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G18" i="1" l="1"/>
  <c r="I17" i="1"/>
  <c r="H17" i="1"/>
  <c r="I16" i="1"/>
  <c r="I18" i="1" s="1"/>
  <c r="H16" i="1"/>
  <c r="H18" i="1" s="1"/>
  <c r="J18" i="1"/>
  <c r="K18" i="1"/>
  <c r="L18" i="1"/>
  <c r="M18" i="1"/>
</calcChain>
</file>

<file path=xl/sharedStrings.xml><?xml version="1.0" encoding="utf-8"?>
<sst xmlns="http://schemas.openxmlformats.org/spreadsheetml/2006/main" count="38" uniqueCount="34">
  <si>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</si>
  <si>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</si>
  <si>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</si>
  <si>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</si>
  <si>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</si>
  <si>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</si>
  <si>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</si>
  <si>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</si>
  <si>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</si>
  <si>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</si>
  <si>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</si>
  <si>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</si>
  <si>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</si>
  <si>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</si>
  <si>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</si>
  <si>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</si>
  <si>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</si>
  <si>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</si>
  <si>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</si>
  <si>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</si>
  <si>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</si>
  <si>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</si>
  <si>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</si>
  <si>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</si>
  <si>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</si>
  <si>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</si>
  <si>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 xml:space="preserve">2014–2020 METŲ EUROPOS SĄJUNGOS FONDŲ INVESTICIJŲ VEIKSMŲ PROGRAMOS ĮGYVENDINIMO 02.2.2-CPVA-V-524 PRIEMONĖS 
„GYVENTOJŲ SKATINIMAS IŠMANIAI NAUDOTIS INTERNETU ATNAUJINTOJE VIEŠOSIOS INTERNETO PRIEIGOS INFRASTRUKTŪROJE“ </t>
  </si>
  <si>
    <t>2.</t>
  </si>
  <si>
    <t>„Prisijungusi Lietuva“: efektyvi, saugi ir atsakinga Lietuvos skaitmeninė bendruomenė</t>
  </si>
  <si>
    <t>Informacinės visuomenės plėtros komitetas prie Susisiekimo ministerijos</t>
  </si>
  <si>
    <t>IŠ EUROPOS SĄJUNGOS STRUKTŪRINIŲ FONDŲ LĖŠŲ SIŪLOMŲ BENDRAI FINANSUOTI VALSTYBĖS PROJEKTŲ SĄRAŠAS</t>
  </si>
  <si>
    <t>Gyventojų skatinimas išmaniai naudotis internetu atnaujintoje viešosios interneto prieigos infrastruktūroje</t>
  </si>
  <si>
    <t>Lietuvos nacionalinė Martyno Mažvydo biblioteka</t>
  </si>
  <si>
    <t>2017 m.rugsėjo 28 d. įsakymu Nr. 3-442
(Lietuvos Respublikos susisiekimo ministro 2018 m. sausio 2 d. įsakymo Nr. 3-4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</si>
</sst>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selection activeCell="N3" sqref="N3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4.710937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36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5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57.6" customHeight="1" x14ac:dyDescent="0.25">
      <c r="A3" s="18"/>
      <c r="B3" s="18"/>
      <c r="C3" s="19"/>
      <c r="D3" s="19"/>
      <c r="H3" s="19"/>
      <c r="I3" s="19"/>
      <c r="J3" s="19"/>
      <c r="N3" s="25" t="s">
        <v>33</v>
      </c>
      <c r="O3" s="22"/>
      <c r="P3" s="22"/>
    </row>
    <row r="4" spans="1:16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31.5" customHeight="1" x14ac:dyDescent="0.25">
      <c r="B5" s="41" t="s">
        <v>26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x14ac:dyDescent="0.25">
      <c r="B6" s="41" t="s">
        <v>30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11.25" customHeight="1" x14ac:dyDescent="0.25">
      <c r="B7" s="7"/>
      <c r="C7" s="7"/>
      <c r="D7" s="7"/>
      <c r="E7" s="7"/>
      <c r="F7" s="7"/>
      <c r="G7" s="7"/>
      <c r="H7" s="46"/>
      <c r="I7" s="46"/>
      <c r="J7" s="46"/>
      <c r="K7" s="46"/>
      <c r="L7" s="46"/>
      <c r="M7" s="46"/>
      <c r="N7" s="7"/>
      <c r="O7" s="8"/>
    </row>
    <row r="8" spans="1:16" ht="18.75" customHeight="1" x14ac:dyDescent="0.25">
      <c r="B8" s="7"/>
      <c r="C8" s="7"/>
      <c r="D8" s="7"/>
      <c r="E8" s="7"/>
      <c r="G8" s="47"/>
      <c r="H8" s="48"/>
      <c r="I8" s="49"/>
      <c r="J8" s="49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40" t="s">
        <v>0</v>
      </c>
      <c r="C10" s="40" t="s">
        <v>8</v>
      </c>
      <c r="D10" s="40" t="s">
        <v>21</v>
      </c>
      <c r="E10" s="33" t="s">
        <v>3</v>
      </c>
      <c r="F10" s="36" t="s">
        <v>4</v>
      </c>
      <c r="G10" s="43" t="s">
        <v>14</v>
      </c>
      <c r="H10" s="44"/>
      <c r="I10" s="44"/>
      <c r="J10" s="44"/>
      <c r="K10" s="44"/>
      <c r="L10" s="44"/>
      <c r="M10" s="45"/>
      <c r="N10" s="40" t="s">
        <v>9</v>
      </c>
      <c r="O10" s="33" t="s">
        <v>7</v>
      </c>
    </row>
    <row r="11" spans="1:16" ht="37.5" customHeight="1" x14ac:dyDescent="0.25">
      <c r="B11" s="40"/>
      <c r="C11" s="40"/>
      <c r="D11" s="40"/>
      <c r="E11" s="34"/>
      <c r="F11" s="36"/>
      <c r="G11" s="33" t="s">
        <v>11</v>
      </c>
      <c r="H11" s="40" t="s">
        <v>5</v>
      </c>
      <c r="I11" s="40"/>
      <c r="J11" s="37" t="s">
        <v>1</v>
      </c>
      <c r="K11" s="38"/>
      <c r="L11" s="38"/>
      <c r="M11" s="39"/>
      <c r="N11" s="40"/>
      <c r="O11" s="34"/>
    </row>
    <row r="12" spans="1:16" ht="23.25" customHeight="1" x14ac:dyDescent="0.25">
      <c r="B12" s="40"/>
      <c r="C12" s="40"/>
      <c r="D12" s="40"/>
      <c r="E12" s="34"/>
      <c r="F12" s="36"/>
      <c r="G12" s="34"/>
      <c r="H12" s="40" t="s">
        <v>12</v>
      </c>
      <c r="I12" s="37" t="s">
        <v>6</v>
      </c>
      <c r="J12" s="38"/>
      <c r="K12" s="38"/>
      <c r="L12" s="38"/>
      <c r="M12" s="39"/>
      <c r="N12" s="40"/>
      <c r="O12" s="34"/>
    </row>
    <row r="13" spans="1:16" ht="23.25" customHeight="1" x14ac:dyDescent="0.25">
      <c r="B13" s="40"/>
      <c r="C13" s="40"/>
      <c r="D13" s="40"/>
      <c r="E13" s="34"/>
      <c r="F13" s="36"/>
      <c r="G13" s="34"/>
      <c r="H13" s="40"/>
      <c r="I13" s="33" t="s">
        <v>10</v>
      </c>
      <c r="J13" s="37" t="s">
        <v>15</v>
      </c>
      <c r="K13" s="38"/>
      <c r="L13" s="38"/>
      <c r="M13" s="39"/>
      <c r="N13" s="40"/>
      <c r="O13" s="34"/>
    </row>
    <row r="14" spans="1:16" ht="79.5" customHeight="1" x14ac:dyDescent="0.25">
      <c r="B14" s="40"/>
      <c r="C14" s="40"/>
      <c r="D14" s="40"/>
      <c r="E14" s="35"/>
      <c r="F14" s="36"/>
      <c r="G14" s="35"/>
      <c r="H14" s="40"/>
      <c r="I14" s="35"/>
      <c r="J14" s="4" t="s">
        <v>18</v>
      </c>
      <c r="K14" s="2" t="s">
        <v>19</v>
      </c>
      <c r="L14" s="2" t="s">
        <v>20</v>
      </c>
      <c r="M14" s="2" t="s">
        <v>13</v>
      </c>
      <c r="N14" s="40"/>
      <c r="O14" s="35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3" customHeight="1" x14ac:dyDescent="0.25">
      <c r="B16" s="24" t="s">
        <v>24</v>
      </c>
      <c r="C16" s="26" t="s">
        <v>32</v>
      </c>
      <c r="D16" s="26" t="s">
        <v>31</v>
      </c>
      <c r="E16" s="26" t="s">
        <v>17</v>
      </c>
      <c r="F16" s="26" t="s">
        <v>17</v>
      </c>
      <c r="G16" s="27">
        <v>10744762</v>
      </c>
      <c r="H16" s="28">
        <f>G16*0.85</f>
        <v>9133047.6999999993</v>
      </c>
      <c r="I16" s="27">
        <f>G16*0.15</f>
        <v>1611714.3</v>
      </c>
      <c r="J16" s="27">
        <v>0</v>
      </c>
      <c r="K16" s="27">
        <v>0</v>
      </c>
      <c r="L16" s="27">
        <v>0</v>
      </c>
      <c r="M16" s="27">
        <v>0</v>
      </c>
      <c r="N16" s="29">
        <v>43039</v>
      </c>
      <c r="O16" s="30" t="s">
        <v>25</v>
      </c>
      <c r="P16" s="17"/>
    </row>
    <row r="17" spans="2:16" s="6" customFormat="1" ht="153" customHeight="1" x14ac:dyDescent="0.25">
      <c r="B17" s="24" t="s">
        <v>27</v>
      </c>
      <c r="C17" s="26" t="s">
        <v>29</v>
      </c>
      <c r="D17" s="26" t="s">
        <v>28</v>
      </c>
      <c r="E17" s="26" t="s">
        <v>17</v>
      </c>
      <c r="F17" s="26" t="s">
        <v>17</v>
      </c>
      <c r="G17" s="27">
        <v>5993232</v>
      </c>
      <c r="H17" s="28">
        <f>G17*0.85</f>
        <v>5094247.2</v>
      </c>
      <c r="I17" s="27">
        <f>G17*0.15</f>
        <v>898984.79999999993</v>
      </c>
      <c r="J17" s="27">
        <v>0</v>
      </c>
      <c r="K17" s="27">
        <v>0</v>
      </c>
      <c r="L17" s="27">
        <v>0</v>
      </c>
      <c r="M17" s="27">
        <v>0</v>
      </c>
      <c r="N17" s="29">
        <v>43091</v>
      </c>
      <c r="O17" s="30" t="s">
        <v>25</v>
      </c>
      <c r="P17" s="17"/>
    </row>
    <row r="18" spans="2:16" ht="15.75" customHeight="1" x14ac:dyDescent="0.25">
      <c r="B18" s="32" t="s">
        <v>2</v>
      </c>
      <c r="C18" s="32"/>
      <c r="D18" s="32"/>
      <c r="E18" s="32"/>
      <c r="F18" s="32"/>
      <c r="G18" s="11">
        <f>SUM(G16:G17)</f>
        <v>16737994</v>
      </c>
      <c r="H18" s="11">
        <f>SUM(H16:H17)</f>
        <v>14227294.899999999</v>
      </c>
      <c r="I18" s="11">
        <f>SUM(I16:I17)</f>
        <v>2510699.1</v>
      </c>
      <c r="J18" s="11">
        <f t="shared" ref="J18:M18" si="0">SUM(J16:J16)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31"/>
      <c r="O18" s="31"/>
    </row>
    <row r="19" spans="2:16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6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6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6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6" ht="15.75" customHeight="1" x14ac:dyDescent="0.25">
      <c r="B23" s="13"/>
      <c r="C23" s="13"/>
      <c r="D23" s="13"/>
      <c r="E23" s="13"/>
      <c r="F23" s="13"/>
      <c r="G23" s="14"/>
      <c r="H23" s="14"/>
      <c r="I23" s="14"/>
      <c r="J23" s="14"/>
      <c r="K23" s="14"/>
      <c r="L23" s="14"/>
      <c r="M23" s="14"/>
      <c r="N23" s="15"/>
      <c r="O23" s="15"/>
    </row>
    <row r="24" spans="2:16" x14ac:dyDescent="0.25">
      <c r="F24" s="3" t="s">
        <v>16</v>
      </c>
    </row>
    <row r="26" spans="2:16" x14ac:dyDescent="0.25">
      <c r="H26" s="12"/>
    </row>
  </sheetData>
  <mergeCells count="23"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N18:O18"/>
    <mergeCell ref="B18:F18"/>
    <mergeCell ref="G11:G14"/>
    <mergeCell ref="E10:E14"/>
    <mergeCell ref="F10:F14"/>
    <mergeCell ref="I12:M12"/>
    <mergeCell ref="C10:C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2018-05-04T07:00:10Z</dcterms:modified>
</cp:coreProperties>
</file>