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9226"/>
  <workbookPr defaultThemeVersion="166925"/>
  <mc:AlternateContent xmlns:mc="http://schemas.openxmlformats.org/markup-compatibility/2006">
    <mc:Choice Requires="x15">
      <x15ac:absPath xmlns:x15ac="http://schemas.microsoft.com/office/spreadsheetml/2010/11/ac" url="C:\Users\Anita\Desktop\2018 metai\Plėtros taryba\Posėdis 05 30\"/>
    </mc:Choice>
  </mc:AlternateContent>
  <xr:revisionPtr revIDLastSave="0" documentId="10_ncr:8100000_{BA0AEF55-1B1A-40E3-AAE5-89659A7C33BA}" xr6:coauthVersionLast="32" xr6:coauthVersionMax="32" xr10:uidLastSave="{00000000-0000-0000-0000-000000000000}"/>
  <bookViews>
    <workbookView xWindow="0" yWindow="120" windowWidth="19200" windowHeight="11250" activeTab="7" xr2:uid="{00000000-000D-0000-FFFF-FFFF00000000}"/>
  </bookViews>
  <sheets>
    <sheet name="1 lentelė" sheetId="1" r:id="rId1"/>
    <sheet name="2 lentelė" sheetId="2" r:id="rId2"/>
    <sheet name="3 lentelė" sheetId="3" r:id="rId3"/>
    <sheet name="4 lentelė" sheetId="4" r:id="rId4"/>
    <sheet name="5 lentelė" sheetId="5" r:id="rId5"/>
    <sheet name="6 lentelė" sheetId="6" r:id="rId6"/>
    <sheet name="7 lentelė" sheetId="7" r:id="rId7"/>
    <sheet name="Lapas1" sheetId="8" r:id="rId8"/>
  </sheets>
  <definedNames>
    <definedName name="_xlnm.Print_Area" localSheetId="0">'1 lentelė'!$A$2:$AW$61</definedName>
  </definedNames>
  <calcPr calcId="162913"/>
</workbook>
</file>

<file path=xl/calcChain.xml><?xml version="1.0" encoding="utf-8"?>
<calcChain xmlns="http://schemas.openxmlformats.org/spreadsheetml/2006/main">
  <c r="R37" i="2" l="1"/>
  <c r="S37" i="2"/>
  <c r="T37" i="2"/>
  <c r="U37" i="2"/>
  <c r="V37" i="2"/>
  <c r="T35" i="2"/>
  <c r="V35" i="2"/>
  <c r="S34" i="2"/>
  <c r="T34" i="2"/>
  <c r="S33" i="2"/>
  <c r="S35" i="2" s="1"/>
  <c r="T33" i="2"/>
  <c r="R32" i="2"/>
  <c r="S32" i="2"/>
  <c r="T32" i="2"/>
  <c r="U32" i="2"/>
  <c r="V32" i="2"/>
  <c r="R29" i="2"/>
  <c r="R30" i="2" s="1"/>
  <c r="S29" i="2"/>
  <c r="T29" i="2"/>
  <c r="U29" i="2"/>
  <c r="U30" i="2" s="1"/>
  <c r="V29" i="2"/>
  <c r="V30" i="2" s="1"/>
  <c r="S30" i="2"/>
  <c r="T30" i="2"/>
  <c r="R33" i="2" l="1"/>
  <c r="R35" i="2" s="1"/>
  <c r="R34" i="2"/>
  <c r="U33" i="2"/>
  <c r="U35" i="2" s="1"/>
  <c r="V34" i="2"/>
  <c r="D57" i="7"/>
  <c r="E57" i="7"/>
  <c r="D32" i="6"/>
  <c r="E32" i="6"/>
  <c r="F32" i="6"/>
  <c r="G32" i="6"/>
  <c r="J23" i="6"/>
  <c r="I23" i="6"/>
  <c r="H23" i="6"/>
  <c r="F57" i="7"/>
  <c r="D32" i="5"/>
  <c r="E32" i="5"/>
  <c r="F32" i="5"/>
  <c r="G32" i="5"/>
  <c r="H32" i="5"/>
  <c r="I32" i="5"/>
  <c r="J32" i="5"/>
  <c r="K32" i="5"/>
  <c r="J8" i="6" l="1"/>
  <c r="J32" i="6" s="1"/>
  <c r="K122" i="3"/>
  <c r="L122" i="3"/>
  <c r="N122" i="3"/>
  <c r="O122" i="3"/>
  <c r="Q122" i="3"/>
  <c r="R122" i="3"/>
  <c r="T122" i="3"/>
  <c r="U122" i="3"/>
  <c r="V122" i="3"/>
  <c r="W122" i="3"/>
  <c r="X122" i="3"/>
  <c r="Y122" i="3"/>
  <c r="Z122" i="3"/>
  <c r="AA122" i="3"/>
  <c r="AC122" i="3"/>
  <c r="AD122" i="3"/>
  <c r="AF122" i="3"/>
  <c r="AG122" i="3"/>
  <c r="AI122" i="3"/>
  <c r="AJ122" i="3"/>
  <c r="I8" i="6" l="1"/>
  <c r="I32" i="6" s="1"/>
  <c r="H8" i="6"/>
  <c r="H32" i="6" s="1"/>
</calcChain>
</file>

<file path=xl/sharedStrings.xml><?xml version="1.0" encoding="utf-8"?>
<sst xmlns="http://schemas.openxmlformats.org/spreadsheetml/2006/main" count="3711" uniqueCount="792">
  <si>
    <t>1 lentelė. Priemonės, joms įgyvendinti reikalingų lėšų poreikis ir finansavimo šaltiniai (paskirstyta pagal planuojamą sutarčių sudarymą).</t>
  </si>
  <si>
    <t>PRIEMONIŲ PLANAS</t>
  </si>
  <si>
    <t>2014 m.</t>
  </si>
  <si>
    <t>2015 m.</t>
  </si>
  <si>
    <t>2016 m.</t>
  </si>
  <si>
    <t>2017 m.</t>
  </si>
  <si>
    <t>2018 m.</t>
  </si>
  <si>
    <t>2019 m.</t>
  </si>
  <si>
    <t>2020 m.</t>
  </si>
  <si>
    <t>Iš viso 2014-2020 m. (be rezervinių projektų)</t>
  </si>
  <si>
    <t>Nr.</t>
  </si>
  <si>
    <t>Lėšų poreikis:</t>
  </si>
  <si>
    <t>Iš viso</t>
  </si>
  <si>
    <t>ES lėšos</t>
  </si>
  <si>
    <t xml:space="preserve">1. </t>
  </si>
  <si>
    <t xml:space="preserve">1.1 </t>
  </si>
  <si>
    <t xml:space="preserve">Tikslas: </t>
  </si>
  <si>
    <t xml:space="preserve">1.1.1 </t>
  </si>
  <si>
    <t xml:space="preserve">Uždavinys: </t>
  </si>
  <si>
    <t xml:space="preserve">1.1.1.1 </t>
  </si>
  <si>
    <t xml:space="preserve">1.1.2 </t>
  </si>
  <si>
    <t xml:space="preserve">1.1.2.1 </t>
  </si>
  <si>
    <t xml:space="preserve">1.2.1.1 </t>
  </si>
  <si>
    <t>Iš viso planui įgyvendinti:</t>
  </si>
  <si>
    <t>2 lentelė. Projektams įgyvendinti reikalingų lėšų poreikis, finansavimo šaltiniai ir pagrindinių projektų įgyvendinimo etapų terminai.</t>
  </si>
  <si>
    <t>Požymiai</t>
  </si>
  <si>
    <t>Lėšų poreikis ir finansavimo šaltiniai (Eur)</t>
  </si>
  <si>
    <t>Projekto etapai</t>
  </si>
  <si>
    <t>Projektas</t>
  </si>
  <si>
    <t>Ministerija</t>
  </si>
  <si>
    <t>Įgyvendinimo teritorija</t>
  </si>
  <si>
    <t>Veiksmų programos įgyvendinimo plano priemonė arba  Kaimo plėtros programos priemonė (Nr.)</t>
  </si>
  <si>
    <t>R/V/KT *</t>
  </si>
  <si>
    <t>ITI, RSP **</t>
  </si>
  <si>
    <t>rez.***</t>
  </si>
  <si>
    <t>Iš viso:</t>
  </si>
  <si>
    <t>Savivaldybės biudžetas</t>
  </si>
  <si>
    <t>Valstybės biudžetas</t>
  </si>
  <si>
    <t>Privačios lėšos</t>
  </si>
  <si>
    <t>Kitos viešosios lėšos</t>
  </si>
  <si>
    <t>Įtraukimas į sąrašą (metai/mėnuo)</t>
  </si>
  <si>
    <t>Paraiškos pateikimas įgyvendinančiajai institucijai (metai/mėnuo)</t>
  </si>
  <si>
    <t>Finansavimo sutarties sudarymas (metai/mėnuo)</t>
  </si>
  <si>
    <t>Projekto užbaigimas (metai)</t>
  </si>
  <si>
    <t>1.1</t>
  </si>
  <si>
    <t>-</t>
  </si>
  <si>
    <t>1.1.1</t>
  </si>
  <si>
    <t>1.1.1.1</t>
  </si>
  <si>
    <t xml:space="preserve">Priemonė: </t>
  </si>
  <si>
    <t>1.1.1.1.1</t>
  </si>
  <si>
    <t>1.1.1.1.2</t>
  </si>
  <si>
    <t>** ITI – projektas, įgyvendinamas pagal integruotą teritorijų vystymo programą; RSP – regioninės svarbos projektas.</t>
  </si>
  <si>
    <t>*** rez. – rezervinis projektas.</t>
  </si>
  <si>
    <t>Projektams priskirti vertinimo kriterijai</t>
  </si>
  <si>
    <t>rez.</t>
  </si>
  <si>
    <t>Kodas (I)*</t>
  </si>
  <si>
    <t>Produkto ir rezulato vertinimo kriterijus (I) (pavadinimas)</t>
  </si>
  <si>
    <t>Siekiama reikšmė (I)</t>
  </si>
  <si>
    <t>Kodas (II)</t>
  </si>
  <si>
    <t>Siekiama reikšmė (II)</t>
  </si>
  <si>
    <t>Kodas (III)</t>
  </si>
  <si>
    <t>Siekiama reikšmė (III)</t>
  </si>
  <si>
    <t>Kodas (IV)</t>
  </si>
  <si>
    <t>Siekiama reikšmė (IV)</t>
  </si>
  <si>
    <t>1.</t>
  </si>
  <si>
    <t>Produkto ir rezulato vertinimo kriterijus (II) (pavadinimas)</t>
  </si>
  <si>
    <t xml:space="preserve">* ES finansinės paramos lėšomis finansuojamiems projektams sudaromas pagal Veiksmų programos arba Kaimo plėtros programos kodavimo taisykles. </t>
  </si>
  <si>
    <t>Kodas</t>
  </si>
  <si>
    <t xml:space="preserve"> (numatomos sudaryti projektų finansavimo sutartys, pamečiui).</t>
  </si>
  <si>
    <t>Metai:</t>
  </si>
  <si>
    <t>Veiksmų programos įgyvendinimo plano priemonė ir Kaimo plėtros programos priemonė (Nr.)</t>
  </si>
  <si>
    <t>Veiksmų programos įgyvendinimo plano priemonės pavadinimas</t>
  </si>
  <si>
    <t>5 lentelė. Lėšų paskirstymas pagal Veiksmų programos įgyvendinimo plano priemones ir Kaimo plėtros programos priemones (tūkst. Eur)</t>
  </si>
  <si>
    <t>Veiksmų programos įgyvendinimo plano ir Kaimo plėtros programos priemonė (Nr.)</t>
  </si>
  <si>
    <t>Veiksmų programos ir Kaimo plėtros programos priemonės pavadinimas</t>
  </si>
  <si>
    <t>Pavadinimas</t>
  </si>
  <si>
    <t>Projektų, kuriems veiklų grupė priskirta kaip pagrindinė, skaičius</t>
  </si>
  <si>
    <t>Projektų, kuriems veiklų grupė priskirta kaip pagrindinė, lėšų poreikis (iš viso)</t>
  </si>
  <si>
    <t>Atsinaujinančių energijos šaltinių diegimas</t>
  </si>
  <si>
    <t>Viešųjų pastatų energinio efektyvumo didinimas</t>
  </si>
  <si>
    <t>Viešosios infrastruktūros (išskyrus pastatus) energinio efektyvumo didinimas</t>
  </si>
  <si>
    <t>Gyvenamųjų namų energinio efektyvumo didinimas</t>
  </si>
  <si>
    <t>Atliekų tvarkymas (mažinimo, rūšiavimo ir perdirbimo skatinimo priemonės)</t>
  </si>
  <si>
    <t>Vandentvarka (esamų geriamo vandens ir nuotekų tinklų modernizavimas)</t>
  </si>
  <si>
    <t>Vandentvarka (naujų tinklų įrengimas)</t>
  </si>
  <si>
    <t>Lietaus nuotekų sistemų modernizavimas ir plėtra</t>
  </si>
  <si>
    <t>Viešojo transporto infrastruktūra</t>
  </si>
  <si>
    <t>Viešojo transporto priemonių įsigijimas</t>
  </si>
  <si>
    <t>Vietinės reikšmės keliai ir gatvės (statyba)</t>
  </si>
  <si>
    <t>Vietinės reikšmės keliai ir gatvės (rekonstrukcija)</t>
  </si>
  <si>
    <t>Valstybinės reikšmės keliai ir gatvės (statyba)</t>
  </si>
  <si>
    <t>Valstybinės reikšmės keliai ir gatvės (rekonstrukcija)</t>
  </si>
  <si>
    <t>Daugiarūšio transporto plėtra</t>
  </si>
  <si>
    <t>Oro uostų ir aerodromų infrastruktūra</t>
  </si>
  <si>
    <t>Regioninė ir vietinė vandens transporto infrastruktūra</t>
  </si>
  <si>
    <t>Intelektinės transporto sistemos</t>
  </si>
  <si>
    <t>Aukštojo mokslo įstaigų modernizavimas</t>
  </si>
  <si>
    <t>Profesinio ar suaugusiųjų mokymo įstaigų modernizavimas</t>
  </si>
  <si>
    <t>Bendrojo lavinimo mokyklų modernizavimas</t>
  </si>
  <si>
    <t>Ikimokyklinio ar priešmokyklinio ugdymo įstaigų modernizavimas</t>
  </si>
  <si>
    <t>Neformaliojo švietimo įstaigų modernizavimas</t>
  </si>
  <si>
    <t>Socialinio būsto infrastruktūra (nauja statyba arba pritaikymas)</t>
  </si>
  <si>
    <t>Socialinio būsto įsigijimas</t>
  </si>
  <si>
    <t>Kitos viešosios infrastruktūros modernizavimas (viešosios erdvės): rekreacinės teritorijos ir gamtinis karkasas</t>
  </si>
  <si>
    <t>Kitos viešosios infrastruktūros modernizavimas (viešosios erdvės): visuomeninės, komercinės ir bendro naudojimo paskirties teritorijos</t>
  </si>
  <si>
    <t>Kitos viešosios infrastruktūros modernizavimas (viešosios erdvės): gyvenamosios paskirties teritorijos</t>
  </si>
  <si>
    <t>Kitos viešosios infrastruktūros modernizavimas (viešosios erdvės): pramoninių, buvusių karinių, inžinerinių ir pan. objektų teritorijų pritaikymas ar konversija</t>
  </si>
  <si>
    <t>Kitos viešosios infrastruktūros modernizavimas (pastatai ir statiniai): sveikatinimo ir sporto objektai</t>
  </si>
  <si>
    <t>Kitos viešosios infrastruktūros modernizavimas (pastatai ir statiniai): kultūros objektai</t>
  </si>
  <si>
    <t>Kitos viešosios infrastruktūros modernizavimas (pastatai ir statiniai): bendruomenės, nevyriausybinių organizacijų veiklai pritaikomi pastatai</t>
  </si>
  <si>
    <t>Viešoji tyrimų ir inovacijų infrastruktūra</t>
  </si>
  <si>
    <t>Viešoji verslui skirta infrastruktūra (pramoniniai parkai, pramonės zonos ir pan.)</t>
  </si>
  <si>
    <t>Oro kokybės gerinimas (gatvių valymo technikos įsigijimas, technologijų diegimas)</t>
  </si>
  <si>
    <t>Kraštovaizdžio tvarkymas (kraštovaizdžio etalonai, pažeistos teritorijos ir pan.)</t>
  </si>
  <si>
    <t>Natura 2000 teritorijų tvarkymas ir pritaikymas</t>
  </si>
  <si>
    <t>Užterštų teritorijų išvalymas</t>
  </si>
  <si>
    <t>Pėsčiųjų ir dviračių takai (ne miesto vietovėse)</t>
  </si>
  <si>
    <t>Viešoji turizmo infrastruktūra</t>
  </si>
  <si>
    <t>Viešosios turizmo paslaugos</t>
  </si>
  <si>
    <t>Kultūros paveldo objektų sutvarkymas ir pritaikymas</t>
  </si>
  <si>
    <t>Gamtos paveldo objektų sutvarkymas ir pritaikymas</t>
  </si>
  <si>
    <t>Kompleksinių paveldo objektų sutvarkymas ir pritaikymas</t>
  </si>
  <si>
    <t>Sveikatos paslaugų plėtra (ne infrastruktūra)</t>
  </si>
  <si>
    <t>Socialinių paslaugų plėtra (ne infrastruktūra)</t>
  </si>
  <si>
    <t>Viešojo valdymo tobulinimas</t>
  </si>
  <si>
    <t>Kita (nepriskirta kitoms grupėms) viešoji infrastruktūra ir paslaugos</t>
  </si>
  <si>
    <t>Privačių juridinių asmenų ir juridinio asmens statuso neturinčių organizacijų gamybos srities projektai</t>
  </si>
  <si>
    <t>Privačių juridinių asmenų ir juridinio asmens statuso neturinčių organizacijų paslaugų srities projektai</t>
  </si>
  <si>
    <t>7 lentelė. Veiklų grupių suvestinė.</t>
  </si>
  <si>
    <t xml:space="preserve">Unikalus numeris**** </t>
  </si>
  <si>
    <t>Unikalus numeris</t>
  </si>
  <si>
    <t>Projektų, kuriems priskirta veiklų grupė, skaičius</t>
  </si>
  <si>
    <t xml:space="preserve">****Unikalus numeris sudaromas iš kodų, nurodytų šio priedo 2–4 punktuose, pvz., R02-9904-310000-1222 – regiono kodas (R02), ministerijos kodas – (9), priemonės kodo paskutiniai trys skaičiai – (904) (pagal ministerijų patvirtintų priemonių įgyvendinimo planus, išskyrus Žemės ūkio ministeriją, kurios atveju naudojami priemonės kodo pirmi trys simboliai (M raidė ir priemonės numeris Kaimo plėtros programoje). Kai nenumatoma naudoti Europos Sąjungos lėšų, visais atvejais vietoj priemonės kodo įrašoma – (000), pirmos veiklos kodas – (31), antros veiklos kodas – (00), trečios veiklos kodas – (00) ir bet koks keturženklis skaičius, kuris negali kartotis.                                                                                                                   </t>
  </si>
  <si>
    <t xml:space="preserve">ITI,   RSP </t>
  </si>
  <si>
    <t>Kita tarptautinė finansinė parama</t>
  </si>
  <si>
    <t>Pareiškėjas / projekto vykdytojas</t>
  </si>
  <si>
    <t>Pareiškėjas /  projekto vykdytojas</t>
  </si>
  <si>
    <t>*R – regiono projektas, V – valstybės projektas, KT –projektas, atrinktas kitu atrankos būdu.</t>
  </si>
  <si>
    <t xml:space="preserve">R/V/KT </t>
  </si>
  <si>
    <t xml:space="preserve">1.1.3.1 </t>
  </si>
  <si>
    <t xml:space="preserve">1.1.3 </t>
  </si>
  <si>
    <t xml:space="preserve">1.2.2.1 </t>
  </si>
  <si>
    <t xml:space="preserve">1.3.1.1 </t>
  </si>
  <si>
    <t>1.2</t>
  </si>
  <si>
    <t>1.2.1</t>
  </si>
  <si>
    <t>1.2.2</t>
  </si>
  <si>
    <t>1.3</t>
  </si>
  <si>
    <t>1.3.1</t>
  </si>
  <si>
    <t xml:space="preserve">1.3.2.1 </t>
  </si>
  <si>
    <t xml:space="preserve">1.4.1.1 </t>
  </si>
  <si>
    <t>2.1.1.1</t>
  </si>
  <si>
    <t>2.1.1.2</t>
  </si>
  <si>
    <t>2.1.1.3</t>
  </si>
  <si>
    <t>2.1.1.4</t>
  </si>
  <si>
    <t>2.1.1.5</t>
  </si>
  <si>
    <t>2.1.1.6</t>
  </si>
  <si>
    <t>2.1.1.7</t>
  </si>
  <si>
    <t>2.1.1.8</t>
  </si>
  <si>
    <t>2.1.1.9</t>
  </si>
  <si>
    <t xml:space="preserve">    2.2</t>
  </si>
  <si>
    <t>2.2.1.1</t>
  </si>
  <si>
    <t xml:space="preserve">2.2.1.2 </t>
  </si>
  <si>
    <t>2.2.1.3</t>
  </si>
  <si>
    <t>2.2.1.4</t>
  </si>
  <si>
    <t>1.3.2</t>
  </si>
  <si>
    <t>1.4</t>
  </si>
  <si>
    <t>1.4.1</t>
  </si>
  <si>
    <t>2.1</t>
  </si>
  <si>
    <t>2.1.1</t>
  </si>
  <si>
    <t>2.2.1</t>
  </si>
  <si>
    <t>2.3</t>
  </si>
  <si>
    <t xml:space="preserve">Prioritetas:  Viešųjų paslaugų kokybė ir bendruomenės aktyvumas
</t>
  </si>
  <si>
    <t>2.</t>
  </si>
  <si>
    <t>Prioritetas:Sanglaudos ekonominis didėjimas lyginant su šalimi</t>
  </si>
  <si>
    <t xml:space="preserve"> 2.3.2.1 </t>
  </si>
  <si>
    <t>2.3.1</t>
  </si>
  <si>
    <t>2.3.1.1</t>
  </si>
  <si>
    <t>2.3.2</t>
  </si>
  <si>
    <t>1.1.1.1.4</t>
  </si>
  <si>
    <t>1.1.1.1.3</t>
  </si>
  <si>
    <t>Mokyklų tinklo efektyvumo didinimas Mažeikių rajone</t>
  </si>
  <si>
    <t>Mažeikių rajono savivaldybės administracija</t>
  </si>
  <si>
    <t>Švietimo ir mokslo ministerija</t>
  </si>
  <si>
    <t>Mažeikių rajono savivaldybė</t>
  </si>
  <si>
    <t>09.1.3-CPVA-R-724</t>
  </si>
  <si>
    <t>Modernių kūrybiškumą skatinančių erdvių kūrimas Plungės „Saulės“ gimnazijoje</t>
  </si>
  <si>
    <t>Plungės rajono savivaldybė</t>
  </si>
  <si>
    <t>Modernios edukacinės aplinkos kūrimas Rietavo Lauryno Ivinskio gimnazijoje</t>
  </si>
  <si>
    <t>Rietavo savivaldybės administracija</t>
  </si>
  <si>
    <t>Rietavo savivaldybė</t>
  </si>
  <si>
    <t>Telšių rajono Varnių Motiejaus Valančiaus gimnazijos modernizavimas, siekiant didinti veiklos efektyvumą</t>
  </si>
  <si>
    <t>Telšių rajono savivaldybės administracija</t>
  </si>
  <si>
    <t>Telšių rajono savivaldybė</t>
  </si>
  <si>
    <t>R</t>
  </si>
  <si>
    <t>2017-06</t>
  </si>
  <si>
    <t>2017-09</t>
  </si>
  <si>
    <t>Prioritetas:</t>
  </si>
  <si>
    <t>2017-12</t>
  </si>
  <si>
    <t>2017-11</t>
  </si>
  <si>
    <t>Viešųjų paslaugų kokybė ir bendruomenės aktyvumas</t>
  </si>
  <si>
    <t>Išsilavinę, besimokantys ir kūrybingi gyventojai</t>
  </si>
  <si>
    <t>Modernizuoti bendrojo ugdymo įstaigas, siekiant pagerinti mokinių ugdymo pasiekimus</t>
  </si>
  <si>
    <t>Kurti bendrojo ugdymo mokyklose modernias ir saugias mokymosi erdves</t>
  </si>
  <si>
    <t>Uždavinys:</t>
  </si>
  <si>
    <t>1.1.2.1</t>
  </si>
  <si>
    <t>1.1.2.</t>
  </si>
  <si>
    <t>Didinti ikimokyklinio ir priešmokyklinio ugdymo prieinamumą</t>
  </si>
  <si>
    <t>Modernizuoti ikimokyklinio ugdymo mokyklas</t>
  </si>
  <si>
    <t>1.1.2.1.1</t>
  </si>
  <si>
    <t>Ikimokyklinio ir priešmokyklinio ugdymo prieinamumo didinimas Mažeikių mieste</t>
  </si>
  <si>
    <t>09.1.3-CPVA-R-705</t>
  </si>
  <si>
    <t>–</t>
  </si>
  <si>
    <t>1.1.2.1.2</t>
  </si>
  <si>
    <t>Ikimokyklinio ir priešmokyklinio  ugdymo prieinamumo  didinimas Plungės rajono  lopšeliuose-darželiuose „Raudonkepuraitė“ ir „Vyturėlis“</t>
  </si>
  <si>
    <t>Plungės rajono savivaldybės administracija</t>
  </si>
  <si>
    <t>1.1.2.1.3</t>
  </si>
  <si>
    <t>Modernios edukacinės aplinkos kūrimas Rietavo lopšelyje - darželyje</t>
  </si>
  <si>
    <t>1.1.2.1.4</t>
  </si>
  <si>
    <t>Telšių rajono darželių infrastruktūros modernizavimas, didinant ikimokyklinio ir priešmokyklinio ugdymo prieinamumą</t>
  </si>
  <si>
    <t>2017-10</t>
  </si>
  <si>
    <t>2018-03</t>
  </si>
  <si>
    <t>1.1.3.</t>
  </si>
  <si>
    <t>1.1.3.1</t>
  </si>
  <si>
    <t>Tobulinti neformaliojo švietimo infrastruktūrą</t>
  </si>
  <si>
    <t>Investuoti į kūrybiškumą, sveiką gyvenseną, saugų elgesį kelyje skatinančią neformaliojo vaikų švietimo infrastruktūrą.</t>
  </si>
  <si>
    <t>1.1.3.1.1</t>
  </si>
  <si>
    <t>1.1.3.1.2</t>
  </si>
  <si>
    <t>1.1.3.1.3</t>
  </si>
  <si>
    <t>1.1.3.1.4</t>
  </si>
  <si>
    <t>Mažeikių neformaliojo ugdymo įstaigų infrastruktūros tobulinimas</t>
  </si>
  <si>
    <t>Mažeikių rajono Savivaldybė</t>
  </si>
  <si>
    <t>09.1.3-CPVA-R-725</t>
  </si>
  <si>
    <t>Neformaliojo švietimo veiklų kokybės gerinimas Plungės rajone</t>
  </si>
  <si>
    <t>Pastato Parko g. 10, Rietave, renovacija, pritaikant jį Rietavo Mykolo Kleopo Oginskio meno mokyklos veiklai</t>
  </si>
  <si>
    <t>Mokslo paskirties pastato, esančio Respublikos g. 28, Telšių mieste, rekonstravimas, pritaikant neformaliojo švietimo reikmėms</t>
  </si>
  <si>
    <t>2017-08</t>
  </si>
  <si>
    <t>2017-07</t>
  </si>
  <si>
    <t>2018-02</t>
  </si>
  <si>
    <t>2018-05</t>
  </si>
  <si>
    <t>2018-01</t>
  </si>
  <si>
    <t>Gerinti pirminės sveikatos priežiūros kokybę ir prieinamumą, siekiant sumažinti apsilankymų pas gydytojus skaičiaus, tenkančio vienam gyventojui, skirtumą tarp savivaldybių centrų ir kaimo vietovių gyventojų</t>
  </si>
  <si>
    <t>Sveiki gyventojai</t>
  </si>
  <si>
    <t>Gerinti infrastruktūrą, skirtą pirminės asmens sveikatos priežiūros paslaugoms teikti</t>
  </si>
  <si>
    <t>1.2.1.1</t>
  </si>
  <si>
    <t>1.2.1.1.1</t>
  </si>
  <si>
    <t>1.2.1.1.2</t>
  </si>
  <si>
    <t>1.2.2.1</t>
  </si>
  <si>
    <t>Didinti gyventojų sveikatos raštingumą</t>
  </si>
  <si>
    <t>Vykdyti sveikatos priežiūros specialistų ir tikslinių grupių mokymus</t>
  </si>
  <si>
    <t>1.2.2.1.1</t>
  </si>
  <si>
    <t>Sveikos gyvensenos skatinimas Mažeikių rajone</t>
  </si>
  <si>
    <t>Mažeikių rajono savivaldybės visuomenės sveikatos biuras</t>
  </si>
  <si>
    <t>Sveikatos apsaugos  ministerija</t>
  </si>
  <si>
    <t>08.4.2-ESFA-R-630</t>
  </si>
  <si>
    <t>1.2.2.1.2</t>
  </si>
  <si>
    <t>Sveikos gyvensenos skatinimas Plungės rajono savivaldybėje</t>
  </si>
  <si>
    <t xml:space="preserve">Plungės rajono savivaldybės visuomenės sveikatos biuras </t>
  </si>
  <si>
    <t>1.2.2.1.3</t>
  </si>
  <si>
    <t>Sveikos gyvensenos skatinimas Rietavo savivaldybėje</t>
  </si>
  <si>
    <t>1.2.2.1.4</t>
  </si>
  <si>
    <t>Sveikatos netolygumų mažinimas Telšių rajone, vykdant traumų ir nelaimingų atsitikimų profilaktiką</t>
  </si>
  <si>
    <t>Telšių rajono savivaldybės visuomenės sveikatos biuras</t>
  </si>
  <si>
    <t>1.2.2.1.5</t>
  </si>
  <si>
    <t>Priemonių, gerinančių ambulatorinių sveikatos priežiūros paslaugų prieinamumą tuberkulioze sergantiems asmenims, įgyvendinimas Mažeikiuose</t>
  </si>
  <si>
    <t>VšĮ Mažeikių ligoninė</t>
  </si>
  <si>
    <t>08.4.2-ESFA-R-615</t>
  </si>
  <si>
    <t>1.2.2.1.6</t>
  </si>
  <si>
    <t>Priemonių, gerinančių ambulatorinių sveikatos priežiūros paslaugų prieinamumą tuberkulioze sergantiems asmenims, įgyvendinimas Plungės rajono savivaldybėje</t>
  </si>
  <si>
    <t>VšĮ Plungės rajono savivaldybės ligoninė</t>
  </si>
  <si>
    <t>1.2.2.1.7</t>
  </si>
  <si>
    <t>Ambulatorinių sveikatos priežiūros paslaugų Rietavo savivaldybėje prieinamumo tuberkulioze sergantiems asmenims gerinimas</t>
  </si>
  <si>
    <t>1.2.2.1.8</t>
  </si>
  <si>
    <t>Ambulatorinės sveikatos priežiūros paslaugų tuberkulioze segantiems asmenims gerinimas Telšių rajone</t>
  </si>
  <si>
    <t>VšĮ Regioninė Telšių ligoninė</t>
  </si>
  <si>
    <t>2018-06</t>
  </si>
  <si>
    <t>2018-08</t>
  </si>
  <si>
    <t>2018-09</t>
  </si>
  <si>
    <t>2018-07</t>
  </si>
  <si>
    <t>1.3.1.1</t>
  </si>
  <si>
    <t>Socialiai saugūs gyventojai</t>
  </si>
  <si>
    <t>Vystyti socialines paslaugas senyvo amžiaus žmonėms, pažeidžiamų grupių ir šeimų asmenims, siekiant daugiau jų suteikti bendruomenėje</t>
  </si>
  <si>
    <t>Modernizuoti ir (ar) kurti naujas nestacionarių ir bendruomeninių socialinių paslaugų įstaigas</t>
  </si>
  <si>
    <t>1.3.1.1.1</t>
  </si>
  <si>
    <t>1.3.1.1.2</t>
  </si>
  <si>
    <t>1.3.1.1.3</t>
  </si>
  <si>
    <t>1.3.1.1.4</t>
  </si>
  <si>
    <t>Mažeikių rajono nakvynės namų modernizavimas</t>
  </si>
  <si>
    <t>Socialinės apsaugos ir darbo ministerija</t>
  </si>
  <si>
    <t xml:space="preserve">Mažeikių rajono savivaldybė </t>
  </si>
  <si>
    <t>08.1.1-CPVA-R-407</t>
  </si>
  <si>
    <t>Socialinių paslaugų neįgaliesiems plėtra Plungės rajone</t>
  </si>
  <si>
    <t>Šv. Jono Krikštytojo parapija</t>
  </si>
  <si>
    <t>Savarankiško gyvenimo namų įsteigimas Rietave</t>
  </si>
  <si>
    <t>Savarankiško gyvenimo namų steigimas Telšių mieste</t>
  </si>
  <si>
    <t>2016-10</t>
  </si>
  <si>
    <t>2017-01</t>
  </si>
  <si>
    <t>2016-12</t>
  </si>
  <si>
    <t>2017-04</t>
  </si>
  <si>
    <t>2017-03</t>
  </si>
  <si>
    <t>1.3.2.1</t>
  </si>
  <si>
    <t>Padidinti savivaldybių socialinio būsto fondą</t>
  </si>
  <si>
    <t>Naujai įrengti ar įsigyti socialinius būstus</t>
  </si>
  <si>
    <t>1.3.2.1.1</t>
  </si>
  <si>
    <t>1.3.2.1.2</t>
  </si>
  <si>
    <t>1.3.2.1.3</t>
  </si>
  <si>
    <t>1.3.2.1.4</t>
  </si>
  <si>
    <t>Socialinio būsto fondo plėtra</t>
  </si>
  <si>
    <t>08.1.2-CPVA-R-408</t>
  </si>
  <si>
    <t>Socialinio būsto fondo plėtra Plungės rajone</t>
  </si>
  <si>
    <t>Pastato Plungės g. 18, Rietave, trečiojo aukšto pritaikymas socialinio būsto paskirčiai</t>
  </si>
  <si>
    <t>Socialinio būsto fondo plėtra Telšių rajono savivaldybėje</t>
  </si>
  <si>
    <t>2016-03</t>
  </si>
  <si>
    <t>2016-05</t>
  </si>
  <si>
    <t>2016-09</t>
  </si>
  <si>
    <t>2016-08</t>
  </si>
  <si>
    <t>1.4.1.1</t>
  </si>
  <si>
    <t>Efektyvgus valdymas</t>
  </si>
  <si>
    <t>Gerinti paslaugų teikimo ir asmenų aptarnavimo kokybę savivaldybėse</t>
  </si>
  <si>
    <t>Įgyvendinti paslaugų ir (ar) aptarnavimo kokybei gerinti skirtas priemones</t>
  </si>
  <si>
    <t>1.4.1.1.1</t>
  </si>
  <si>
    <t>1.4.1.1.2</t>
  </si>
  <si>
    <t>1.4.1.1.3</t>
  </si>
  <si>
    <t>Teikiamų paslaugų procesų tobulinimas ir aptarnavimo kokybės gerinimas Plungės rajono savivaldybėje</t>
  </si>
  <si>
    <t>Vidaus reikalų ministerija</t>
  </si>
  <si>
    <t>10.1.3-ESFA-R-920</t>
  </si>
  <si>
    <t>Paslaugų ir asmenų aptarnavimo kokybės gerinimas Telšių rajono savivaldybėje</t>
  </si>
  <si>
    <t>Švietimo paslaugų kokybės gerinimas Mažeikių rajono savivaldybėje</t>
  </si>
  <si>
    <t>Pagrindinių savivaldybių centrų plėtojimas</t>
  </si>
  <si>
    <t>Didinti pagrindinių savivaldybių centrų konkurencingumą ir patrauklumą, skatinant ekonomikos augimą, kad taptų patraukliais investuoti</t>
  </si>
  <si>
    <t xml:space="preserve">Kompleksiškai atnaujinti savivaldybių centrų viešąją infrastruktūrą </t>
  </si>
  <si>
    <t>2.1.1.1.1</t>
  </si>
  <si>
    <t>2.1.1.1.2</t>
  </si>
  <si>
    <t>2.1.1.1.3</t>
  </si>
  <si>
    <t>2.1.1.1.4</t>
  </si>
  <si>
    <t>2.1.1.1.5</t>
  </si>
  <si>
    <t>2.1.1.1.6</t>
  </si>
  <si>
    <t>2.1.1.1.7</t>
  </si>
  <si>
    <t>2.1.1.1.8</t>
  </si>
  <si>
    <t>2.1.1.1.9</t>
  </si>
  <si>
    <t>2.1.1.1.10</t>
  </si>
  <si>
    <t>Apleistos teritorijos tarp Karaliaus Mindaugo gatvės ir geležinkelio Šiauliai–Klaipėda, Telšių mieste, infrastruktūros rekonstravimas, sudarant palankias sąlygas pramonės ir verslo aplinkos plėtrai ir kūrimui</t>
  </si>
  <si>
    <t>07.1.1-CPVA-V-902</t>
  </si>
  <si>
    <t>V</t>
  </si>
  <si>
    <t>ITI</t>
  </si>
  <si>
    <t>Ventos upės slėnio sutvarkymas, įrengiant rekreacinę ir aktyvaus poilsio zoną</t>
  </si>
  <si>
    <t>Rietavo kunigaikščių Oginskių dvarvietės sutvarkymas ir pritaikymas bendruomeniniams poreikiams, naujų paslaugų teikimui</t>
  </si>
  <si>
    <t>07.1.1-CPVA-R-905</t>
  </si>
  <si>
    <t>Viešosios erdvės su prieigomis sutvarkymas Rietavo miesto Laisvės gatvėje, įrengiant Žemės ūkio produktų turgelį</t>
  </si>
  <si>
    <t xml:space="preserve">Plungės miesto Vytauto ir Paprūdžio gatvių atkarpų su prieigomis sutvarkymas, didinant Plungės miesto traukos centrų pasiekiamumą ir patrauklumą </t>
  </si>
  <si>
    <t>Babrungo upės slėnio estrados teritorijos ir jos prieigų bei jungčių su Plungės miesto centrine dalimi sutvarkymas</t>
  </si>
  <si>
    <t>Aktyvaus poilsio ir pramogų zonos sukūrimas Plungės m. M. Oginskio dvaro teritorijoje, prie autobusų stoties</t>
  </si>
  <si>
    <t>Rietavo miesto gyvenamųjų namų kvartalų kompleksinis sutvarkymas, didinant gyvenamosios aplinkos patrauklumą</t>
  </si>
  <si>
    <t>Poilsio ir rekreacijos zonos įrengimas šalia Rietavo kunigaikščių Oginskių dvarvietės</t>
  </si>
  <si>
    <t>Plungės miesto poilsio ir rekreacijos zonų sukūrimas prie Babrungo upės ir Gondingos  hidroelektrinės tvenkinio</t>
  </si>
  <si>
    <t>Tvarkyti miestų paviršinių nuotekų sistemas</t>
  </si>
  <si>
    <t>2.1.1.2.1</t>
  </si>
  <si>
    <t>2.1.1.2.2</t>
  </si>
  <si>
    <t>2.1.1.2.3</t>
  </si>
  <si>
    <t>Paviršinių nuotekų sistemų tvarkymas Mažeikių mieste</t>
  </si>
  <si>
    <t>UAB „Mažeikių vandenys“</t>
  </si>
  <si>
    <t>Aplinkos ministerija</t>
  </si>
  <si>
    <t>05.1.1-APVA-R-007</t>
  </si>
  <si>
    <t>Paviršinių nuotekų sistemų tvarkymas Plungės mieste</t>
  </si>
  <si>
    <t>UAB „Plungės vandenys“</t>
  </si>
  <si>
    <t>Paviršinių nuotekų infrastruktūros plėtra Telšių mieste</t>
  </si>
  <si>
    <t>UAB „Telšių vandenys“</t>
  </si>
  <si>
    <t xml:space="preserve">Kurti darnaus judumo sistemas </t>
  </si>
  <si>
    <t>Diegti darnaus judumo priemones</t>
  </si>
  <si>
    <t>Mažeikių miesto darnaus judumo plano parengimas</t>
  </si>
  <si>
    <t>Susisiekimo ministerija</t>
  </si>
  <si>
    <t>04.5.1-TID-V-513</t>
  </si>
  <si>
    <t>Telšių miesto darnaus judumo plano parengimas</t>
  </si>
  <si>
    <t>Plungės miesto darnaus judumo plano parengimas</t>
  </si>
  <si>
    <t>2.1.1.3.1</t>
  </si>
  <si>
    <t>2.1.1.3.2</t>
  </si>
  <si>
    <t>2.1.1.3.3</t>
  </si>
  <si>
    <t>2.1.1.4.1</t>
  </si>
  <si>
    <t>2.1.1.4.2</t>
  </si>
  <si>
    <t xml:space="preserve">Elektroninio bilieto sistemos Telšių viešajame transporte sukūrimas  </t>
  </si>
  <si>
    <t>04.5.1-TID-R-514</t>
  </si>
  <si>
    <t>Automatizuotų eismo srautų valdymo sistemų įrengimas Mažeikiuose</t>
  </si>
  <si>
    <t>Kurti elektromobilių įkrovimo prieigų tinklą</t>
  </si>
  <si>
    <t>2.1.1.5.1</t>
  </si>
  <si>
    <t>2.1.1.5.2</t>
  </si>
  <si>
    <t>Elektromobilių įkrovimo stotelių įrengimas Mažeikių mieste</t>
  </si>
  <si>
    <t>04.5.1-TID-V-515</t>
  </si>
  <si>
    <t>Elektromobilių greitojo įkrovimo stotelių įrengimas Telšių mieste</t>
  </si>
  <si>
    <t>Rekonstruoti ir plėtoti pėsčiųjų ir dviračių takus</t>
  </si>
  <si>
    <t>2.1.1.6.1</t>
  </si>
  <si>
    <t>2.1.1.6.2</t>
  </si>
  <si>
    <t>2.1.1.6.3</t>
  </si>
  <si>
    <t>2.1.1.6.4</t>
  </si>
  <si>
    <t>Pėsčiųjų ir dviračių takų rekonstrukcija ir nauja statyba Pavenčių g. Mažeikiuose</t>
  </si>
  <si>
    <t>04.5.1-TID-R-516</t>
  </si>
  <si>
    <t>Pėsčiųjų ir dviračių takų Plungės miesto Gandingos ir J. Tumo-Vaižganto gatvėse įrengimas</t>
  </si>
  <si>
    <t>Rietavo miesto pėsčiųjų ir dviračių tako Aušros alėjoje ir L. Ivinskio gatvėje įrengimas</t>
  </si>
  <si>
    <t>Pėsčiųjų ir dviračių takų įrengimas Telšių mieste palei Masčio ežerą nuo Muziejaus g. iki Parko g.</t>
  </si>
  <si>
    <t>Modernizuoti savivaldybių kultūros infrastruktūrą</t>
  </si>
  <si>
    <t>2.1.1.7.1</t>
  </si>
  <si>
    <t>Telšių kultūros centro modernizavimas, pritaikant visuomenės  poreikiams</t>
  </si>
  <si>
    <t>Kultūros ministerija</t>
  </si>
  <si>
    <t>07.1.1-CPVA-R-305</t>
  </si>
  <si>
    <t>2.1.1.8.1</t>
  </si>
  <si>
    <t>2.1.1.8.2</t>
  </si>
  <si>
    <t>2.1.1.8.3</t>
  </si>
  <si>
    <t>Mažeikių rajono Renavo dvaro sodybos oficinos rekonstrukcija (restauravimas) bei pritaikymas viešojo turizmo reikmėms</t>
  </si>
  <si>
    <t>05.4.1-CPVA-R-302</t>
  </si>
  <si>
    <t>Plungės M. Oginskio dvaro sodybos pastato–žirgyno pritaikymas visuomenės kultūros ir rekreacijos reikmėms (I etapas)</t>
  </si>
  <si>
    <t>Žemaičių dailės muziejus</t>
  </si>
  <si>
    <t>Rietavo Oginskių kultūros istorijos muziejaus kompleksinis sutvarkymas ir pritaikymas kultūrinėms, edukacinėms reikmėms</t>
  </si>
  <si>
    <t>Aktualizuoti savivaldybių kultūros paveldo objektus</t>
  </si>
  <si>
    <t xml:space="preserve"> 2018-03</t>
  </si>
  <si>
    <t>Vystyti vietinius kelius</t>
  </si>
  <si>
    <t>2.1.1.9.1</t>
  </si>
  <si>
    <t>2.1.1.9.2</t>
  </si>
  <si>
    <t>2.1.1.9.3</t>
  </si>
  <si>
    <t>2.1.1.9.4</t>
  </si>
  <si>
    <t>2.1.1.9.5</t>
  </si>
  <si>
    <t>Mažeikių m. Pavenčių gatvės važiuojamosios dalies rekonstrukcija, įdiegiant inžinierines saugaus eismo priemones</t>
  </si>
  <si>
    <t>06.2.1-TID-R-511</t>
  </si>
  <si>
    <t>Plungės miesto Telšių, Laisvės, Rietavo ir Minijos gatvių atkarpų techninių parametrų gerinimas ir eismo saugos priemonių diegimas</t>
  </si>
  <si>
    <t xml:space="preserve">06.2.1-TID-R-511 </t>
  </si>
  <si>
    <t>Telšių miesto Pramonės gatvės rekonstravimas</t>
  </si>
  <si>
    <t>Rietavo miesto Daržų gatvės atkarpos nuo Žaliosios iki Palangos gatvės techninių parametrų gerinimas</t>
  </si>
  <si>
    <t>Rietavo miesto Pamiškės gatvės techninių parametrų gerinimas</t>
  </si>
  <si>
    <t>Kaimo vietovių iki 6 tūkst. gyventojų plėtojimas</t>
  </si>
  <si>
    <t>Gerinti kaimo vietovių gyvenamąją aplinką, kad taptų patraukliomis gyventi ir dirbti</t>
  </si>
  <si>
    <t xml:space="preserve">Kompleksiškai atnaujinti kaimo vietovių viešąsias erdves, visuomeninės paskirties pastatus ir statinius </t>
  </si>
  <si>
    <t>2.2.1.1.1</t>
  </si>
  <si>
    <t>2.2.1.1.2</t>
  </si>
  <si>
    <t>2.2.1.1.3</t>
  </si>
  <si>
    <t>2.2.1.1.4</t>
  </si>
  <si>
    <t>2.2</t>
  </si>
  <si>
    <t>Sedos miesto kompleksinė plėtra</t>
  </si>
  <si>
    <t>08.2.1-CPVA-R-908</t>
  </si>
  <si>
    <t>Viekšnių miesto kompleksinė plėtra</t>
  </si>
  <si>
    <t xml:space="preserve">08.2.1-CPVA-R-908 </t>
  </si>
  <si>
    <t>Varnių miesto viešųjų erdvių atnaujinimas</t>
  </si>
  <si>
    <t>Tryškių miestelio viešųjų erdvių atnaujinimas</t>
  </si>
  <si>
    <t>2.2.1.2</t>
  </si>
  <si>
    <t>Padidinti vandens tiekimo ir nuotekų tvarkymo paslaugų prieinamumą ir sistemos valdymo efektyvumą</t>
  </si>
  <si>
    <t>2.2.1.2.1</t>
  </si>
  <si>
    <t>2.2.1.2.2</t>
  </si>
  <si>
    <t>2.2.1.2.3</t>
  </si>
  <si>
    <t>2.2.1.2.4</t>
  </si>
  <si>
    <t>Geriamojo vandens tiekimo ir nuotekų tvarkymo sistemų renovavimas ir plėtra Mažeikių mieste ir rajone</t>
  </si>
  <si>
    <t>05.3.2-APVA-R-014</t>
  </si>
  <si>
    <t>Vandens tiekimo ir nuotekų tvarkymo infrastruktūros renovavimas ir plėtra Plungės rajone</t>
  </si>
  <si>
    <t xml:space="preserve">Plungės rajono savivaldybė </t>
  </si>
  <si>
    <t>Rietavo savivaldybės Pelaičių gyvenvietės vandentiekio ir nuotekų tinklų statyba</t>
  </si>
  <si>
    <t>UAB „Rietavo komunalinis ūkis“</t>
  </si>
  <si>
    <t>Vandens tiekimo ir nuotekų tvarkymo infrastruktūros plėtra ir rekonstravimas Telšių mieste ir rajone</t>
  </si>
  <si>
    <t>Vystyti komunalinių atliekų tvarkymo infrastruktūrą</t>
  </si>
  <si>
    <t>2.2.1.3.1</t>
  </si>
  <si>
    <t>Komunalinių atliekų tvarkymo infrastruktūros plėtra Telšių regione</t>
  </si>
  <si>
    <t>UAB „Telšių regiono atliekų tvarkymo centras“</t>
  </si>
  <si>
    <t>Telšių apskrities savivaldybės</t>
  </si>
  <si>
    <t>05.2.1-APVA-R-008</t>
  </si>
  <si>
    <t>Sutvarkyti ar atkurti įvairaus teritorinio lygmens kraštovaizdžio arealus</t>
  </si>
  <si>
    <t>2.2.1.4.1</t>
  </si>
  <si>
    <t>2.2.1.4.2</t>
  </si>
  <si>
    <t>2.2.1.4.3</t>
  </si>
  <si>
    <t>2.2.1.4.4</t>
  </si>
  <si>
    <t>2.2.1.4.5</t>
  </si>
  <si>
    <t>Kraštovaizdžio tvarkymas ir būklės gerinimas Mažeikių rajone</t>
  </si>
  <si>
    <t>05.5.1-APVA-R-019</t>
  </si>
  <si>
    <t>Kraštovaizdžio planavimas, tvarkymas ir būklės gerinimas Plungės rajone</t>
  </si>
  <si>
    <t>Bešeimininkių pastatų Vatušių kaime Rietavo seniūnijoje likvidavimas</t>
  </si>
  <si>
    <t>Jūros upės kraštovaizdžio formavimas gamtinio karkaso teritorijoje Rietavo mieste</t>
  </si>
  <si>
    <t>Kraštovaizdžio planavimo gerinimas, vizualinio estetinio potencialo didinimas ir ekologinės būklės gerinimas Telšių mieste ir rajone</t>
  </si>
  <si>
    <t>Ryšių tarp savivaldybių centrų ir kaimo vietovių iki 6 tūkst. gyventojų stiprinimas</t>
  </si>
  <si>
    <t>Plėtoti visuomenei priimtiną, saugią transporto sistemą, modernizuojant kelių infrastruktūrą, pereinant prie aplinką tausojančių transporto rūšių</t>
  </si>
  <si>
    <t>Atnaujinti vietinio susisiekimo viešojo transporto priemonių parkus</t>
  </si>
  <si>
    <t>2.3.1.1.1</t>
  </si>
  <si>
    <t>2.3.1.1.2</t>
  </si>
  <si>
    <t>2.3.1.1.3</t>
  </si>
  <si>
    <t>Draugiškų aplinkai viešojo transporto priemonių įsigijimas Mažeikių mieste</t>
  </si>
  <si>
    <t>04.5.1-TID-R-518</t>
  </si>
  <si>
    <t>Aplinkai nekenksmingų viešojo transporto priemonių Plungės rajonui įsigijimas</t>
  </si>
  <si>
    <t>Aplinkai nekenksmingų viešojo transporto priemonių Telšių miestui įsigijimas</t>
  </si>
  <si>
    <t>Didinti turizmo paslaugų apimtį ir įvairovę, gerinant turizmo objektų pasiekiamumą, informacijos sklaidą, siekiant pritraukti daugiau turistų</t>
  </si>
  <si>
    <t>Vystyti savivaldybes jungiančių turizmo trasų ir turizmo maršrutų informacinę infrastruktūrą</t>
  </si>
  <si>
    <t>2.3.2.1</t>
  </si>
  <si>
    <t>2.3.2.1.1</t>
  </si>
  <si>
    <t>Telšių regiono savivaldybes jungiančių turizmo trasų informacinės infrastruktūros plėtra</t>
  </si>
  <si>
    <t>Ūkio  ministerija</t>
  </si>
  <si>
    <t>05.4.1-LVPA-R-821</t>
  </si>
  <si>
    <t>P.N.028</t>
  </si>
  <si>
    <t>Inventorizuota neapskaityto paviršinių nuotekų nuotakyno dalis, procentai</t>
  </si>
  <si>
    <t>P.N.050</t>
  </si>
  <si>
    <t>Gyventojai, kuriems teikiamos vandens tiekimo paslaugos naujai pastatytais geriamojo vandens tiekimo tinklais, gyventojų skaičius, vnt.</t>
  </si>
  <si>
    <t>P.N.051</t>
  </si>
  <si>
    <t>Gyventojai, kuriems teikiamos vandens tiekimo paslaugos iš naujai pastatytų ir (arba) rekonstruotų geriamojo vandens gerinimo įrenginių“, gyventojų skaičius, vnt.</t>
  </si>
  <si>
    <t>P.N.053</t>
  </si>
  <si>
    <t>Gyventojai, kuriems teikiamos paslaugos naujai pastatytais nuotekų surinkimo tinklais, gyventojų ekvivalentas</t>
  </si>
  <si>
    <t>P.N.054</t>
  </si>
  <si>
    <t>Gyventojai, kuriems teikiamos nuotekų valymo paslaugos naujai pastatytais ir (arba) rekonstruotais nuotekų valymo įrenginiais, gyventojų ekvivalentas</t>
  </si>
  <si>
    <t>R.N.091</t>
  </si>
  <si>
    <t>Teritorijų, kuriose įgyvendintos kraštovaizdžio formavimo priemonės, plotas, ha</t>
  </si>
  <si>
    <t>P.N.092</t>
  </si>
  <si>
    <t>Kraštovaizdžio ir (ar) gamtinio karkaso formavimo aspektais pakeisti ar pakoreguoti savivaldybių ar jų dalių bendrieji planai, skaičius</t>
  </si>
  <si>
    <t>P.N.093</t>
  </si>
  <si>
    <t>Likviduoti kraštovaizdį darkantys bešeimininkiai apleisti statiniai ir įrenginiai, skaičius</t>
  </si>
  <si>
    <t>P.N.094</t>
  </si>
  <si>
    <t>Rekultivuotos atvirais kasiniais pažeistos žemės, skaičius</t>
  </si>
  <si>
    <t>P.B.209</t>
  </si>
  <si>
    <t>Numatomų apsilankymų remiamuose kultūros ir gamtos paveldo objektuose bei turistų traukos vietose skaičiaus padidėjimas, apsilankymai per metus</t>
  </si>
  <si>
    <t>P.B.214</t>
  </si>
  <si>
    <t>Bendras rekonstruotų arba atnaujintų kelių ilgis, km</t>
  </si>
  <si>
    <t>P.B.218</t>
  </si>
  <si>
    <t>Papildomi gyventojai, kuriems teikiamos pagerintos vandens tiekimo paslaugos, asmenys</t>
  </si>
  <si>
    <t>P.B.219</t>
  </si>
  <si>
    <t>Papildomi gyventojai, kuriems teikiamos pagerintos nuotekų tvarkymo paslaugos, gyventojų ekvivalentas</t>
  </si>
  <si>
    <t>P.B.235</t>
  </si>
  <si>
    <t>Investicijas gavusios vaikų priežiūros arba švietimo infrastruktūros pajėgumas, skaičius</t>
  </si>
  <si>
    <t>P.B.236</t>
  </si>
  <si>
    <t>Gyventojai, turintys galimybę pasinaudoti pagerintomis sveikatos priežiūros paslaugomis, asmenys</t>
  </si>
  <si>
    <t>P.B.238</t>
  </si>
  <si>
    <t>P.B.239</t>
  </si>
  <si>
    <t>Pastatyti arba atnaujinti viešieji arba komerciniai pastatai miestų vietovėse</t>
  </si>
  <si>
    <t>P.N.304</t>
  </si>
  <si>
    <t xml:space="preserve">Modernizuoti kultūros infrastruktūros objektai, skaičius </t>
  </si>
  <si>
    <t>P.S.321</t>
  </si>
  <si>
    <t>Įrengtų naujų dviračių ir (ar) pėsčiųjų takų, ir (ar) trasų ilgis, km</t>
  </si>
  <si>
    <t>P.S.322</t>
  </si>
  <si>
    <t>Rekonstruotų dviračių ir (ar) pėsčiųjų takų, ir (ar) trasų ilgis, km</t>
  </si>
  <si>
    <t>P.S.323</t>
  </si>
  <si>
    <t>Įgyvendintos darnaus judumo priemonės, vnt.</t>
  </si>
  <si>
    <t>P.S.325</t>
  </si>
  <si>
    <t>Įsigytos naujos ekologiškos viešojo transporto priemonės, vnt.</t>
  </si>
  <si>
    <t>P.S.328</t>
  </si>
  <si>
    <t>Lietaus nuotėkio plotas, iš kurio surenkamam paviršiniam (lietaus) vandeniui tvarkyti, įrengta ir (ar) rekonstruota infrastruktūra, hektarai</t>
  </si>
  <si>
    <t>P.S.329</t>
  </si>
  <si>
    <t>Sukurti / pagerinti atskiro komunalinių atliekų surinkimo pajėgumai, tonos/metai</t>
  </si>
  <si>
    <t>P.S.333</t>
  </si>
  <si>
    <t>Rekonstruotų vandens tiekimo ir nuotekų surinkimo tinklų ilgis, km</t>
  </si>
  <si>
    <t>P.S.335</t>
  </si>
  <si>
    <t>Sutvarkyti, įrengti ir pritaikyti lankymui gamtos ir kultūros paveldo objektai ir teritorijos, skaičius</t>
  </si>
  <si>
    <t>P.S.338</t>
  </si>
  <si>
    <t>Išsaugoti, sutvarkyti ar atkurti įvairaus teritorinio lygmens kraštovaizdžio arealai, skaičius</t>
  </si>
  <si>
    <t>P.S.342</t>
  </si>
  <si>
    <t>Įdiegtos saugų eismą gerinančios ir aplinkosaugos priemonės, skaičius</t>
  </si>
  <si>
    <t>P.S.361</t>
  </si>
  <si>
    <t>Investicijas gavę socialinių paslaugų infrastruktūros objektai, skaičius</t>
  </si>
  <si>
    <t>P.S.362</t>
  </si>
  <si>
    <t>Naujai įrengtų ar įsigytų socialinių būstų skaičius, vnt.</t>
  </si>
  <si>
    <t>P.S.363</t>
  </si>
  <si>
    <t>Viešąsias sveikatos priežiūros paslaugas teikiančių asmens sveikatos priežiūros įstaigų, kuriose modernizuota paslaugų teikimo infrastruktūra, skaičius, skaičius</t>
  </si>
  <si>
    <t>P.S.364</t>
  </si>
  <si>
    <t>Naujos atviros erdvės vietovėse nuo 1 iki 6 tūkst. gyv. (išskyrus savivaldybių centrus), kv. m.</t>
  </si>
  <si>
    <t>P.S.365</t>
  </si>
  <si>
    <t>Atnaujinti ir (ar) pritaikyti naujai paskirčiai pastatai ir statiniai kaimo vietovėse, kv. m.</t>
  </si>
  <si>
    <t>P.S.372</t>
  </si>
  <si>
    <t>Tikslinių grupių asmenys, kurie dalyvavo informavimo, švietimo ir mokymo renginiuose bei sveikatos raštingumą didinančiose veiklose, skaičius</t>
  </si>
  <si>
    <t>P.S.380</t>
  </si>
  <si>
    <t>Pagal veiksmų programą ERPF lėšomis sukurtos naujos ikimokyklinio ir priešmokyklinio ugdymo vietos, skaičius</t>
  </si>
  <si>
    <t>P.S.415</t>
  </si>
  <si>
    <t>Viešojo valdymo institucijos, pagal veiksmų programą ESF lėšomis įgyvendinusios paslaugų ir (ar) aptarnavimo kokybei gerinti skirtas priemones, skaičius</t>
  </si>
  <si>
    <t>P.S.416</t>
  </si>
  <si>
    <t>Viešojo valdymo institucijų darbuotojai, kurie dalyvavo pagal veiksmų programą ESF lėšomis vykdytose veiklose, skirtose stiprinti teikiamų paslaugų ir (ar) aptarnavimo kokybės gerinimui reikalingas kompetencijas, skaičius</t>
  </si>
  <si>
    <t>P.N.507</t>
  </si>
  <si>
    <t>Parengti darnaus judumo planai, vnt</t>
  </si>
  <si>
    <t>P.N.509</t>
  </si>
  <si>
    <t>Įrengtos elektromobilių įkrovimo stotelės, vnt.</t>
  </si>
  <si>
    <t>P.N.601</t>
  </si>
  <si>
    <t>Pacientai, kuriems pagerinta paslaugų kokybė ir prieinamumas, asmenys</t>
  </si>
  <si>
    <t>P.N.604</t>
  </si>
  <si>
    <t>Tuberkulioze sergantys pacientai, kuriems buvo suteiktos socialinės paramos priemonės (maisto talonų dalijimas) tuberkuliozės ambulatorinio gydymo metu, asmenys</t>
  </si>
  <si>
    <t>P.N.717</t>
  </si>
  <si>
    <t>Pagal veiksmų programą ERPF lėšomis atnaujintos ikimokyklinio ir priešmokyklinio ugdymo mokyklos, skaičius</t>
  </si>
  <si>
    <t>P.N.722</t>
  </si>
  <si>
    <t>Pagal veiksmų programą ERPF lėšomis atnaujintos bendrojo ugdymo mokyklos, skaičius</t>
  </si>
  <si>
    <t>P.N.723</t>
  </si>
  <si>
    <t>Pagal veiksmų programą ERPF lėšomis atnaujintos neformaliojo ugdymo įstaigos, skaičius</t>
  </si>
  <si>
    <t>P. N.743</t>
  </si>
  <si>
    <t>Pagal veiksmų programą ERPF lėšomis atnaujintos ikimokyklinio ir/ar priešmokyklinio ugdymo grupės, skaičius</t>
  </si>
  <si>
    <t>P.N.817</t>
  </si>
  <si>
    <t>Įrengti ženklinimo infrastruktūros objektai, skaičius</t>
  </si>
  <si>
    <t>P.N.910</t>
  </si>
  <si>
    <t>Parengtos piliečių chartijos, skaičius</t>
  </si>
  <si>
    <t>Paviršinių nuotekų sistemų tvarkymas</t>
  </si>
  <si>
    <t>Komunalinių atliekų tvarkymo infrastruktūros plėtra</t>
  </si>
  <si>
    <t>Geriamojo vandens tiekimo ir nuotekų tvarkymo sistemų renovavimas ir plėtra, įmonių valdymo tobulinimas</t>
  </si>
  <si>
    <t>Kraštovaizdžio apsauga</t>
  </si>
  <si>
    <t>Socialinių paslaugų infrastruktūros plėtra</t>
  </si>
  <si>
    <t>Vietinių kelių vystymas</t>
  </si>
  <si>
    <t>Darnaus judumo sistemų kūrimas</t>
  </si>
  <si>
    <t>Darnaus judumo priemonių diegimas</t>
  </si>
  <si>
    <t>Elektromobilių įkrovimo prieigų tinklo kūrimas</t>
  </si>
  <si>
    <t>Pėsčiųjų ir dviračių takų rekonstrukcija ir plėtra</t>
  </si>
  <si>
    <t>04.5.1.-TID-R-518</t>
  </si>
  <si>
    <t>Vietinio susisiekimo viešojo transporto priemonių parko atnaujinimas</t>
  </si>
  <si>
    <t>Priemonių, gerinančių ambulatorinių sveikatos priežiūros paslaugų prieinamumą tuberkulioze sergantiems asmenims, įgyvendinimas</t>
  </si>
  <si>
    <t>Sveikos gyvensenos skatinimas regioniniu lygiu</t>
  </si>
  <si>
    <t>Ikimokyklinio ir priešmokyklinio ugdymo prieinamumo didinimas</t>
  </si>
  <si>
    <t>Mokyklų tinklo efektyvumo didinimas</t>
  </si>
  <si>
    <t>Neformalaus švietimo infrastruktūros tobulinimas</t>
  </si>
  <si>
    <t>Savivaldybes jungiančių turizmo trasų ir turizmo maršrutų informacinės infrastruktūros plėtra</t>
  </si>
  <si>
    <t>Pereinamojo laikotarpio tikslinių teritorijų vystymas. I</t>
  </si>
  <si>
    <t>Miestų kompleksinė plėtra</t>
  </si>
  <si>
    <t>Kaimo gyvenamųjų vietovių atnaujinimas</t>
  </si>
  <si>
    <t>Paslaugų ir asmenų aptarnavimo kokybės gerinimas savivaldybėse</t>
  </si>
  <si>
    <t xml:space="preserve"> </t>
  </si>
  <si>
    <t>Tikslas: Išsilavinę, besimokantys ir kūrybingi gyventojai</t>
  </si>
  <si>
    <t>Uždavinys: Modernizuoti bendrojo ugdymo įstaigas, siekiant pagerinti mokinių ugdymo pasiekimus</t>
  </si>
  <si>
    <t>Priemonė: Kurti bendrojo ugdymo mokyklose modernias ir saugias mokymosi erdves</t>
  </si>
  <si>
    <t>Prioritetas: 1* Viešųjų paslaugų kokybė ir bendruomenės aktyvumas</t>
  </si>
  <si>
    <t>Investicijas gavusios vaikų priežiūros arba švietimo infrastruktūros pajėgumas, skaičius*</t>
  </si>
  <si>
    <t>P. N.722</t>
  </si>
  <si>
    <t>P. S.380</t>
  </si>
  <si>
    <t>Produkto ir rezulato vertinimo kriterijus (III) (pavadinimas)</t>
  </si>
  <si>
    <t>Produkto ir rezulato vertinimo kriterijus (IV) (pavadinimas)</t>
  </si>
  <si>
    <t>Kodas (V)</t>
  </si>
  <si>
    <t>Produkto ir rezulato vertinimo kriterijus (V) (pavadinimas)</t>
  </si>
  <si>
    <t>Siekiama reikšmė (V)</t>
  </si>
  <si>
    <t>Kodas (VI)</t>
  </si>
  <si>
    <t>Produkto ir rezulato vertinimo kriterijus (VI) (pavadinimas)</t>
  </si>
  <si>
    <t>Siekiama reikšmė (VI)</t>
  </si>
  <si>
    <t>Kodas (VII)</t>
  </si>
  <si>
    <t>Produkto ir rezulato vertinimo kriterijus (VII) (pavadinimas)</t>
  </si>
  <si>
    <t>Siekiama reikšmė (VII)</t>
  </si>
  <si>
    <t>P. N.717</t>
  </si>
  <si>
    <t>Pagal veiksmų programą ERPF lėšomis atnaujintos  ikimokyklinio ir/ar priešmokyklinio ugdymo grupės, skaičius</t>
  </si>
  <si>
    <t>Uždavinys: Tobulinti neformaliojo švietimo infrastruktūrą</t>
  </si>
  <si>
    <t>Priemonė: Investuoti į kūrybiškumą, sveiką gyvenseną, saugų elgesį kelyje skatinančią neformaliojo vaikų švietimo infrastruktūrą.</t>
  </si>
  <si>
    <t>1.1.3</t>
  </si>
  <si>
    <t>Tikslas: Sveiki gyventojai</t>
  </si>
  <si>
    <t>Uždavinys: Gerinti pirminės sveikatos priežiūros kokybę ir prieinamumą, siekiant sumažinti apsilankymų pas gydytojus skaičiaus, tenkančio vienam gyventojui, skirtumą tarp savivaldybių centrų ir kaimo vietovių gyventojų</t>
  </si>
  <si>
    <t>Priemonė: Gerinti infrastruktūrą, skirtą pirminės asmens sveikatos priežiūros paslaugoms teikti</t>
  </si>
  <si>
    <t>Uždavinys: Didinti gyventojų sveikatos raštingumą</t>
  </si>
  <si>
    <t>Priemonė: Vykdyti sveikatos priežiūros specialistų ir tikslinių grupių mokymus</t>
  </si>
  <si>
    <t>Tikslas: Socialiai saugūs gyventojai</t>
  </si>
  <si>
    <t>Uždavinys: Vystyti socialines paslaugas senyvo amžiaus žmonėms, pažeidžiamų grupių ir šeimų asmenims, siekiant daugiau jų suteikti bendruomenėje</t>
  </si>
  <si>
    <t>Priemonė: Modernizuoti ir (ar) kurti naujas nestacionarių ir bendruomeninių socialinių paslaugų įstaigas</t>
  </si>
  <si>
    <t xml:space="preserve">Investicijas gavusių socialinių paslaugų infrastruktūros objektų skaičius </t>
  </si>
  <si>
    <t>Uždavinys: Padidinti savivaldybių socialinio būsto fondą</t>
  </si>
  <si>
    <t>Priemonė: Naujai įrengti ar įsigyti socialinius būstus</t>
  </si>
  <si>
    <t>Naujai įrengtų ar įsigytų socialinių būstų skaičius,vnt</t>
  </si>
  <si>
    <t>Tikslas: Efektyvus valdymas</t>
  </si>
  <si>
    <t>Uždavinys: Gerinti paslaugų teikimo ir asmenų aptarnavimo kokybę savivaldybėse</t>
  </si>
  <si>
    <t>Priemonė: Įgyvendinti paslaugų ir (ar) aptarnavimo kokybei gerinti skirtas priemones</t>
  </si>
  <si>
    <t>Tikslas: Pagrindinių savivaldybių centrų plėtojimas</t>
  </si>
  <si>
    <t xml:space="preserve">Priemonė: Kompleksiškai atnaujinti savivaldybių centrų viešąją infrastruktūrą </t>
  </si>
  <si>
    <t xml:space="preserve">Uždavinys: Didinti pagrindinių savivaldybių centrų konkurencingumą ir patrauklumą, skatinant ekonomikos augimą, kad taptų patraukliais investuoti
</t>
  </si>
  <si>
    <t>Plungės miesto Vytauto ir Paprūdžio gatvių atkarpų su prieigomis sutvarkymas, didinant Plungės miesto traukos centrų pasiekiamumą ir patrauklumą</t>
  </si>
  <si>
    <t xml:space="preserve">Plungės miesto poilsio ir rekreacijos zonų sukūrimas prie Babrungo upės ir Gondingos hidroelektrinės tvenkinio  </t>
  </si>
  <si>
    <t>Priemonė: Tvarkyti miestų paviršinių nuotekų sistemas</t>
  </si>
  <si>
    <t>Lietaus nuotėkio plotas, iš kurio surenkamam paviršiniam (lietaus) vandeniui tvarkyti, įrengta ir (ar) rekonstruota infrastruktūra, ha</t>
  </si>
  <si>
    <t>Inventorizuota neapskaityto paviršinių nuotekų nuotakyno dalis, proc.</t>
  </si>
  <si>
    <t xml:space="preserve">Priemonė: Kurti darnaus judumo sistemas </t>
  </si>
  <si>
    <t>Parengti darnaus judumo planai, vnt.</t>
  </si>
  <si>
    <t xml:space="preserve">Priemonė: Diegti darnaus judumo priemones </t>
  </si>
  <si>
    <t>Priemonė: Kurti elektromobilių įkrovimo prieigų tinklą</t>
  </si>
  <si>
    <t>Priemonė: Rekonstruoti ir plėtoti pėsčiųjų ir dviračių takus</t>
  </si>
  <si>
    <t xml:space="preserve">P.S.321 </t>
  </si>
  <si>
    <t>Įrengtų naujų dviračių ir/ar pėsčiųjų takų ir/ar trasų ilgis, km</t>
  </si>
  <si>
    <t xml:space="preserve">P.S.322 </t>
  </si>
  <si>
    <t>Rekonstruotų dviračių ir/ar pėsčiųjų takų ir/ar trasų ilgis, km</t>
  </si>
  <si>
    <t>Priemonė: Modernizuoti savivaldybių kultūros infrastruktūrą</t>
  </si>
  <si>
    <t>Priemonė: Aktualizuoti savivaldybių kultūros paveldo objektus</t>
  </si>
  <si>
    <t>Priemonė: Vystyti vietinius kelius</t>
  </si>
  <si>
    <t>Įdiegtos saugų eismą gerinančios ir aplinkosaugos priemonės, vnt.</t>
  </si>
  <si>
    <t>Tikslas: Kaimo vietovių iki 6 tūkst. gyventojų plėtojimas</t>
  </si>
  <si>
    <t xml:space="preserve">Priemonė: Kompleksiškai atnaujinti kaimo vietovių viešąsias erdves, visuomeninės paskirties pastatus ir statinius </t>
  </si>
  <si>
    <t xml:space="preserve">
Uždavinys: Gerinti kaimo vietovių gyvenamąją aplinką, kad taptų patraukliomis gyventi ir dirbti</t>
  </si>
  <si>
    <t>Naujos atviros erdvės vietovėse nuo 1 iki 6 tūkst. gyv. (išskyrus savivaldybių centrus)“, kv. m.</t>
  </si>
  <si>
    <t>Atnaujinti ir (ar) pritaikyti naujai paskirčiai pastatai ir statiniai kaimo vietovėse“, kv. m.</t>
  </si>
  <si>
    <t>Naujos atviros erdvės vietovėse nuo 1 iki 6 tūkst. gyv. (išskyrus savivaldybių centrus)“, kv. m</t>
  </si>
  <si>
    <t>Priemonė: Padidinti vandens tiekimo ir nuotekų tvarkymo paslaugų prieinamumą ir sistemos valdymo efektyvumą</t>
  </si>
  <si>
    <t>Priemonė: Vystyti komunalinių atliekų tvarkymo infrastruktūrą</t>
  </si>
  <si>
    <t xml:space="preserve">Sukurti / pagerinti atskiro komunalinių atliekų surinkimo pajėgumai, tonos/metai </t>
  </si>
  <si>
    <t>Priemonė: Sutvarkyti ar atkurti įvairaus teritorinio lygmens kraštovaizdžio arealus</t>
  </si>
  <si>
    <t xml:space="preserve">2.3.1.1 </t>
  </si>
  <si>
    <t xml:space="preserve">Teritorijų, kuriose įgyvendintos kraštovaizdžio formavimo priemonės, plotas, Ha </t>
  </si>
  <si>
    <t>P. N.092</t>
  </si>
  <si>
    <t>P. N.093</t>
  </si>
  <si>
    <t>P. N.094</t>
  </si>
  <si>
    <t>Rekultyvuotos atvirais kasiniais pažeistos žemės, skaičius</t>
  </si>
  <si>
    <t>P. S.338</t>
  </si>
  <si>
    <t xml:space="preserve">Teritorijų, kuriose įgyvendintos kraštovaizdžio formavimo priemonės, plotas, ha </t>
  </si>
  <si>
    <t>Tikslas: Ryšių tarp savivaldybių centrų ir kaimo vietovių iki 6 tūkst. gyventojų stiprinimas</t>
  </si>
  <si>
    <t>Uždavinys: Plėtoti visuomenei priimtiną, saugią transporto sistemą, modernizuojant kelių infrastruktūrą, pereinant prie aplinką tausojančių transporto rūšių</t>
  </si>
  <si>
    <t>Priemonė: Atnaujinti vietinio susisiekimo viešojo transporto priemonių parkus</t>
  </si>
  <si>
    <t xml:space="preserve">2.3.2.1 </t>
  </si>
  <si>
    <t>Uždavinys: Didinti turizmo paslaugų apimtį ir įvairovę, gerinant turizmo objektų pasiekiamumą, informacijos sklaidą, siekiant pritraukti daugiau turistų</t>
  </si>
  <si>
    <t>Priemonė: Vystyti savivaldybes jungiančių turizmo trasų ir turizmo maršrutų informacinę infrastruktūrą</t>
  </si>
  <si>
    <t>1.1.2</t>
  </si>
  <si>
    <t>Priemonė: Modernizuoti ikimokyklinio ugdymo mokyklas</t>
  </si>
  <si>
    <t xml:space="preserve">Uždavinys: Didinti ikimokyklinio ir priešmokyklinio ugdymo prieinamumą
</t>
  </si>
  <si>
    <t>1.1.2.2</t>
  </si>
  <si>
    <t>1.1.2.3</t>
  </si>
  <si>
    <t>1.1.2.4</t>
  </si>
  <si>
    <t xml:space="preserve">   </t>
  </si>
  <si>
    <t>(tūkst. Eur) (numatomos sudaryti projektų finansavimo sutartys, kaupiamuoju būdu).</t>
  </si>
  <si>
    <t xml:space="preserve">6 lentelė. Lėšų paskirstymas pagal Veiksmų programos įgyvendinimo plano priemones ir Kaimo plėtros programos priemones </t>
  </si>
  <si>
    <r>
      <t xml:space="preserve">Tikslas: </t>
    </r>
    <r>
      <rPr>
        <sz val="10"/>
        <rFont val="Times New Roman"/>
        <family val="1"/>
        <charset val="186"/>
      </rPr>
      <t>Išsilavinę, besimokantys ir kūrybingi gyventojai</t>
    </r>
  </si>
  <si>
    <r>
      <t xml:space="preserve">Uždavinys: </t>
    </r>
    <r>
      <rPr>
        <sz val="10"/>
        <rFont val="Times New Roman"/>
        <family val="1"/>
        <charset val="186"/>
      </rPr>
      <t>Modernizuoti bendrojo ugdymo įstaigas, siekiant pagerinti mokinių ugdymo pasiekimus</t>
    </r>
  </si>
  <si>
    <r>
      <t>Priemonė</t>
    </r>
    <r>
      <rPr>
        <sz val="10"/>
        <rFont val="Times New Roman"/>
        <family val="1"/>
        <charset val="186"/>
      </rPr>
      <t>: Kurti bendrojo ugdymo mokyklose modernias ir saugias mokymosi erdves</t>
    </r>
  </si>
  <si>
    <r>
      <t xml:space="preserve">Uždavinys: </t>
    </r>
    <r>
      <rPr>
        <sz val="10"/>
        <rFont val="Times New Roman"/>
        <family val="1"/>
        <charset val="186"/>
      </rPr>
      <t>Didinti ikimokyklinio ir priešmokyklinio ugdymo prieinamumą</t>
    </r>
  </si>
  <si>
    <r>
      <t>Priemonė</t>
    </r>
    <r>
      <rPr>
        <sz val="10"/>
        <rFont val="Times New Roman"/>
        <family val="1"/>
        <charset val="186"/>
      </rPr>
      <t>: Modernizuoti ikimokyklinio ugdymo mokyklas</t>
    </r>
  </si>
  <si>
    <r>
      <rPr>
        <b/>
        <sz val="10"/>
        <rFont val="Times New Roman"/>
        <family val="1"/>
        <charset val="186"/>
      </rPr>
      <t>Uždavinys</t>
    </r>
    <r>
      <rPr>
        <sz val="10"/>
        <rFont val="Times New Roman"/>
        <family val="1"/>
        <charset val="186"/>
      </rPr>
      <t>: Tobulinti neformaliojo švietimo infrastruktūrą</t>
    </r>
  </si>
  <si>
    <r>
      <rPr>
        <b/>
        <sz val="11"/>
        <rFont val="Times New Roman"/>
        <family val="1"/>
        <charset val="186"/>
      </rPr>
      <t>Priemonė</t>
    </r>
    <r>
      <rPr>
        <sz val="11"/>
        <rFont val="Times New Roman"/>
        <family val="1"/>
        <charset val="186"/>
      </rPr>
      <t>: Investuoti į kūrybiškumą, sveiką gyvenseną, saugų elgesį kelyje skatinančią neformaliojo vaikų švietimo infrastruktūrą.</t>
    </r>
  </si>
  <si>
    <r>
      <t xml:space="preserve">Tikslas: </t>
    </r>
    <r>
      <rPr>
        <sz val="10"/>
        <rFont val="Times New Roman"/>
        <family val="1"/>
        <charset val="186"/>
      </rPr>
      <t>Sveiki gyventojai</t>
    </r>
  </si>
  <si>
    <r>
      <t xml:space="preserve">Uždavinys: </t>
    </r>
    <r>
      <rPr>
        <sz val="10"/>
        <rFont val="Times New Roman"/>
        <family val="1"/>
        <charset val="186"/>
      </rPr>
      <t>Gerinti pirminės sveikatos priežiūros kokybę ir prieinamumą, siekiant sumažinti apsilankymų pas gydytojus skaičiaus, tenkančio vienam gyventojui, skirtumą tarp savivaldybių centrų ir kaimo vietovių gyventojų</t>
    </r>
  </si>
  <si>
    <r>
      <t>Priemonė</t>
    </r>
    <r>
      <rPr>
        <sz val="10"/>
        <rFont val="Times New Roman"/>
        <family val="1"/>
        <charset val="186"/>
      </rPr>
      <t>: Gerinti infrastruktūrą, skirtą pirminės asmens sveikatos priežiūros paslaugoms teikti</t>
    </r>
  </si>
  <si>
    <r>
      <t xml:space="preserve">Uždavinys: </t>
    </r>
    <r>
      <rPr>
        <sz val="10"/>
        <rFont val="Times New Roman"/>
        <family val="1"/>
        <charset val="186"/>
      </rPr>
      <t>Didinti gyventojų sveikatos raštingumą</t>
    </r>
  </si>
  <si>
    <r>
      <t>Priemonė</t>
    </r>
    <r>
      <rPr>
        <sz val="10"/>
        <rFont val="Times New Roman"/>
        <family val="1"/>
        <charset val="186"/>
      </rPr>
      <t>: Vykdyti sveikatos priežiūros specialistų ir tikslinių grupių mokymus</t>
    </r>
  </si>
  <si>
    <r>
      <t xml:space="preserve">Tikslas: </t>
    </r>
    <r>
      <rPr>
        <sz val="10"/>
        <rFont val="Times New Roman"/>
        <family val="1"/>
        <charset val="186"/>
      </rPr>
      <t>Socialiai saugūs gyventojai</t>
    </r>
  </si>
  <si>
    <r>
      <t xml:space="preserve">Uždavinys: </t>
    </r>
    <r>
      <rPr>
        <sz val="10"/>
        <rFont val="Times New Roman"/>
        <family val="1"/>
        <charset val="186"/>
      </rPr>
      <t>Vystyti socialines paslaugas senyvo amžiaus žmonėms, pažeidžiamų grupių ir šeimų asmenims, siekiant daugiau jų suteikti bendruomenėje</t>
    </r>
  </si>
  <si>
    <r>
      <t>Priemonė</t>
    </r>
    <r>
      <rPr>
        <sz val="10"/>
        <rFont val="Times New Roman"/>
        <family val="1"/>
        <charset val="186"/>
      </rPr>
      <t>: Modernizuoti ir (ar) kurti naujas nestacionarių ir bendruomeninių socialinių paslaugų įstaigas</t>
    </r>
  </si>
  <si>
    <r>
      <t xml:space="preserve">Uždavinys: </t>
    </r>
    <r>
      <rPr>
        <sz val="10"/>
        <rFont val="Times New Roman"/>
        <family val="1"/>
        <charset val="186"/>
      </rPr>
      <t>Padidinti savivaldybių socialinio būsto fondą</t>
    </r>
  </si>
  <si>
    <r>
      <t>Priemonė:</t>
    </r>
    <r>
      <rPr>
        <sz val="10"/>
        <rFont val="Times New Roman"/>
        <family val="1"/>
        <charset val="186"/>
      </rPr>
      <t xml:space="preserve"> Naujai įrengti ar įsigyti socialinius būstus</t>
    </r>
  </si>
  <si>
    <r>
      <t xml:space="preserve">Tikslas: </t>
    </r>
    <r>
      <rPr>
        <sz val="10"/>
        <rFont val="Times New Roman"/>
        <family val="1"/>
        <charset val="186"/>
      </rPr>
      <t>Efektyvus valdymas</t>
    </r>
  </si>
  <si>
    <r>
      <t xml:space="preserve">Uždavinys: </t>
    </r>
    <r>
      <rPr>
        <sz val="10"/>
        <rFont val="Times New Roman"/>
        <family val="1"/>
        <charset val="186"/>
      </rPr>
      <t>Gerinti paslaugų teikimo ir asmenų aptarnavimo kokybę savivaldybėse</t>
    </r>
  </si>
  <si>
    <r>
      <t xml:space="preserve">Priemonė: </t>
    </r>
    <r>
      <rPr>
        <sz val="10"/>
        <rFont val="Times New Roman"/>
        <family val="1"/>
        <charset val="186"/>
      </rPr>
      <t>Įgyvendinti paslaugų ir (ar) aptarnavimo kokybei gerinti skirtas priemones</t>
    </r>
  </si>
  <si>
    <r>
      <t xml:space="preserve">Tikslas: </t>
    </r>
    <r>
      <rPr>
        <sz val="10"/>
        <rFont val="Times New Roman"/>
        <family val="1"/>
        <charset val="186"/>
      </rPr>
      <t>Pagrindinių savivaldybių centrų plėtojimas</t>
    </r>
  </si>
  <si>
    <r>
      <t xml:space="preserve">Uždavinys: </t>
    </r>
    <r>
      <rPr>
        <sz val="10"/>
        <rFont val="Times New Roman"/>
        <family val="1"/>
        <charset val="186"/>
      </rPr>
      <t>Didinti pagrindinių savivaldybių centrų konkurencingumą ir patrauklumą, skatinant ekonomikos augimą, kad taptų patraukliais investuoti</t>
    </r>
  </si>
  <si>
    <r>
      <t>Priemonė:</t>
    </r>
    <r>
      <rPr>
        <sz val="10"/>
        <rFont val="Times New Roman"/>
        <family val="1"/>
        <charset val="186"/>
      </rPr>
      <t xml:space="preserve"> Kompleksiškai atnaujinti savivaldybių centrų viešąją infrastruktūrą </t>
    </r>
  </si>
  <si>
    <r>
      <t xml:space="preserve">Priemonė: </t>
    </r>
    <r>
      <rPr>
        <sz val="10"/>
        <rFont val="Times New Roman"/>
        <family val="1"/>
        <charset val="186"/>
      </rPr>
      <t>Tvarkyti miestų paviršinių nuotekų sistemas</t>
    </r>
  </si>
  <si>
    <r>
      <t xml:space="preserve">Priemonė: </t>
    </r>
    <r>
      <rPr>
        <sz val="10"/>
        <rFont val="Times New Roman"/>
        <family val="1"/>
        <charset val="186"/>
      </rPr>
      <t>Kurti darnaus judumo sistemas</t>
    </r>
  </si>
  <si>
    <r>
      <t xml:space="preserve">Priemonė: </t>
    </r>
    <r>
      <rPr>
        <sz val="10"/>
        <rFont val="Times New Roman"/>
        <family val="1"/>
        <charset val="186"/>
      </rPr>
      <t>Diegti darnaus judumo priemones</t>
    </r>
    <r>
      <rPr>
        <b/>
        <sz val="10"/>
        <rFont val="Times New Roman"/>
        <family val="1"/>
        <charset val="186"/>
      </rPr>
      <t xml:space="preserve"> </t>
    </r>
  </si>
  <si>
    <r>
      <t xml:space="preserve">Priemonė: </t>
    </r>
    <r>
      <rPr>
        <sz val="10"/>
        <rFont val="Times New Roman"/>
        <family val="1"/>
        <charset val="186"/>
      </rPr>
      <t>Kurti elektromobilių įkrovimo prieigų tinklą</t>
    </r>
  </si>
  <si>
    <r>
      <t xml:space="preserve">Priemonė: </t>
    </r>
    <r>
      <rPr>
        <sz val="10"/>
        <rFont val="Times New Roman"/>
        <family val="1"/>
        <charset val="186"/>
      </rPr>
      <t>Rekonstruoti ir plėtoti pėsčiųjų ir dviračių takus</t>
    </r>
  </si>
  <si>
    <r>
      <t xml:space="preserve">Priemonė: </t>
    </r>
    <r>
      <rPr>
        <sz val="10"/>
        <rFont val="Times New Roman"/>
        <family val="1"/>
        <charset val="186"/>
      </rPr>
      <t>Modernizuoti savivaldybių kultūros infrastruktūrą</t>
    </r>
  </si>
  <si>
    <r>
      <t xml:space="preserve">Priemonė: </t>
    </r>
    <r>
      <rPr>
        <sz val="10"/>
        <rFont val="Times New Roman"/>
        <family val="1"/>
        <charset val="186"/>
      </rPr>
      <t>Aktualizuoti savivaldybių kultūros paveldo objektus</t>
    </r>
  </si>
  <si>
    <r>
      <t xml:space="preserve">Priemonė: </t>
    </r>
    <r>
      <rPr>
        <sz val="10"/>
        <rFont val="Times New Roman"/>
        <family val="1"/>
        <charset val="186"/>
      </rPr>
      <t>Vystyti vietinius kelius</t>
    </r>
  </si>
  <si>
    <r>
      <t xml:space="preserve">Tikslas: </t>
    </r>
    <r>
      <rPr>
        <sz val="10"/>
        <rFont val="Times New Roman"/>
        <family val="1"/>
        <charset val="186"/>
      </rPr>
      <t>Kaimo vietovių iki 6 tūkst. gyventojų plėtojimas</t>
    </r>
  </si>
  <si>
    <r>
      <t xml:space="preserve">Uždavinys: </t>
    </r>
    <r>
      <rPr>
        <sz val="10"/>
        <rFont val="Times New Roman"/>
        <family val="1"/>
        <charset val="186"/>
      </rPr>
      <t>Gerinti kaimo vietovių gyvenamąją aplinką, kad taptų patraukliomis gyventi ir dirbti</t>
    </r>
  </si>
  <si>
    <r>
      <t xml:space="preserve">Priemonė: </t>
    </r>
    <r>
      <rPr>
        <sz val="10"/>
        <rFont val="Times New Roman"/>
        <family val="1"/>
        <charset val="186"/>
      </rPr>
      <t xml:space="preserve">Kompleksiškai </t>
    </r>
    <r>
      <rPr>
        <b/>
        <sz val="10"/>
        <rFont val="Times New Roman"/>
        <family val="1"/>
        <charset val="186"/>
      </rPr>
      <t>a</t>
    </r>
    <r>
      <rPr>
        <sz val="10"/>
        <rFont val="Times New Roman"/>
        <family val="1"/>
        <charset val="186"/>
      </rPr>
      <t xml:space="preserve">tnaujinti kaimo vietovių viešąsias erdves, visuomeninės paskirties pastatus ir statinius </t>
    </r>
  </si>
  <si>
    <r>
      <t xml:space="preserve">Priemonė: </t>
    </r>
    <r>
      <rPr>
        <sz val="10"/>
        <rFont val="Times New Roman"/>
        <family val="1"/>
        <charset val="186"/>
      </rPr>
      <t>Padidinti vandens tiekimo ir nuotekų tvarkymo paslaugų prieinamumą ir sistemos valdymo efektyvumą</t>
    </r>
  </si>
  <si>
    <r>
      <t xml:space="preserve">Priemonė: </t>
    </r>
    <r>
      <rPr>
        <sz val="10"/>
        <rFont val="Times New Roman"/>
        <family val="1"/>
        <charset val="186"/>
      </rPr>
      <t>Vystyti komunalinių atliekų tvarkymo infrastruktūrą</t>
    </r>
  </si>
  <si>
    <r>
      <t>Priemonė: S</t>
    </r>
    <r>
      <rPr>
        <sz val="10"/>
        <rFont val="Times New Roman"/>
        <family val="1"/>
        <charset val="186"/>
      </rPr>
      <t>utvarkyti ar atkurti įvairaus teritorinio lygmens kraštovaizdžio arealus</t>
    </r>
  </si>
  <si>
    <r>
      <t xml:space="preserve">Tikslas: </t>
    </r>
    <r>
      <rPr>
        <sz val="10"/>
        <rFont val="Times New Roman"/>
        <family val="1"/>
        <charset val="186"/>
      </rPr>
      <t>Ryšių tarp savivaldybių centrų ir kaimo vietovių iki 6 tūkst. gyventojų stiprinimas</t>
    </r>
  </si>
  <si>
    <r>
      <t xml:space="preserve">Uždavinys: </t>
    </r>
    <r>
      <rPr>
        <sz val="10"/>
        <rFont val="Times New Roman"/>
        <family val="1"/>
        <charset val="186"/>
      </rPr>
      <t>Plėtoti visuomenei priimtiną, saugią transporto sistemą, modernizuojant kelių infrastruktūrą, pereinant prie aplinką tausojančių transporto rūšių</t>
    </r>
  </si>
  <si>
    <r>
      <t>Priemonė:</t>
    </r>
    <r>
      <rPr>
        <sz val="10"/>
        <rFont val="Times New Roman"/>
        <family val="1"/>
        <charset val="186"/>
      </rPr>
      <t xml:space="preserve"> Atnaujinti vietinio susisiekimo viešojo transporto priemonių parkus</t>
    </r>
  </si>
  <si>
    <r>
      <t xml:space="preserve">Uždavinys: </t>
    </r>
    <r>
      <rPr>
        <sz val="10"/>
        <rFont val="Times New Roman"/>
        <family val="1"/>
        <charset val="186"/>
      </rPr>
      <t>Didinti turizmo paslaugų apimtį ir įvairovę, gerinant turizmo objektų pasiekiamumą, informacijos sklaidą, siekiant pritraukti daugiau turistų</t>
    </r>
  </si>
  <si>
    <r>
      <t>Priemonė</t>
    </r>
    <r>
      <rPr>
        <sz val="10"/>
        <rFont val="Times New Roman"/>
        <family val="1"/>
        <charset val="186"/>
      </rPr>
      <t>: Vystyti savivaldybes jungiančių turizmo trasų ir turizmo maršrutų informacinę infrastruktūrą</t>
    </r>
  </si>
  <si>
    <t>PATVIRTINTA</t>
  </si>
  <si>
    <t>Telšių regiono plėtros tarybos</t>
  </si>
  <si>
    <t>2013 m. gruodžio 17 d. sprendimu Nr. 51/10S-75</t>
  </si>
  <si>
    <t>(Telšių regiono plėtros tarybos</t>
  </si>
  <si>
    <t>VšĮ Rietavo pirminės sveikatos priežiūros centras“</t>
  </si>
  <si>
    <r>
      <t xml:space="preserve">3 lentelė. Projektams </t>
    </r>
    <r>
      <rPr>
        <b/>
        <sz val="11"/>
        <rFont val="Times New Roman"/>
        <family val="1"/>
        <charset val="186"/>
      </rPr>
      <t>priskirti produkto ir rezultato vertinimo kriterijai.</t>
    </r>
  </si>
  <si>
    <r>
      <t>Sukurtos arba atnaujintos atviros erdvės miestų vietovėse, m</t>
    </r>
    <r>
      <rPr>
        <vertAlign val="superscript"/>
        <sz val="10"/>
        <rFont val="Times New Roman"/>
        <family val="1"/>
        <charset val="186"/>
      </rPr>
      <t>2</t>
    </r>
  </si>
  <si>
    <r>
      <t>Sukurtos arba atnaujintos atviros erdvės miestų vietovėse, m</t>
    </r>
    <r>
      <rPr>
        <vertAlign val="superscript"/>
        <sz val="10"/>
        <rFont val="Times New Roman"/>
        <family val="1"/>
        <charset val="186"/>
      </rPr>
      <t>2</t>
    </r>
    <r>
      <rPr>
        <sz val="10"/>
        <rFont val="Times New Roman"/>
        <family val="1"/>
        <charset val="186"/>
      </rPr>
      <t xml:space="preserve"> </t>
    </r>
  </si>
  <si>
    <r>
      <t>Naujos atviros erdvės vietovėse nuo 1 iki 6 tūkst. gyv. (išskyrus savivaldybių centrus)“, m</t>
    </r>
    <r>
      <rPr>
        <vertAlign val="superscript"/>
        <sz val="10"/>
        <rFont val="Times New Roman"/>
        <family val="1"/>
        <charset val="186"/>
      </rPr>
      <t>2</t>
    </r>
  </si>
  <si>
    <r>
      <t>Sukurtos arba atnaujintos atviros erdvės miestų vietovėse, m</t>
    </r>
    <r>
      <rPr>
        <vertAlign val="superscript"/>
        <sz val="12"/>
        <rFont val="Times New Roman"/>
        <family val="1"/>
        <charset val="186"/>
      </rPr>
      <t>2</t>
    </r>
  </si>
  <si>
    <t>1.2.1.1.3</t>
  </si>
  <si>
    <t>1.2.1.1.4</t>
  </si>
  <si>
    <t>1.2.1.1.5</t>
  </si>
  <si>
    <t>1.2.1.1.6</t>
  </si>
  <si>
    <t>1.2.1.1.7</t>
  </si>
  <si>
    <t>1.2.1.1.8</t>
  </si>
  <si>
    <t>1.2.1.1.9</t>
  </si>
  <si>
    <t>1.2.1.1.10</t>
  </si>
  <si>
    <t>Sveikatos priežiūros veiklos efektyvumo didinimas VšĮ „Mažeikių pirminės sveikatos priežiūros centras“, VšĮ „Sedos pirminės sveikatos priežiūros centras“ ir UAB „MediCA klinika“</t>
  </si>
  <si>
    <t>Sveikatos priežiūros veiklos efektyvumo didinimas VšĮ „Mažeikių senamiesčio pirminės sveikatos priežiūros centras“, UAB „Šeimos sveikatos centras“ ir UAB „Medikvita“</t>
  </si>
  <si>
    <t>Sveikatos priežiūros veiklos efektyvumo didinimas UAB „Mažeikių psichinės sveikatos centras“, UAB „Dr. A. Biržiškos sveikatos centras“ ir UAB „Tirkšlių sveikatos namai“</t>
  </si>
  <si>
    <t>Telšių rajono pirminės asmens sveikatos priežiūros įmonių infrastruktūros pagerinimas, siekiant didinti veiklos efektyvumą</t>
  </si>
  <si>
    <t>Pirminės asmens sveikatos priežiūros paslaugų prieinamumo ir kokybės gerinimas Telšių rajone</t>
  </si>
  <si>
    <t>UAB „Klinika Pulsas“ veiklos efektyvumo didinimas</t>
  </si>
  <si>
    <t>A. Klišonio komercinės firmos „Inesa“ veiklos efektyvumo didinimas</t>
  </si>
  <si>
    <t>UAB „Plungės sveikatos centras“ veiklos efektyvumo didinimas</t>
  </si>
  <si>
    <t xml:space="preserve">Rietavo pirminės sveikatos priežiūros centro veiklos efektyvumo didinimas </t>
  </si>
  <si>
    <t xml:space="preserve">UAB „Rietavo šeimos daktaro“ pirminės asmens sveikatos priežiūros veiklos efektyvumo didinimas </t>
  </si>
  <si>
    <t>VšĮ „Mažeikių pirminės sveikatos priežiūros centras“</t>
  </si>
  <si>
    <t>08.1.3-CPVA-R-609</t>
  </si>
  <si>
    <t>UAB „Šeimos sveikatos centras“</t>
  </si>
  <si>
    <t>UAB „Dr. A. Biržiškos sveikatos centras</t>
  </si>
  <si>
    <t>UAB „Telšių sveikata</t>
  </si>
  <si>
    <t>UAB „Klinika Pulsas“</t>
  </si>
  <si>
    <t>A. Klišonio komercinė firmos „Inesa“</t>
  </si>
  <si>
    <t>UAB „Plungės sveikatos centras“</t>
  </si>
  <si>
    <t>VšĮ Rietavo PSPC</t>
  </si>
  <si>
    <t xml:space="preserve">UAB „ Rietavo šeimos daktaras“ </t>
  </si>
  <si>
    <t>2018-12</t>
  </si>
  <si>
    <t>2018-10</t>
  </si>
  <si>
    <t>2019-02</t>
  </si>
  <si>
    <t>P. S.363</t>
  </si>
  <si>
    <t>Viešąsias sveikatos priežiūros paslaugas teikiančios įstaigos, kuriose pagerinta paslaugų teikimo infrastruktūra, skaičius</t>
  </si>
  <si>
    <t>P. B.236</t>
  </si>
  <si>
    <t>Gyventojai, turintys galimybę pasinaudoti pagerintomis sveikatos priežiūros paslaugomis*</t>
  </si>
  <si>
    <t>Viešąsias sveikatos priežiūros paslaugas teikiančios įstaigos, kuriose pagerinta paslaugų teikimo infrastruktūra, skaičius.</t>
  </si>
  <si>
    <t>Gyventojai, turintys galimybę pasinaudoti pagerintomis sveikatos priežiūros paslaugomis.</t>
  </si>
  <si>
    <t xml:space="preserve">08.1.3-CPVA-R-609 </t>
  </si>
  <si>
    <t>Pirminės asmens sveikatos priežiūros veiklos efektyvumo didinimas</t>
  </si>
  <si>
    <t>2018 m. gegužės 30 d. sprendimo Nr. 51/10S-18 redakcija)</t>
  </si>
  <si>
    <r>
      <t>4 lentelė.</t>
    </r>
    <r>
      <rPr>
        <b/>
        <sz val="11"/>
        <rFont val="Times New Roman"/>
        <family val="1"/>
        <charset val="186"/>
      </rPr>
      <t xml:space="preserve"> </t>
    </r>
    <r>
      <rPr>
        <b/>
        <sz val="12"/>
        <rFont val="Times New Roman"/>
        <family val="1"/>
        <charset val="186"/>
      </rPr>
      <t>Numatomų sukurti produktų ir rezultatų (siektinų produkto ir rezultato vertinimo kriterijų reikšmių) suvestinė.</t>
    </r>
  </si>
  <si>
    <r>
      <t>Produkto ir rezultato vertinimo kriterijus</t>
    </r>
    <r>
      <rPr>
        <sz val="10"/>
        <rFont val="Times New Roman"/>
        <family val="1"/>
        <charset val="186"/>
      </rPr>
      <t xml:space="preserve"> (pavadinimas)</t>
    </r>
  </si>
  <si>
    <r>
      <t xml:space="preserve">Siekiama reikšmė </t>
    </r>
    <r>
      <rPr>
        <sz val="10"/>
        <rFont val="Times New Roman"/>
        <family val="1"/>
        <charset val="186"/>
      </rPr>
      <t>(projektams priskirtų kriterijų reikšmių suma)</t>
    </r>
  </si>
  <si>
    <r>
      <t xml:space="preserve">Darnaus judumo priemonės miestuose (pėsčiųjų ir dviračių takų infrastruktūra, </t>
    </r>
    <r>
      <rPr>
        <i/>
        <sz val="10"/>
        <rFont val="Times New Roman"/>
        <family val="1"/>
        <charset val="186"/>
      </rPr>
      <t>Park and Ride</t>
    </r>
    <r>
      <rPr>
        <sz val="10"/>
        <rFont val="Times New Roman"/>
        <family val="1"/>
        <charset val="186"/>
      </rPr>
      <t xml:space="preserve">, </t>
    </r>
    <r>
      <rPr>
        <i/>
        <sz val="10"/>
        <rFont val="Times New Roman"/>
        <family val="1"/>
        <charset val="186"/>
      </rPr>
      <t>Bike and Ride</t>
    </r>
    <r>
      <rPr>
        <sz val="10"/>
        <rFont val="Times New Roman"/>
        <family val="1"/>
        <charset val="186"/>
      </rPr>
      <t xml:space="preserve"> aikštelės, elektromobilių įkrovimo stotelių įrengimas ir kita)</t>
    </r>
  </si>
  <si>
    <t>Socialinių ir sveikatos paslaugų infrastruktūra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</si>
</sst>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
  </numFmts>
  <fonts count="21" x14ac:knownFonts="1">
    <font>
      <sz val="11"/>
      <color theme="1"/>
      <name val="Calibri"/>
      <family val="2"/>
      <charset val="186"/>
      <scheme val="minor"/>
    </font>
    <font>
      <b/>
      <sz val="11"/>
      <color theme="1"/>
      <name val="Calibri"/>
      <family val="2"/>
      <charset val="186"/>
      <scheme val="minor"/>
    </font>
    <font>
      <sz val="12"/>
      <color theme="1"/>
      <name val="Times New Roman"/>
      <family val="1"/>
      <charset val="186"/>
    </font>
    <font>
      <b/>
      <sz val="12"/>
      <color theme="1"/>
      <name val="Times New Roman"/>
      <family val="1"/>
      <charset val="186"/>
    </font>
    <font>
      <sz val="11"/>
      <name val="Times New Roman"/>
      <family val="1"/>
      <charset val="186"/>
    </font>
    <font>
      <b/>
      <i/>
      <sz val="12"/>
      <color theme="1"/>
      <name val="Times New Roman"/>
      <family val="1"/>
      <charset val="186"/>
    </font>
    <font>
      <sz val="10"/>
      <name val="Times New Roman"/>
      <family val="1"/>
      <charset val="186"/>
    </font>
    <font>
      <sz val="9"/>
      <name val="Times New Roman"/>
      <family val="1"/>
      <charset val="186"/>
    </font>
    <font>
      <sz val="11"/>
      <name val="Calibri"/>
      <family val="2"/>
      <charset val="186"/>
      <scheme val="minor"/>
    </font>
    <font>
      <b/>
      <sz val="12"/>
      <name val="Times New Roman"/>
      <family val="1"/>
      <charset val="186"/>
    </font>
    <font>
      <sz val="12"/>
      <name val="Times New Roman"/>
      <family val="1"/>
      <charset val="186"/>
    </font>
    <font>
      <b/>
      <sz val="9"/>
      <name val="Times New Roman"/>
      <family val="1"/>
      <charset val="186"/>
    </font>
    <font>
      <b/>
      <sz val="11"/>
      <name val="Calibri"/>
      <family val="2"/>
      <charset val="186"/>
      <scheme val="minor"/>
    </font>
    <font>
      <b/>
      <sz val="10"/>
      <name val="Times New Roman"/>
      <family val="1"/>
      <charset val="186"/>
    </font>
    <font>
      <sz val="8"/>
      <name val="Times New Roman"/>
      <family val="1"/>
      <charset val="186"/>
    </font>
    <font>
      <b/>
      <sz val="11"/>
      <name val="Times New Roman"/>
      <family val="1"/>
      <charset val="186"/>
    </font>
    <font>
      <b/>
      <sz val="8"/>
      <name val="Times New Roman"/>
      <family val="1"/>
      <charset val="186"/>
    </font>
    <font>
      <vertAlign val="superscript"/>
      <sz val="10"/>
      <name val="Times New Roman"/>
      <family val="1"/>
      <charset val="186"/>
    </font>
    <font>
      <vertAlign val="superscript"/>
      <sz val="12"/>
      <name val="Times New Roman"/>
      <family val="1"/>
      <charset val="186"/>
    </font>
    <font>
      <b/>
      <i/>
      <sz val="12"/>
      <name val="Times New Roman"/>
      <family val="1"/>
      <charset val="186"/>
    </font>
    <font>
      <i/>
      <sz val="10"/>
      <name val="Times New Roman"/>
      <family val="1"/>
      <charset val="186"/>
    </font>
  </fonts>
  <fills count="7">
    <fill>
      <patternFill patternType="none"/>
    </fill>
    <fill>
      <patternFill patternType="gray125"/>
    </fill>
    <fill>
      <patternFill patternType="solid">
        <fgColor theme="9" tint="0.59999389629810485"/>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5" tint="0.7999816888943144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267">
    <xf numFmtId="0" fontId="0" fillId="0" borderId="0" xfId="0"/>
    <xf numFmtId="0" fontId="3" fillId="0" borderId="0" xfId="0" applyFont="1" applyAlignment="1">
      <alignment vertical="center"/>
    </xf>
    <xf numFmtId="0" fontId="0" fillId="0" borderId="0" xfId="0" applyBorder="1"/>
    <xf numFmtId="0" fontId="0" fillId="0" borderId="0" xfId="0"/>
    <xf numFmtId="0" fontId="0" fillId="0" borderId="1" xfId="0" applyBorder="1"/>
    <xf numFmtId="0" fontId="0" fillId="0" borderId="6" xfId="0" applyBorder="1"/>
    <xf numFmtId="0" fontId="0" fillId="0" borderId="0" xfId="0" applyFill="1" applyBorder="1"/>
    <xf numFmtId="0" fontId="0" fillId="0" borderId="6" xfId="0" applyFill="1" applyBorder="1"/>
    <xf numFmtId="0" fontId="0" fillId="0" borderId="7" xfId="0" applyBorder="1"/>
    <xf numFmtId="0" fontId="2" fillId="0" borderId="1" xfId="0" applyFont="1" applyBorder="1" applyAlignment="1">
      <alignment horizontal="left" vertical="center" wrapText="1"/>
    </xf>
    <xf numFmtId="0" fontId="2" fillId="0" borderId="1" xfId="0" applyFont="1" applyBorder="1" applyAlignment="1">
      <alignment horizontal="left" vertical="center"/>
    </xf>
    <xf numFmtId="0" fontId="5" fillId="0" borderId="1" xfId="0" applyFont="1" applyBorder="1" applyAlignment="1">
      <alignment horizontal="right" vertical="center"/>
    </xf>
    <xf numFmtId="0" fontId="1" fillId="0" borderId="0" xfId="0" applyFont="1" applyBorder="1" applyAlignment="1">
      <alignment horizontal="center"/>
    </xf>
    <xf numFmtId="0" fontId="6" fillId="0" borderId="1" xfId="0" applyFont="1" applyBorder="1" applyAlignment="1">
      <alignment vertical="center" wrapText="1"/>
    </xf>
    <xf numFmtId="0" fontId="2" fillId="0" borderId="0" xfId="0" applyFont="1" applyBorder="1" applyAlignment="1">
      <alignment vertical="center"/>
    </xf>
    <xf numFmtId="0" fontId="2" fillId="0" borderId="0" xfId="0" applyFont="1" applyAlignment="1">
      <alignment vertical="center"/>
    </xf>
    <xf numFmtId="0" fontId="2" fillId="0" borderId="0" xfId="0" applyFont="1" applyBorder="1" applyAlignment="1">
      <alignment horizontal="left" vertical="center"/>
    </xf>
    <xf numFmtId="0" fontId="2" fillId="0" borderId="0" xfId="0" applyFont="1" applyBorder="1" applyAlignment="1">
      <alignment vertical="center"/>
    </xf>
    <xf numFmtId="0" fontId="2" fillId="0" borderId="0" xfId="0" applyFont="1" applyAlignment="1">
      <alignment horizontal="right" vertical="center"/>
    </xf>
    <xf numFmtId="0" fontId="7" fillId="0" borderId="1" xfId="0" applyFont="1" applyBorder="1" applyAlignment="1">
      <alignment vertical="center" wrapText="1"/>
    </xf>
    <xf numFmtId="0" fontId="6" fillId="0" borderId="1" xfId="0" applyFont="1" applyBorder="1" applyAlignment="1">
      <alignment horizontal="left" vertical="center" wrapText="1"/>
    </xf>
    <xf numFmtId="0" fontId="6" fillId="0" borderId="1" xfId="0" applyFont="1" applyBorder="1" applyAlignment="1">
      <alignment horizontal="center" vertical="center" wrapText="1"/>
    </xf>
    <xf numFmtId="0" fontId="6" fillId="0" borderId="2" xfId="0" applyFont="1" applyBorder="1" applyAlignment="1">
      <alignment horizontal="left" vertical="center" wrapText="1"/>
    </xf>
    <xf numFmtId="0" fontId="8" fillId="0" borderId="7" xfId="0" applyFont="1" applyBorder="1"/>
    <xf numFmtId="0" fontId="8" fillId="0" borderId="0" xfId="0" applyFont="1"/>
    <xf numFmtId="0" fontId="9" fillId="4" borderId="1" xfId="0" applyFont="1" applyFill="1" applyBorder="1" applyAlignment="1">
      <alignment vertical="center" wrapText="1"/>
    </xf>
    <xf numFmtId="0" fontId="10" fillId="4" borderId="1" xfId="0" applyFont="1" applyFill="1" applyBorder="1" applyAlignment="1">
      <alignment vertical="center" wrapText="1"/>
    </xf>
    <xf numFmtId="0" fontId="9" fillId="4" borderId="1" xfId="0" applyFont="1" applyFill="1" applyBorder="1"/>
    <xf numFmtId="0" fontId="10" fillId="0" borderId="7" xfId="0" applyFont="1" applyBorder="1"/>
    <xf numFmtId="0" fontId="10" fillId="0" borderId="0" xfId="0" applyFont="1"/>
    <xf numFmtId="0" fontId="9" fillId="0" borderId="1" xfId="0" applyFont="1" applyBorder="1" applyAlignment="1">
      <alignment vertical="center" wrapText="1"/>
    </xf>
    <xf numFmtId="49" fontId="7" fillId="0" borderId="1" xfId="0" applyNumberFormat="1" applyFont="1" applyBorder="1" applyAlignment="1">
      <alignment vertical="center" wrapText="1"/>
    </xf>
    <xf numFmtId="49" fontId="4" fillId="0" borderId="1" xfId="0" applyNumberFormat="1" applyFont="1" applyBorder="1" applyAlignment="1">
      <alignment horizontal="left" vertical="center"/>
    </xf>
    <xf numFmtId="49" fontId="4" fillId="0" borderId="1" xfId="0" applyNumberFormat="1" applyFont="1" applyBorder="1" applyAlignment="1">
      <alignment horizontal="center" vertical="center"/>
    </xf>
    <xf numFmtId="0" fontId="4" fillId="0" borderId="1" xfId="0" applyFont="1" applyBorder="1" applyAlignment="1">
      <alignment horizontal="left" vertical="center" wrapText="1"/>
    </xf>
    <xf numFmtId="49" fontId="11" fillId="2" borderId="1" xfId="0" applyNumberFormat="1" applyFont="1" applyFill="1" applyBorder="1" applyAlignment="1">
      <alignment vertical="center" wrapText="1"/>
    </xf>
    <xf numFmtId="0" fontId="11" fillId="2" borderId="1" xfId="0" applyFont="1" applyFill="1" applyBorder="1" applyAlignment="1">
      <alignment vertical="center" wrapText="1"/>
    </xf>
    <xf numFmtId="0" fontId="12" fillId="0" borderId="7" xfId="0" applyFont="1" applyBorder="1"/>
    <xf numFmtId="0" fontId="12" fillId="0" borderId="0" xfId="0" applyFont="1"/>
    <xf numFmtId="49" fontId="11" fillId="4" borderId="1" xfId="0" applyNumberFormat="1" applyFont="1" applyFill="1" applyBorder="1" applyAlignment="1">
      <alignment vertical="center" wrapText="1"/>
    </xf>
    <xf numFmtId="0" fontId="11" fillId="4" borderId="1" xfId="0" applyFont="1" applyFill="1" applyBorder="1" applyAlignment="1">
      <alignment vertical="center" wrapText="1"/>
    </xf>
    <xf numFmtId="49" fontId="11" fillId="0" borderId="1" xfId="0" applyNumberFormat="1" applyFont="1" applyBorder="1" applyAlignment="1">
      <alignment vertical="center" wrapText="1"/>
    </xf>
    <xf numFmtId="0" fontId="11" fillId="0" borderId="1" xfId="0" applyFont="1" applyBorder="1" applyAlignment="1">
      <alignment vertical="center" wrapText="1"/>
    </xf>
    <xf numFmtId="0" fontId="6" fillId="0" borderId="2" xfId="0" applyFont="1" applyBorder="1" applyAlignment="1">
      <alignment horizontal="center" vertical="center" wrapText="1"/>
    </xf>
    <xf numFmtId="49" fontId="6" fillId="0" borderId="1" xfId="0" applyNumberFormat="1" applyFont="1" applyBorder="1" applyAlignment="1">
      <alignment horizontal="center" vertical="center"/>
    </xf>
    <xf numFmtId="164" fontId="6" fillId="0" borderId="1" xfId="0" applyNumberFormat="1" applyFont="1" applyBorder="1" applyAlignment="1">
      <alignment horizontal="justify" vertical="center" wrapText="1"/>
    </xf>
    <xf numFmtId="0" fontId="6" fillId="0" borderId="2" xfId="0" applyFont="1" applyBorder="1" applyAlignment="1">
      <alignment horizontal="justify" vertical="center" wrapText="1"/>
    </xf>
    <xf numFmtId="0" fontId="6" fillId="0" borderId="1" xfId="0" applyFont="1" applyBorder="1" applyAlignment="1">
      <alignment horizontal="justify" vertical="center" wrapText="1"/>
    </xf>
    <xf numFmtId="49" fontId="13" fillId="0" borderId="1" xfId="0" applyNumberFormat="1" applyFont="1" applyBorder="1" applyAlignment="1">
      <alignment vertical="center" wrapText="1"/>
    </xf>
    <xf numFmtId="0" fontId="6" fillId="0" borderId="1" xfId="0" applyFont="1" applyBorder="1" applyAlignment="1">
      <alignment vertical="center"/>
    </xf>
    <xf numFmtId="164" fontId="4" fillId="0" borderId="1" xfId="0" applyNumberFormat="1" applyFont="1" applyBorder="1" applyAlignment="1">
      <alignment horizontal="center" vertical="center"/>
    </xf>
    <xf numFmtId="0" fontId="7" fillId="0" borderId="1" xfId="0" applyFont="1" applyBorder="1" applyAlignment="1">
      <alignment horizontal="left" vertical="center" wrapText="1"/>
    </xf>
    <xf numFmtId="164" fontId="7" fillId="0" borderId="1" xfId="0" applyNumberFormat="1" applyFont="1" applyBorder="1" applyAlignment="1">
      <alignment horizontal="left" vertical="center" wrapText="1"/>
    </xf>
    <xf numFmtId="0" fontId="7" fillId="0" borderId="2" xfId="0" applyFont="1" applyBorder="1" applyAlignment="1">
      <alignment horizontal="left" vertical="center" wrapText="1"/>
    </xf>
    <xf numFmtId="49" fontId="13" fillId="2" borderId="1" xfId="0" applyNumberFormat="1" applyFont="1" applyFill="1" applyBorder="1" applyAlignment="1">
      <alignment vertical="center" wrapText="1"/>
    </xf>
    <xf numFmtId="49" fontId="13" fillId="4" borderId="1" xfId="0" applyNumberFormat="1" applyFont="1" applyFill="1" applyBorder="1" applyAlignment="1">
      <alignment vertical="center" wrapText="1"/>
    </xf>
    <xf numFmtId="0" fontId="8" fillId="0" borderId="0" xfId="0" applyFont="1" applyBorder="1"/>
    <xf numFmtId="0" fontId="8" fillId="0" borderId="1" xfId="0" applyFont="1" applyBorder="1"/>
    <xf numFmtId="0" fontId="4" fillId="0" borderId="7" xfId="0" applyFont="1" applyBorder="1" applyAlignment="1">
      <alignment vertical="center"/>
    </xf>
    <xf numFmtId="0" fontId="4" fillId="0" borderId="0" xfId="0" applyFont="1" applyBorder="1" applyAlignment="1">
      <alignment vertical="center"/>
    </xf>
    <xf numFmtId="0" fontId="13" fillId="0" borderId="1" xfId="0" applyFont="1" applyBorder="1" applyAlignment="1">
      <alignment vertical="center"/>
    </xf>
    <xf numFmtId="0" fontId="13" fillId="0" borderId="1" xfId="0" applyFont="1" applyBorder="1" applyAlignment="1">
      <alignment vertical="top" wrapText="1"/>
    </xf>
    <xf numFmtId="0" fontId="10" fillId="0" borderId="3" xfId="0" applyFont="1" applyBorder="1"/>
    <xf numFmtId="0" fontId="10" fillId="0" borderId="1" xfId="0" applyFont="1" applyBorder="1"/>
    <xf numFmtId="0" fontId="8" fillId="0" borderId="0" xfId="0" applyFont="1" applyFill="1" applyBorder="1"/>
    <xf numFmtId="0" fontId="13" fillId="2" borderId="1" xfId="0" applyFont="1" applyFill="1" applyBorder="1" applyAlignment="1">
      <alignment vertical="center"/>
    </xf>
    <xf numFmtId="0" fontId="14" fillId="2" borderId="3" xfId="0" applyFont="1" applyFill="1" applyBorder="1" applyAlignment="1">
      <alignment horizontal="center" vertical="center" wrapText="1"/>
    </xf>
    <xf numFmtId="0" fontId="14" fillId="2" borderId="1" xfId="0" applyFont="1" applyFill="1" applyBorder="1" applyAlignment="1">
      <alignment horizontal="center" wrapText="1"/>
    </xf>
    <xf numFmtId="0" fontId="6" fillId="2" borderId="1" xfId="0" applyFont="1" applyFill="1" applyBorder="1" applyAlignment="1">
      <alignment horizontal="center" vertical="center" wrapText="1"/>
    </xf>
    <xf numFmtId="0" fontId="14" fillId="2" borderId="1" xfId="0" applyFont="1" applyFill="1" applyBorder="1" applyAlignment="1">
      <alignment horizontal="center" vertical="center" wrapText="1"/>
    </xf>
    <xf numFmtId="0" fontId="8" fillId="3" borderId="0" xfId="0" applyFont="1" applyFill="1"/>
    <xf numFmtId="0" fontId="13" fillId="4" borderId="1" xfId="0" applyFont="1" applyFill="1" applyBorder="1" applyAlignment="1">
      <alignment vertical="center"/>
    </xf>
    <xf numFmtId="0" fontId="14" fillId="4" borderId="3" xfId="0" applyFont="1" applyFill="1" applyBorder="1" applyAlignment="1">
      <alignment horizontal="center" vertical="center" wrapText="1"/>
    </xf>
    <xf numFmtId="0" fontId="14" fillId="4" borderId="1" xfId="0" applyFont="1" applyFill="1" applyBorder="1" applyAlignment="1">
      <alignment horizontal="center" wrapText="1"/>
    </xf>
    <xf numFmtId="0" fontId="6" fillId="4" borderId="1" xfId="0" applyFont="1" applyFill="1" applyBorder="1" applyAlignment="1">
      <alignment horizontal="center" vertical="center" wrapText="1"/>
    </xf>
    <xf numFmtId="0" fontId="14" fillId="4" borderId="1" xfId="0" applyFont="1" applyFill="1" applyBorder="1" applyAlignment="1">
      <alignment horizontal="center" vertical="center" wrapText="1"/>
    </xf>
    <xf numFmtId="0" fontId="8" fillId="4" borderId="0" xfId="0" applyFont="1" applyFill="1"/>
    <xf numFmtId="0" fontId="14" fillId="0" borderId="3" xfId="0" applyFont="1" applyBorder="1" applyAlignment="1">
      <alignment horizontal="center" vertical="center" wrapText="1"/>
    </xf>
    <xf numFmtId="0" fontId="14" fillId="0" borderId="1" xfId="0" applyFont="1" applyBorder="1" applyAlignment="1">
      <alignment horizontal="center" wrapText="1"/>
    </xf>
    <xf numFmtId="0" fontId="6" fillId="0" borderId="1" xfId="0" applyFont="1" applyFill="1" applyBorder="1" applyAlignment="1">
      <alignment horizontal="center" vertical="center" wrapText="1"/>
    </xf>
    <xf numFmtId="0" fontId="14" fillId="0" borderId="1" xfId="0" applyFont="1" applyBorder="1" applyAlignment="1">
      <alignment horizontal="center" vertical="center" wrapText="1"/>
    </xf>
    <xf numFmtId="0" fontId="6" fillId="5" borderId="1" xfId="0" applyFont="1" applyFill="1" applyBorder="1" applyAlignment="1">
      <alignment vertical="center"/>
    </xf>
    <xf numFmtId="0" fontId="13" fillId="5" borderId="1" xfId="0" applyFont="1" applyFill="1" applyBorder="1" applyAlignment="1">
      <alignment horizontal="left" vertical="center" wrapText="1"/>
    </xf>
    <xf numFmtId="0" fontId="14" fillId="5" borderId="3" xfId="0" applyFont="1" applyFill="1" applyBorder="1" applyAlignment="1">
      <alignment horizontal="center" vertical="center" wrapText="1"/>
    </xf>
    <xf numFmtId="0" fontId="14" fillId="5" borderId="1" xfId="0" applyFont="1" applyFill="1" applyBorder="1" applyAlignment="1">
      <alignment horizontal="center" wrapText="1"/>
    </xf>
    <xf numFmtId="0" fontId="14" fillId="5" borderId="1" xfId="0" applyFont="1" applyFill="1" applyBorder="1" applyAlignment="1">
      <alignment horizontal="center" vertical="center" wrapText="1"/>
    </xf>
    <xf numFmtId="0" fontId="8" fillId="5" borderId="0" xfId="0" applyFont="1" applyFill="1"/>
    <xf numFmtId="0" fontId="6" fillId="4" borderId="1" xfId="0" applyFont="1" applyFill="1" applyBorder="1" applyAlignment="1">
      <alignment horizontal="left" vertical="center" wrapText="1"/>
    </xf>
    <xf numFmtId="0" fontId="14" fillId="4" borderId="9" xfId="0" applyFont="1" applyFill="1" applyBorder="1" applyAlignment="1">
      <alignment horizontal="center" vertical="center" wrapText="1"/>
    </xf>
    <xf numFmtId="0" fontId="14" fillId="4" borderId="4" xfId="0" applyFont="1" applyFill="1" applyBorder="1" applyAlignment="1">
      <alignment horizontal="center" wrapText="1"/>
    </xf>
    <xf numFmtId="0" fontId="4" fillId="4" borderId="1" xfId="0" applyFont="1" applyFill="1" applyBorder="1" applyAlignment="1">
      <alignment horizontal="center" vertical="center" wrapText="1"/>
    </xf>
    <xf numFmtId="0" fontId="6" fillId="5" borderId="1" xfId="0" applyFont="1" applyFill="1" applyBorder="1" applyAlignment="1">
      <alignment vertical="center" wrapText="1"/>
    </xf>
    <xf numFmtId="0" fontId="4" fillId="0" borderId="1" xfId="0" applyFont="1" applyBorder="1" applyAlignment="1">
      <alignment vertical="center" wrapText="1"/>
    </xf>
    <xf numFmtId="0" fontId="4" fillId="0" borderId="1" xfId="0" applyFont="1" applyBorder="1" applyAlignment="1">
      <alignment horizontal="center" vertical="center" wrapText="1"/>
    </xf>
    <xf numFmtId="49" fontId="6" fillId="2" borderId="1" xfId="0" applyNumberFormat="1" applyFont="1" applyFill="1" applyBorder="1" applyAlignment="1">
      <alignment horizontal="left" vertical="center" wrapText="1"/>
    </xf>
    <xf numFmtId="0" fontId="14" fillId="2" borderId="12" xfId="0" applyFont="1" applyFill="1" applyBorder="1" applyAlignment="1">
      <alignment horizontal="center" wrapText="1"/>
    </xf>
    <xf numFmtId="0" fontId="14" fillId="2" borderId="5" xfId="0" applyFont="1" applyFill="1" applyBorder="1" applyAlignment="1">
      <alignment horizontal="center" wrapText="1"/>
    </xf>
    <xf numFmtId="49" fontId="6" fillId="4" borderId="1" xfId="0" applyNumberFormat="1" applyFont="1" applyFill="1" applyBorder="1" applyAlignment="1">
      <alignment horizontal="left" vertical="center" wrapText="1"/>
    </xf>
    <xf numFmtId="0" fontId="16" fillId="4" borderId="3" xfId="0" applyFont="1" applyFill="1" applyBorder="1" applyAlignment="1">
      <alignment vertical="center" wrapText="1"/>
    </xf>
    <xf numFmtId="0" fontId="16" fillId="4" borderId="1" xfId="0" applyFont="1" applyFill="1" applyBorder="1" applyAlignment="1">
      <alignment vertical="center" wrapText="1"/>
    </xf>
    <xf numFmtId="0" fontId="16" fillId="4" borderId="1" xfId="0" applyFont="1" applyFill="1" applyBorder="1" applyAlignment="1">
      <alignment vertical="center"/>
    </xf>
    <xf numFmtId="0" fontId="6" fillId="4" borderId="3" xfId="0" applyFont="1" applyFill="1" applyBorder="1" applyAlignment="1">
      <alignment horizontal="center" vertical="center" wrapText="1"/>
    </xf>
    <xf numFmtId="0" fontId="6" fillId="4" borderId="1" xfId="0" applyFont="1" applyFill="1" applyBorder="1" applyAlignment="1">
      <alignment horizontal="center" vertical="center"/>
    </xf>
    <xf numFmtId="0" fontId="6" fillId="0" borderId="3" xfId="0" applyFont="1" applyBorder="1" applyAlignment="1">
      <alignment horizontal="center" vertical="center" wrapText="1"/>
    </xf>
    <xf numFmtId="0" fontId="6" fillId="0" borderId="1" xfId="0" applyFont="1" applyBorder="1" applyAlignment="1">
      <alignment horizontal="center" vertical="center"/>
    </xf>
    <xf numFmtId="0" fontId="6" fillId="2" borderId="3" xfId="0" applyFont="1" applyFill="1" applyBorder="1" applyAlignment="1">
      <alignment horizontal="center" vertical="center" wrapText="1"/>
    </xf>
    <xf numFmtId="0" fontId="6" fillId="2" borderId="1" xfId="0" applyFont="1" applyFill="1" applyBorder="1" applyAlignment="1">
      <alignment horizontal="center" vertical="center"/>
    </xf>
    <xf numFmtId="0" fontId="8" fillId="5" borderId="0" xfId="0" applyFont="1" applyFill="1" applyBorder="1"/>
    <xf numFmtId="0" fontId="8" fillId="5" borderId="5" xfId="0" applyFont="1" applyFill="1" applyBorder="1"/>
    <xf numFmtId="0" fontId="8" fillId="5" borderId="1" xfId="0" applyFont="1" applyFill="1" applyBorder="1"/>
    <xf numFmtId="0" fontId="6" fillId="2" borderId="1" xfId="0" applyFont="1" applyFill="1" applyBorder="1" applyAlignment="1">
      <alignment horizontal="justify" vertical="center" wrapText="1"/>
    </xf>
    <xf numFmtId="0" fontId="6" fillId="4" borderId="1" xfId="0" applyFont="1" applyFill="1" applyBorder="1" applyAlignment="1">
      <alignment horizontal="justify" vertical="center" wrapText="1"/>
    </xf>
    <xf numFmtId="0" fontId="6" fillId="2" borderId="1" xfId="0" applyFont="1" applyFill="1" applyBorder="1" applyAlignment="1">
      <alignment horizontal="left" vertical="center" wrapText="1"/>
    </xf>
    <xf numFmtId="0" fontId="6" fillId="0" borderId="9" xfId="0" applyFont="1" applyBorder="1" applyAlignment="1">
      <alignment horizontal="center" vertical="center" wrapText="1"/>
    </xf>
    <xf numFmtId="0" fontId="6" fillId="0" borderId="4" xfId="0" applyFont="1" applyBorder="1" applyAlignment="1">
      <alignment horizontal="center" vertical="center" wrapText="1"/>
    </xf>
    <xf numFmtId="0" fontId="6" fillId="0" borderId="4" xfId="0" applyFont="1" applyBorder="1" applyAlignment="1">
      <alignment horizontal="center" vertical="center"/>
    </xf>
    <xf numFmtId="49" fontId="6" fillId="2" borderId="1" xfId="0" applyNumberFormat="1" applyFont="1" applyFill="1" applyBorder="1" applyAlignment="1">
      <alignment horizontal="left" vertical="center"/>
    </xf>
    <xf numFmtId="0" fontId="8" fillId="5" borderId="3" xfId="0" applyFont="1" applyFill="1" applyBorder="1"/>
    <xf numFmtId="49" fontId="6" fillId="4" borderId="1" xfId="0" applyNumberFormat="1" applyFont="1" applyFill="1" applyBorder="1" applyAlignment="1">
      <alignment horizontal="left" vertical="center"/>
    </xf>
    <xf numFmtId="49" fontId="6" fillId="0" borderId="1" xfId="0" applyNumberFormat="1" applyFont="1" applyFill="1" applyBorder="1" applyAlignment="1">
      <alignment horizontal="left" vertical="center"/>
    </xf>
    <xf numFmtId="0" fontId="8" fillId="5" borderId="9" xfId="0" applyFont="1" applyFill="1" applyBorder="1"/>
    <xf numFmtId="0" fontId="8" fillId="5" borderId="4" xfId="0" applyFont="1" applyFill="1" applyBorder="1"/>
    <xf numFmtId="0" fontId="6" fillId="0" borderId="1" xfId="0" applyFont="1" applyFill="1" applyBorder="1" applyAlignment="1">
      <alignment horizontal="left" vertical="center"/>
    </xf>
    <xf numFmtId="0" fontId="13" fillId="0" borderId="1" xfId="0" applyFont="1" applyFill="1" applyBorder="1" applyAlignment="1">
      <alignment horizontal="left" vertical="center" wrapText="1"/>
    </xf>
    <xf numFmtId="0" fontId="6" fillId="0" borderId="3" xfId="0" applyFont="1" applyFill="1" applyBorder="1" applyAlignment="1">
      <alignment horizontal="center" vertical="center" wrapText="1"/>
    </xf>
    <xf numFmtId="0" fontId="6" fillId="0" borderId="1" xfId="0" applyFont="1" applyFill="1" applyBorder="1" applyAlignment="1">
      <alignment horizontal="center" vertical="center"/>
    </xf>
    <xf numFmtId="0" fontId="10" fillId="0" borderId="1" xfId="0" applyFont="1" applyBorder="1" applyAlignment="1">
      <alignment wrapText="1"/>
    </xf>
    <xf numFmtId="0" fontId="9" fillId="0" borderId="0" xfId="0" applyFont="1" applyBorder="1" applyAlignment="1">
      <alignment vertical="center"/>
    </xf>
    <xf numFmtId="49" fontId="10" fillId="0" borderId="1" xfId="0" applyNumberFormat="1" applyFont="1" applyFill="1" applyBorder="1" applyAlignment="1">
      <alignment vertical="center" wrapText="1"/>
    </xf>
    <xf numFmtId="0" fontId="13" fillId="0" borderId="1" xfId="0" applyFont="1" applyFill="1" applyBorder="1" applyAlignment="1">
      <alignment vertical="center" wrapText="1"/>
    </xf>
    <xf numFmtId="49" fontId="9" fillId="0" borderId="1" xfId="0" applyNumberFormat="1" applyFont="1" applyFill="1" applyBorder="1" applyAlignment="1">
      <alignment vertical="center" wrapText="1"/>
    </xf>
    <xf numFmtId="49" fontId="9" fillId="4" borderId="1" xfId="0" applyNumberFormat="1" applyFont="1" applyFill="1" applyBorder="1" applyAlignment="1">
      <alignment vertical="center" wrapText="1"/>
    </xf>
    <xf numFmtId="0" fontId="13" fillId="4" borderId="1" xfId="0" applyFont="1" applyFill="1" applyBorder="1" applyAlignment="1">
      <alignment vertical="center" wrapText="1"/>
    </xf>
    <xf numFmtId="0" fontId="8" fillId="0" borderId="4" xfId="0" applyFont="1" applyBorder="1"/>
    <xf numFmtId="0" fontId="6" fillId="0" borderId="1" xfId="0" applyFont="1" applyFill="1" applyBorder="1" applyAlignment="1">
      <alignment vertical="center" wrapText="1"/>
    </xf>
    <xf numFmtId="0" fontId="10" fillId="0" borderId="1" xfId="0" applyFont="1" applyBorder="1" applyAlignment="1">
      <alignment horizontal="left" vertical="center" wrapText="1"/>
    </xf>
    <xf numFmtId="0" fontId="10" fillId="0" borderId="1" xfId="0" applyFont="1" applyBorder="1" applyAlignment="1">
      <alignment horizontal="center" vertical="center" wrapText="1"/>
    </xf>
    <xf numFmtId="0" fontId="10" fillId="0" borderId="1" xfId="0" applyFont="1" applyBorder="1" applyAlignment="1">
      <alignment horizontal="justify" vertical="center"/>
    </xf>
    <xf numFmtId="0" fontId="10" fillId="0" borderId="1" xfId="0" applyFont="1" applyBorder="1" applyAlignment="1">
      <alignment horizontal="justify" vertical="center" wrapText="1"/>
    </xf>
    <xf numFmtId="0" fontId="6" fillId="0" borderId="2" xfId="0" applyFont="1" applyBorder="1" applyAlignment="1">
      <alignment vertical="center" wrapText="1"/>
    </xf>
    <xf numFmtId="0" fontId="0" fillId="0" borderId="0" xfId="0" applyAlignment="1"/>
    <xf numFmtId="0" fontId="9" fillId="0" borderId="11" xfId="0" applyFont="1" applyBorder="1" applyAlignment="1">
      <alignment vertical="center"/>
    </xf>
    <xf numFmtId="0" fontId="8" fillId="0" borderId="11" xfId="0" applyFont="1" applyBorder="1"/>
    <xf numFmtId="0" fontId="6" fillId="0" borderId="0" xfId="0" applyFont="1" applyAlignment="1">
      <alignment horizontal="left" vertical="center" wrapText="1"/>
    </xf>
    <xf numFmtId="0" fontId="8" fillId="0" borderId="1" xfId="0" applyFont="1" applyFill="1" applyBorder="1"/>
    <xf numFmtId="0" fontId="13" fillId="2" borderId="1" xfId="0" applyFont="1" applyFill="1" applyBorder="1" applyAlignment="1">
      <alignment vertical="center" wrapText="1"/>
    </xf>
    <xf numFmtId="0" fontId="6" fillId="2" borderId="1" xfId="0" applyFont="1" applyFill="1" applyBorder="1" applyAlignment="1">
      <alignment vertical="center" wrapText="1"/>
    </xf>
    <xf numFmtId="0" fontId="8" fillId="2" borderId="1" xfId="0" applyFont="1" applyFill="1" applyBorder="1"/>
    <xf numFmtId="0" fontId="6" fillId="4" borderId="1" xfId="0" applyFont="1" applyFill="1" applyBorder="1" applyAlignment="1">
      <alignment vertical="center" wrapText="1"/>
    </xf>
    <xf numFmtId="0" fontId="8" fillId="4" borderId="1" xfId="0" applyFont="1" applyFill="1" applyBorder="1"/>
    <xf numFmtId="49" fontId="9" fillId="2" borderId="1" xfId="0" applyNumberFormat="1" applyFont="1" applyFill="1" applyBorder="1" applyAlignment="1">
      <alignment horizontal="left" vertical="center" wrapText="1"/>
    </xf>
    <xf numFmtId="49" fontId="9" fillId="4" borderId="1" xfId="0" applyNumberFormat="1" applyFont="1" applyFill="1" applyBorder="1" applyAlignment="1">
      <alignment horizontal="left" vertical="center" wrapText="1"/>
    </xf>
    <xf numFmtId="0" fontId="10" fillId="0" borderId="1" xfId="0" applyFont="1" applyBorder="1" applyAlignment="1">
      <alignment vertical="top" wrapText="1"/>
    </xf>
    <xf numFmtId="49" fontId="9" fillId="2" borderId="1" xfId="0" applyNumberFormat="1" applyFont="1" applyFill="1" applyBorder="1" applyAlignment="1">
      <alignment vertical="center" wrapText="1"/>
    </xf>
    <xf numFmtId="1" fontId="6" fillId="0" borderId="1" xfId="0" applyNumberFormat="1" applyFont="1" applyBorder="1" applyAlignment="1">
      <alignment horizontal="left" vertical="center" wrapText="1"/>
    </xf>
    <xf numFmtId="0" fontId="6" fillId="0" borderId="1" xfId="0" applyFont="1" applyFill="1" applyBorder="1" applyAlignment="1">
      <alignment horizontal="left" vertical="center" wrapText="1"/>
    </xf>
    <xf numFmtId="0" fontId="6" fillId="0" borderId="1" xfId="0" applyFont="1" applyFill="1" applyBorder="1" applyAlignment="1">
      <alignment horizontal="justify" vertical="center" wrapText="1"/>
    </xf>
    <xf numFmtId="0" fontId="8" fillId="0" borderId="1" xfId="0" applyFont="1" applyBorder="1" applyAlignment="1">
      <alignment vertical="center"/>
    </xf>
    <xf numFmtId="14" fontId="6" fillId="0" borderId="1" xfId="0" applyNumberFormat="1" applyFont="1" applyFill="1" applyBorder="1" applyAlignment="1">
      <alignment horizontal="left" vertical="center" wrapText="1"/>
    </xf>
    <xf numFmtId="0" fontId="8" fillId="0" borderId="1" xfId="0" applyFont="1" applyBorder="1" applyAlignment="1">
      <alignment horizontal="left"/>
    </xf>
    <xf numFmtId="0" fontId="6" fillId="0" borderId="0" xfId="0" applyFont="1" applyAlignment="1">
      <alignment horizontal="center" vertical="center"/>
    </xf>
    <xf numFmtId="0" fontId="11" fillId="0" borderId="2" xfId="0" applyFont="1" applyBorder="1" applyAlignment="1">
      <alignment horizontal="center" vertical="center" wrapText="1"/>
    </xf>
    <xf numFmtId="0" fontId="9" fillId="6" borderId="1" xfId="0" applyFont="1" applyFill="1" applyBorder="1" applyAlignment="1">
      <alignment vertical="center" wrapText="1"/>
    </xf>
    <xf numFmtId="0" fontId="9" fillId="2" borderId="1" xfId="0" applyFont="1" applyFill="1" applyBorder="1" applyAlignment="1">
      <alignment vertical="center" wrapText="1"/>
    </xf>
    <xf numFmtId="0" fontId="9" fillId="0" borderId="1" xfId="0" applyFont="1" applyFill="1" applyBorder="1" applyAlignment="1">
      <alignment vertical="center" wrapText="1"/>
    </xf>
    <xf numFmtId="0" fontId="8" fillId="0" borderId="7" xfId="0" applyFont="1" applyFill="1" applyBorder="1"/>
    <xf numFmtId="0" fontId="8" fillId="0" borderId="0" xfId="0" applyFont="1" applyFill="1"/>
    <xf numFmtId="0" fontId="6" fillId="0" borderId="2" xfId="0" applyFont="1" applyBorder="1" applyAlignment="1">
      <alignment vertical="center"/>
    </xf>
    <xf numFmtId="0" fontId="13" fillId="0" borderId="1" xfId="0" applyFont="1" applyBorder="1" applyAlignment="1">
      <alignment horizontal="center" vertical="center"/>
    </xf>
    <xf numFmtId="0" fontId="13" fillId="0" borderId="1" xfId="0" applyFont="1" applyBorder="1" applyAlignment="1">
      <alignment horizontal="center" vertical="center" wrapText="1"/>
    </xf>
    <xf numFmtId="0" fontId="13" fillId="0" borderId="1" xfId="0" applyFont="1" applyBorder="1" applyAlignment="1">
      <alignment vertical="center" wrapText="1"/>
    </xf>
    <xf numFmtId="0" fontId="9" fillId="4" borderId="1" xfId="0" applyFont="1" applyFill="1" applyBorder="1" applyAlignment="1">
      <alignment horizontal="left" vertical="center" wrapText="1"/>
    </xf>
    <xf numFmtId="0" fontId="9" fillId="0" borderId="1" xfId="0" applyFont="1" applyBorder="1" applyAlignment="1">
      <alignment horizontal="left" vertical="center" wrapText="1"/>
    </xf>
    <xf numFmtId="164" fontId="6" fillId="0" borderId="1" xfId="0" applyNumberFormat="1" applyFont="1" applyBorder="1" applyAlignment="1">
      <alignment horizontal="center" vertical="center" wrapText="1"/>
    </xf>
    <xf numFmtId="0" fontId="9" fillId="2" borderId="1" xfId="0" applyFont="1" applyFill="1" applyBorder="1" applyAlignment="1">
      <alignment horizontal="left" vertical="center" wrapText="1"/>
    </xf>
    <xf numFmtId="49" fontId="6" fillId="0" borderId="1" xfId="0" applyNumberFormat="1" applyFont="1" applyBorder="1" applyAlignment="1">
      <alignment horizontal="center" vertical="center" wrapText="1"/>
    </xf>
    <xf numFmtId="164" fontId="6" fillId="0" borderId="1" xfId="0" applyNumberFormat="1" applyFont="1" applyBorder="1" applyAlignment="1">
      <alignment horizontal="left" vertical="center" wrapText="1"/>
    </xf>
    <xf numFmtId="0" fontId="11" fillId="0" borderId="1" xfId="0" applyFont="1" applyBorder="1" applyAlignment="1">
      <alignment horizontal="center" vertical="center" wrapText="1"/>
    </xf>
    <xf numFmtId="0" fontId="9" fillId="0" borderId="1" xfId="0" applyFont="1" applyFill="1" applyBorder="1" applyAlignment="1">
      <alignment horizontal="left" vertical="center" wrapText="1"/>
    </xf>
    <xf numFmtId="49" fontId="6" fillId="0" borderId="1" xfId="0" applyNumberFormat="1" applyFont="1" applyBorder="1" applyAlignment="1">
      <alignment horizontal="left" vertical="center" wrapText="1"/>
    </xf>
    <xf numFmtId="49" fontId="6" fillId="0" borderId="1" xfId="0" applyNumberFormat="1" applyFont="1" applyBorder="1" applyAlignment="1">
      <alignment vertical="center" wrapText="1"/>
    </xf>
    <xf numFmtId="0" fontId="10" fillId="0" borderId="1" xfId="0" applyFont="1" applyBorder="1" applyAlignment="1">
      <alignment horizontal="left" vertical="center"/>
    </xf>
    <xf numFmtId="0" fontId="10" fillId="0" borderId="1" xfId="0" applyFont="1" applyFill="1" applyBorder="1" applyAlignment="1">
      <alignment horizontal="left" vertical="center" wrapText="1"/>
    </xf>
    <xf numFmtId="0" fontId="16" fillId="0" borderId="1" xfId="0" applyFont="1" applyBorder="1" applyAlignment="1">
      <alignment horizontal="center" vertical="center" wrapText="1"/>
    </xf>
    <xf numFmtId="0" fontId="13" fillId="4" borderId="1" xfId="0" applyFont="1" applyFill="1" applyBorder="1" applyAlignment="1">
      <alignment horizontal="left" vertical="center" wrapText="1"/>
    </xf>
    <xf numFmtId="0" fontId="13" fillId="0" borderId="1" xfId="0" applyFont="1" applyBorder="1" applyAlignment="1">
      <alignment horizontal="left" vertical="center" wrapText="1"/>
    </xf>
    <xf numFmtId="0" fontId="13" fillId="2" borderId="1" xfId="0" applyFont="1" applyFill="1" applyBorder="1" applyAlignment="1">
      <alignment horizontal="left" vertical="center" wrapText="1"/>
    </xf>
    <xf numFmtId="0" fontId="9" fillId="0" borderId="1" xfId="0" applyFont="1" applyBorder="1" applyAlignment="1">
      <alignment horizontal="left"/>
    </xf>
    <xf numFmtId="0" fontId="10" fillId="0" borderId="1" xfId="0" applyFont="1" applyBorder="1" applyAlignment="1">
      <alignment vertical="center" wrapText="1"/>
    </xf>
    <xf numFmtId="0" fontId="4" fillId="4" borderId="3" xfId="0" applyFont="1" applyFill="1" applyBorder="1" applyAlignment="1">
      <alignment horizontal="center" vertical="center" wrapText="1"/>
    </xf>
    <xf numFmtId="0" fontId="4" fillId="4" borderId="1" xfId="0" applyFont="1" applyFill="1" applyBorder="1" applyAlignment="1">
      <alignment horizontal="center" vertical="center"/>
    </xf>
    <xf numFmtId="0" fontId="4" fillId="0" borderId="3" xfId="0" applyFont="1" applyBorder="1" applyAlignment="1">
      <alignment horizontal="center" vertical="center" wrapText="1"/>
    </xf>
    <xf numFmtId="0" fontId="0" fillId="0" borderId="0" xfId="0"/>
    <xf numFmtId="0" fontId="13" fillId="0" borderId="1" xfId="0" applyFont="1" applyBorder="1" applyAlignment="1">
      <alignment horizontal="center" vertical="center" wrapText="1"/>
    </xf>
    <xf numFmtId="0" fontId="3" fillId="0" borderId="0" xfId="0" applyFont="1" applyBorder="1" applyAlignment="1">
      <alignment horizontal="center"/>
    </xf>
    <xf numFmtId="0" fontId="13" fillId="0" borderId="1" xfId="0" applyFont="1" applyBorder="1" applyAlignment="1">
      <alignment horizontal="center" vertical="center"/>
    </xf>
    <xf numFmtId="0" fontId="13" fillId="0" borderId="3" xfId="0" applyFont="1" applyBorder="1" applyAlignment="1">
      <alignment vertical="center" wrapText="1"/>
    </xf>
    <xf numFmtId="0" fontId="13" fillId="0" borderId="1" xfId="0" applyFont="1" applyBorder="1" applyAlignment="1">
      <alignment vertical="center" wrapText="1"/>
    </xf>
    <xf numFmtId="0" fontId="10" fillId="0" borderId="0" xfId="0" applyFont="1" applyBorder="1" applyAlignment="1">
      <alignment vertical="center"/>
    </xf>
    <xf numFmtId="0" fontId="8" fillId="0" borderId="0" xfId="0" applyFont="1" applyAlignment="1"/>
    <xf numFmtId="0" fontId="2" fillId="0" borderId="0" xfId="0" applyFont="1" applyBorder="1" applyAlignment="1">
      <alignment vertical="center"/>
    </xf>
    <xf numFmtId="0" fontId="0" fillId="0" borderId="0" xfId="0" applyAlignment="1"/>
    <xf numFmtId="0" fontId="11" fillId="0" borderId="1" xfId="0" applyFont="1" applyBorder="1" applyAlignment="1">
      <alignment horizontal="center" vertical="center" wrapText="1"/>
    </xf>
    <xf numFmtId="0" fontId="4" fillId="0" borderId="0" xfId="0" applyFont="1" applyFill="1" applyBorder="1" applyAlignment="1">
      <alignment horizontal="left" vertical="top" wrapText="1"/>
    </xf>
    <xf numFmtId="0" fontId="9" fillId="6" borderId="1" xfId="0" applyFont="1" applyFill="1" applyBorder="1" applyAlignment="1">
      <alignment horizontal="left" vertical="center" wrapText="1"/>
    </xf>
    <xf numFmtId="0" fontId="9" fillId="6" borderId="2" xfId="0" applyFont="1" applyFill="1" applyBorder="1" applyAlignment="1">
      <alignment horizontal="left" vertical="center" wrapText="1"/>
    </xf>
    <xf numFmtId="0" fontId="9" fillId="2" borderId="1" xfId="0" applyFont="1" applyFill="1" applyBorder="1" applyAlignment="1">
      <alignment horizontal="left" vertical="center" wrapText="1"/>
    </xf>
    <xf numFmtId="0" fontId="9" fillId="2" borderId="2" xfId="0" applyFont="1" applyFill="1" applyBorder="1" applyAlignment="1">
      <alignment horizontal="left" vertical="center" wrapText="1"/>
    </xf>
    <xf numFmtId="0" fontId="9" fillId="4" borderId="1" xfId="0" applyFont="1" applyFill="1" applyBorder="1" applyAlignment="1">
      <alignment horizontal="left" vertical="center" wrapText="1"/>
    </xf>
    <xf numFmtId="0" fontId="9" fillId="4" borderId="2" xfId="0" applyFont="1" applyFill="1" applyBorder="1" applyAlignment="1">
      <alignment horizontal="left" vertical="center" wrapText="1"/>
    </xf>
    <xf numFmtId="0" fontId="9" fillId="0" borderId="1" xfId="0" applyFont="1" applyFill="1" applyBorder="1" applyAlignment="1">
      <alignment horizontal="left" vertical="center" wrapText="1"/>
    </xf>
    <xf numFmtId="0" fontId="9" fillId="0" borderId="2" xfId="0" applyFont="1" applyFill="1" applyBorder="1" applyAlignment="1">
      <alignment horizontal="left" vertical="center" wrapText="1"/>
    </xf>
    <xf numFmtId="49" fontId="6" fillId="0" borderId="1" xfId="0" applyNumberFormat="1" applyFont="1" applyBorder="1" applyAlignment="1">
      <alignment horizontal="left" vertical="center" wrapText="1"/>
    </xf>
    <xf numFmtId="0" fontId="9" fillId="0" borderId="1" xfId="0" applyFont="1" applyBorder="1" applyAlignment="1">
      <alignment horizontal="left" vertical="center" wrapText="1"/>
    </xf>
    <xf numFmtId="0" fontId="9" fillId="0" borderId="2" xfId="0" applyFont="1" applyBorder="1" applyAlignment="1">
      <alignment horizontal="left" vertical="center" wrapText="1"/>
    </xf>
    <xf numFmtId="49" fontId="6" fillId="0" borderId="1" xfId="0" applyNumberFormat="1" applyFont="1" applyBorder="1" applyAlignment="1">
      <alignment vertical="center" wrapText="1"/>
    </xf>
    <xf numFmtId="49" fontId="6" fillId="0" borderId="1" xfId="0" applyNumberFormat="1" applyFont="1" applyBorder="1" applyAlignment="1">
      <alignment horizontal="center" vertical="center" wrapText="1"/>
    </xf>
    <xf numFmtId="164" fontId="6" fillId="0" borderId="1" xfId="0" applyNumberFormat="1" applyFont="1" applyBorder="1" applyAlignment="1">
      <alignment horizontal="left" vertical="center" wrapText="1"/>
    </xf>
    <xf numFmtId="164" fontId="6" fillId="0" borderId="1" xfId="0" applyNumberFormat="1" applyFont="1" applyBorder="1" applyAlignment="1">
      <alignment horizontal="center" vertical="center" wrapText="1"/>
    </xf>
    <xf numFmtId="164" fontId="9" fillId="0" borderId="1" xfId="0" applyNumberFormat="1" applyFont="1" applyBorder="1" applyAlignment="1">
      <alignment horizontal="center" vertical="center" wrapText="1"/>
    </xf>
    <xf numFmtId="0" fontId="9" fillId="0" borderId="1" xfId="0" applyFont="1" applyBorder="1" applyAlignment="1">
      <alignment horizontal="left"/>
    </xf>
    <xf numFmtId="0" fontId="9" fillId="4" borderId="1" xfId="0" applyFont="1" applyFill="1" applyBorder="1" applyAlignment="1">
      <alignment horizontal="left" vertical="top" wrapText="1"/>
    </xf>
    <xf numFmtId="0" fontId="9" fillId="4" borderId="1" xfId="0" applyFont="1" applyFill="1" applyBorder="1" applyAlignment="1">
      <alignment horizontal="left" vertical="center"/>
    </xf>
    <xf numFmtId="0" fontId="13" fillId="0" borderId="1" xfId="0" applyFont="1" applyBorder="1" applyAlignment="1">
      <alignment horizontal="left" vertical="center" wrapText="1"/>
    </xf>
    <xf numFmtId="0" fontId="11" fillId="0" borderId="1" xfId="0" applyFont="1" applyFill="1" applyBorder="1" applyAlignment="1">
      <alignment horizontal="center" vertical="center" wrapText="1"/>
    </xf>
    <xf numFmtId="0" fontId="13" fillId="2" borderId="1" xfId="0" applyFont="1" applyFill="1" applyBorder="1" applyAlignment="1">
      <alignment horizontal="left" vertical="center" wrapText="1"/>
    </xf>
    <xf numFmtId="0" fontId="16" fillId="0" borderId="1" xfId="0" applyFont="1" applyBorder="1" applyAlignment="1">
      <alignment horizontal="center" vertical="center" wrapText="1"/>
    </xf>
    <xf numFmtId="0" fontId="13" fillId="4" borderId="1" xfId="0" applyFont="1" applyFill="1" applyBorder="1" applyAlignment="1">
      <alignment horizontal="left" vertical="center" wrapText="1"/>
    </xf>
    <xf numFmtId="0" fontId="10" fillId="0" borderId="1" xfId="0" applyFont="1" applyBorder="1" applyAlignment="1">
      <alignment horizontal="left" vertical="center"/>
    </xf>
    <xf numFmtId="0" fontId="10" fillId="0" borderId="1" xfId="0" applyFont="1" applyFill="1" applyBorder="1" applyAlignment="1">
      <alignment horizontal="left" vertical="center" wrapText="1"/>
    </xf>
    <xf numFmtId="0" fontId="9" fillId="0" borderId="1" xfId="0" applyFont="1" applyBorder="1" applyAlignment="1">
      <alignment horizontal="left" vertical="center"/>
    </xf>
    <xf numFmtId="0" fontId="9" fillId="4" borderId="1" xfId="0" applyFont="1" applyFill="1" applyBorder="1" applyAlignment="1">
      <alignment horizontal="left" wrapText="1"/>
    </xf>
    <xf numFmtId="0" fontId="9" fillId="0" borderId="1" xfId="0" applyFont="1" applyFill="1" applyBorder="1" applyAlignment="1">
      <alignment horizontal="left" vertical="center"/>
    </xf>
    <xf numFmtId="0" fontId="10" fillId="0" borderId="1" xfId="0" applyFont="1" applyBorder="1" applyAlignment="1">
      <alignment vertical="center" wrapText="1"/>
    </xf>
    <xf numFmtId="0" fontId="10" fillId="0" borderId="4" xfId="0" applyFont="1" applyBorder="1" applyAlignment="1">
      <alignment horizontal="center" vertical="center" wrapText="1"/>
    </xf>
    <xf numFmtId="0" fontId="10" fillId="0" borderId="5" xfId="0" applyFont="1" applyBorder="1" applyAlignment="1">
      <alignment horizontal="center" vertical="center" wrapText="1"/>
    </xf>
    <xf numFmtId="0" fontId="2" fillId="0" borderId="0" xfId="0" applyFont="1" applyAlignment="1">
      <alignment vertical="center"/>
    </xf>
    <xf numFmtId="0" fontId="4" fillId="0" borderId="1" xfId="0" applyFont="1" applyBorder="1" applyAlignment="1">
      <alignment horizontal="center" vertical="center"/>
    </xf>
    <xf numFmtId="0" fontId="11" fillId="0" borderId="10" xfId="0" applyFont="1" applyBorder="1" applyAlignment="1">
      <alignment horizontal="center" vertical="center" wrapText="1"/>
    </xf>
    <xf numFmtId="164" fontId="6" fillId="0" borderId="1" xfId="0" applyNumberFormat="1" applyFont="1" applyBorder="1" applyAlignment="1">
      <alignment horizontal="center" vertical="center"/>
    </xf>
    <xf numFmtId="164" fontId="6" fillId="0" borderId="1" xfId="0" applyNumberFormat="1" applyFont="1" applyBorder="1" applyAlignment="1">
      <alignment vertical="center" wrapText="1"/>
    </xf>
    <xf numFmtId="49" fontId="6" fillId="0" borderId="2" xfId="0" applyNumberFormat="1" applyFont="1" applyBorder="1" applyAlignment="1">
      <alignment horizontal="left" vertical="center" wrapText="1"/>
    </xf>
    <xf numFmtId="0" fontId="4" fillId="0" borderId="1" xfId="0" applyNumberFormat="1" applyFont="1" applyBorder="1" applyAlignment="1">
      <alignment horizontal="left" vertical="center" wrapText="1"/>
    </xf>
    <xf numFmtId="0" fontId="6" fillId="0" borderId="1" xfId="0" applyNumberFormat="1" applyFont="1" applyBorder="1" applyAlignment="1">
      <alignment horizontal="left" vertical="center" wrapText="1"/>
    </xf>
    <xf numFmtId="0" fontId="6" fillId="0" borderId="4" xfId="0" applyFont="1" applyBorder="1" applyAlignment="1">
      <alignment horizontal="left" vertical="center" wrapText="1"/>
    </xf>
    <xf numFmtId="0" fontId="7" fillId="0" borderId="5" xfId="0" applyFont="1" applyBorder="1" applyAlignment="1">
      <alignment horizontal="left" vertical="center" wrapText="1"/>
    </xf>
    <xf numFmtId="0" fontId="7" fillId="0" borderId="5" xfId="0" applyFont="1" applyFill="1" applyBorder="1" applyAlignment="1">
      <alignment horizontal="left" vertical="center" wrapText="1"/>
    </xf>
    <xf numFmtId="0" fontId="10" fillId="0" borderId="5"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10" fillId="0" borderId="1" xfId="0" applyFont="1" applyFill="1" applyBorder="1" applyAlignment="1">
      <alignment horizontal="center" vertical="center" wrapText="1"/>
    </xf>
    <xf numFmtId="0" fontId="9" fillId="0" borderId="0" xfId="0" applyFont="1"/>
    <xf numFmtId="0" fontId="9" fillId="0" borderId="0" xfId="0" applyFont="1" applyAlignment="1">
      <alignment vertical="center"/>
    </xf>
    <xf numFmtId="0" fontId="10" fillId="0" borderId="1" xfId="0" applyFont="1" applyBorder="1" applyAlignment="1">
      <alignment horizontal="center"/>
    </xf>
    <xf numFmtId="0" fontId="10" fillId="0" borderId="1" xfId="0" applyFont="1" applyBorder="1" applyAlignment="1">
      <alignment horizontal="justify" vertical="center"/>
    </xf>
    <xf numFmtId="0" fontId="10" fillId="0" borderId="1" xfId="0" applyFont="1" applyBorder="1" applyAlignment="1">
      <alignment horizontal="justify" vertical="center" wrapText="1"/>
    </xf>
    <xf numFmtId="0" fontId="10" fillId="0" borderId="1" xfId="0" applyFont="1" applyBorder="1" applyAlignment="1">
      <alignment horizontal="left" vertical="center" wrapText="1"/>
    </xf>
    <xf numFmtId="0" fontId="10" fillId="0" borderId="4" xfId="0" applyFont="1" applyBorder="1" applyAlignment="1">
      <alignment horizontal="left" vertical="center" wrapText="1"/>
    </xf>
    <xf numFmtId="0" fontId="10" fillId="0" borderId="5" xfId="0" applyFont="1" applyBorder="1" applyAlignment="1">
      <alignment horizontal="left" vertical="center" wrapText="1"/>
    </xf>
    <xf numFmtId="0" fontId="19" fillId="0" borderId="1" xfId="0" applyFont="1" applyBorder="1" applyAlignment="1">
      <alignment horizontal="right" vertical="center"/>
    </xf>
    <xf numFmtId="0" fontId="6" fillId="0" borderId="1" xfId="0" applyFont="1" applyBorder="1"/>
    <xf numFmtId="0" fontId="13" fillId="0" borderId="4" xfId="0" applyFont="1" applyBorder="1" applyAlignment="1">
      <alignment horizontal="center" vertical="center" wrapText="1"/>
    </xf>
    <xf numFmtId="0" fontId="6" fillId="0" borderId="8" xfId="0" applyFont="1" applyBorder="1" applyAlignment="1">
      <alignment vertical="center" wrapText="1"/>
    </xf>
    <xf numFmtId="0" fontId="10" fillId="0" borderId="5" xfId="0" applyFont="1" applyBorder="1" applyAlignment="1">
      <alignment horizontal="left" vertical="center" wrapText="1"/>
    </xf>
    <xf numFmtId="0" fontId="10" fillId="0" borderId="5" xfId="0" applyFont="1" applyBorder="1" applyAlignment="1">
      <alignment horizontal="left" vertical="center"/>
    </xf>
    <xf numFmtId="0" fontId="6" fillId="0" borderId="5" xfId="0" applyFont="1" applyBorder="1" applyAlignment="1">
      <alignment horizontal="center" vertical="center" wrapText="1"/>
    </xf>
    <xf numFmtId="0" fontId="6" fillId="0" borderId="10" xfId="0" applyFont="1" applyBorder="1" applyAlignment="1">
      <alignment vertical="center" wrapText="1"/>
    </xf>
    <xf numFmtId="0" fontId="9" fillId="0" borderId="1" xfId="0" applyFont="1" applyBorder="1"/>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K2701"/>
  <sheetViews>
    <sheetView topLeftCell="A28" zoomScale="80" zoomScaleNormal="80" workbookViewId="0">
      <selection activeCell="L38" sqref="L38"/>
    </sheetView>
  </sheetViews>
  <sheetFormatPr defaultRowHeight="15" x14ac:dyDescent="0.25"/>
  <cols>
    <col min="1" max="1" width="6.140625" customWidth="1"/>
    <col min="2" max="2" width="31.42578125" customWidth="1"/>
    <col min="3" max="3" width="9.7109375" customWidth="1"/>
    <col min="4" max="4" width="10" customWidth="1"/>
    <col min="5" max="6" width="9" customWidth="1"/>
    <col min="7" max="7" width="11.140625" customWidth="1"/>
    <col min="8" max="8" width="11.5703125" customWidth="1"/>
    <col min="9" max="9" width="12.5703125" customWidth="1"/>
    <col min="10" max="11" width="12.140625" customWidth="1"/>
    <col min="12" max="12" width="13" customWidth="1"/>
    <col min="13" max="13" width="12.140625" customWidth="1"/>
    <col min="14" max="14" width="11.140625" customWidth="1"/>
    <col min="15" max="15" width="11.5703125" customWidth="1"/>
    <col min="16" max="16" width="10.5703125" customWidth="1"/>
    <col min="17" max="17" width="12.140625" customWidth="1"/>
    <col min="18" max="18" width="12" style="5" customWidth="1"/>
    <col min="19" max="47" width="8.7109375" style="6"/>
    <col min="48" max="48" width="8.7109375" style="7"/>
  </cols>
  <sheetData>
    <row r="1" spans="1:115" s="3" customFormat="1" x14ac:dyDescent="0.25">
      <c r="R1" s="2"/>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row>
    <row r="2" spans="1:115" ht="15.75" customHeight="1" x14ac:dyDescent="0.25">
      <c r="A2" s="2"/>
      <c r="B2" s="2"/>
      <c r="C2" s="2"/>
      <c r="D2" s="2"/>
      <c r="E2" s="2"/>
      <c r="F2" s="2"/>
      <c r="G2" s="2"/>
      <c r="H2" s="2"/>
      <c r="I2" s="2"/>
      <c r="J2" s="2"/>
      <c r="K2" s="2"/>
      <c r="L2" s="2"/>
      <c r="M2" s="16" t="s">
        <v>737</v>
      </c>
      <c r="N2" s="140"/>
      <c r="O2" s="140"/>
      <c r="P2" s="140"/>
      <c r="Q2" s="140"/>
      <c r="R2" s="140"/>
      <c r="AV2" s="6"/>
      <c r="AW2" s="2"/>
      <c r="AX2" s="2"/>
      <c r="AY2" s="2"/>
      <c r="AZ2" s="2"/>
    </row>
    <row r="3" spans="1:115" ht="15.75" customHeight="1" x14ac:dyDescent="0.25">
      <c r="A3" s="2"/>
      <c r="B3" s="2"/>
      <c r="C3" s="2"/>
      <c r="D3" s="2"/>
      <c r="E3" s="2"/>
      <c r="F3" s="2"/>
      <c r="G3" s="2"/>
      <c r="H3" s="2"/>
      <c r="I3" s="2"/>
      <c r="J3" s="2"/>
      <c r="K3" s="2"/>
      <c r="L3" s="2"/>
      <c r="M3" s="17" t="s">
        <v>738</v>
      </c>
      <c r="N3" s="140"/>
      <c r="O3" s="140"/>
      <c r="P3" s="140"/>
      <c r="Q3" s="140"/>
      <c r="R3" s="140"/>
      <c r="AV3" s="6"/>
      <c r="AW3" s="2"/>
      <c r="AX3" s="2"/>
      <c r="AY3" s="2"/>
      <c r="AZ3" s="2"/>
    </row>
    <row r="4" spans="1:115" ht="15.75" customHeight="1" x14ac:dyDescent="0.25">
      <c r="A4" s="2"/>
      <c r="B4" s="2"/>
      <c r="C4" s="2"/>
      <c r="D4" s="2"/>
      <c r="E4" s="2"/>
      <c r="F4" s="2"/>
      <c r="G4" s="2"/>
      <c r="H4" s="2"/>
      <c r="I4" s="2"/>
      <c r="J4" s="2"/>
      <c r="K4" s="2"/>
      <c r="L4" s="2"/>
      <c r="M4" s="200" t="s">
        <v>739</v>
      </c>
      <c r="N4" s="201"/>
      <c r="O4" s="201"/>
      <c r="P4" s="201"/>
      <c r="Q4" s="201"/>
      <c r="R4" s="201"/>
      <c r="AV4" s="6"/>
      <c r="AW4" s="2"/>
      <c r="AX4" s="2"/>
      <c r="AY4" s="2"/>
      <c r="AZ4" s="2"/>
    </row>
    <row r="5" spans="1:115" s="3" customFormat="1" ht="15.75" customHeight="1" x14ac:dyDescent="0.25">
      <c r="A5" s="2"/>
      <c r="B5" s="2"/>
      <c r="C5" s="2"/>
      <c r="D5" s="2"/>
      <c r="E5" s="2"/>
      <c r="F5" s="2"/>
      <c r="G5" s="2"/>
      <c r="H5" s="2"/>
      <c r="I5" s="2"/>
      <c r="J5" s="2"/>
      <c r="K5" s="2"/>
      <c r="L5" s="2"/>
      <c r="M5" s="17" t="s">
        <v>740</v>
      </c>
      <c r="N5" s="140"/>
      <c r="O5" s="140"/>
      <c r="P5" s="140"/>
      <c r="Q5" s="140"/>
      <c r="R5" s="140"/>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2"/>
      <c r="AX5" s="2"/>
      <c r="AY5" s="2"/>
      <c r="AZ5" s="2"/>
    </row>
    <row r="6" spans="1:115" s="3" customFormat="1" ht="15.75" customHeight="1" x14ac:dyDescent="0.25">
      <c r="A6" s="2"/>
      <c r="B6" s="2"/>
      <c r="C6" s="2"/>
      <c r="D6" s="2"/>
      <c r="E6" s="2"/>
      <c r="F6" s="2"/>
      <c r="G6" s="2"/>
      <c r="H6" s="2"/>
      <c r="I6" s="2"/>
      <c r="J6" s="2"/>
      <c r="K6" s="2"/>
      <c r="L6" s="2"/>
      <c r="M6" s="198" t="s">
        <v>786</v>
      </c>
      <c r="N6" s="199"/>
      <c r="O6" s="199"/>
      <c r="P6" s="199"/>
      <c r="Q6" s="199"/>
      <c r="R6" s="199"/>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2"/>
      <c r="AX6" s="2"/>
      <c r="AY6" s="2"/>
      <c r="AZ6" s="2"/>
    </row>
    <row r="7" spans="1:115" x14ac:dyDescent="0.25">
      <c r="A7" s="2"/>
      <c r="B7" s="2"/>
      <c r="C7" s="2"/>
      <c r="D7" s="2"/>
      <c r="E7" s="2"/>
      <c r="F7" s="2"/>
      <c r="G7" s="2"/>
      <c r="H7" s="2"/>
      <c r="I7" s="2"/>
      <c r="J7" s="2"/>
      <c r="K7" s="2"/>
      <c r="L7" s="2"/>
      <c r="M7" s="2"/>
      <c r="N7" s="2"/>
      <c r="O7" s="2"/>
      <c r="P7" s="2"/>
      <c r="Q7" s="2"/>
      <c r="R7" s="2"/>
      <c r="AV7" s="6"/>
      <c r="AW7" s="2"/>
      <c r="AX7" s="2"/>
      <c r="AY7" s="2"/>
      <c r="AZ7" s="2"/>
    </row>
    <row r="8" spans="1:115" ht="15.75" x14ac:dyDescent="0.25">
      <c r="A8" s="194" t="s">
        <v>1</v>
      </c>
      <c r="B8" s="194"/>
      <c r="C8" s="194"/>
      <c r="D8" s="194"/>
      <c r="E8" s="194"/>
      <c r="F8" s="194"/>
      <c r="G8" s="194"/>
      <c r="H8" s="194"/>
      <c r="I8" s="194"/>
      <c r="J8" s="194"/>
      <c r="K8" s="194"/>
      <c r="L8" s="194"/>
      <c r="M8" s="194"/>
      <c r="N8" s="194"/>
      <c r="O8" s="194"/>
      <c r="P8" s="194"/>
      <c r="Q8" s="194"/>
      <c r="R8" s="194"/>
      <c r="AV8" s="6"/>
      <c r="AW8" s="2"/>
      <c r="AX8" s="2"/>
      <c r="AY8" s="2"/>
      <c r="AZ8" s="2"/>
    </row>
    <row r="9" spans="1:115" ht="14.45" x14ac:dyDescent="0.35">
      <c r="A9" s="12"/>
      <c r="B9" s="12"/>
      <c r="C9" s="12"/>
      <c r="D9" s="12"/>
      <c r="E9" s="12"/>
      <c r="F9" s="12"/>
      <c r="G9" s="12"/>
      <c r="H9" s="12"/>
      <c r="I9" s="12"/>
      <c r="J9" s="12"/>
      <c r="K9" s="12"/>
      <c r="L9" s="12"/>
      <c r="M9" s="12"/>
      <c r="N9" s="12"/>
      <c r="O9" s="2"/>
      <c r="P9" s="2"/>
      <c r="Q9" s="2"/>
      <c r="R9" s="2"/>
      <c r="AV9" s="6"/>
      <c r="AW9" s="2"/>
      <c r="AX9" s="2"/>
      <c r="AY9" s="2"/>
      <c r="AZ9" s="2"/>
    </row>
    <row r="10" spans="1:115" ht="15.75" x14ac:dyDescent="0.25">
      <c r="A10" s="141" t="s">
        <v>0</v>
      </c>
      <c r="B10" s="142"/>
      <c r="C10" s="142"/>
      <c r="D10" s="142"/>
      <c r="E10" s="142"/>
      <c r="F10" s="142"/>
      <c r="G10" s="142"/>
      <c r="H10" s="142"/>
      <c r="I10" s="142"/>
      <c r="J10" s="142"/>
      <c r="K10" s="142"/>
      <c r="L10" s="142"/>
      <c r="M10" s="142"/>
      <c r="N10" s="142"/>
      <c r="O10" s="142"/>
      <c r="P10" s="142"/>
      <c r="Q10" s="56"/>
      <c r="R10" s="56"/>
      <c r="AV10" s="6"/>
      <c r="AW10" s="6"/>
      <c r="AX10" s="6"/>
      <c r="AY10" s="6"/>
      <c r="AZ10" s="6"/>
      <c r="BA10" s="6"/>
      <c r="BB10" s="6"/>
      <c r="BC10" s="6"/>
      <c r="BD10" s="6"/>
      <c r="BE10" s="6"/>
      <c r="BF10" s="6"/>
      <c r="BG10" s="6"/>
      <c r="BH10" s="6"/>
      <c r="BI10" s="6"/>
      <c r="BJ10" s="6"/>
      <c r="BK10" s="6"/>
      <c r="BL10" s="6"/>
      <c r="BM10" s="6"/>
      <c r="BN10" s="6"/>
      <c r="BO10" s="6"/>
      <c r="BP10" s="6"/>
      <c r="BQ10" s="6"/>
      <c r="BR10" s="6"/>
      <c r="BS10" s="6"/>
      <c r="BT10" s="6"/>
      <c r="BU10" s="6"/>
      <c r="BV10" s="6"/>
      <c r="BW10" s="6"/>
      <c r="BX10" s="6"/>
      <c r="BY10" s="6"/>
      <c r="BZ10" s="6"/>
      <c r="CA10" s="6"/>
      <c r="CB10" s="6"/>
      <c r="CC10" s="6"/>
    </row>
    <row r="11" spans="1:115" ht="38.25" customHeight="1" x14ac:dyDescent="0.25">
      <c r="A11" s="63"/>
      <c r="B11" s="63"/>
      <c r="C11" s="195" t="s">
        <v>2</v>
      </c>
      <c r="D11" s="195"/>
      <c r="E11" s="195" t="s">
        <v>3</v>
      </c>
      <c r="F11" s="195"/>
      <c r="G11" s="195" t="s">
        <v>4</v>
      </c>
      <c r="H11" s="195"/>
      <c r="I11" s="195" t="s">
        <v>5</v>
      </c>
      <c r="J11" s="195"/>
      <c r="K11" s="195" t="s">
        <v>6</v>
      </c>
      <c r="L11" s="195"/>
      <c r="M11" s="195" t="s">
        <v>7</v>
      </c>
      <c r="N11" s="195"/>
      <c r="O11" s="195" t="s">
        <v>8</v>
      </c>
      <c r="P11" s="195"/>
      <c r="Q11" s="193" t="s">
        <v>9</v>
      </c>
      <c r="R11" s="193"/>
      <c r="AV11" s="6"/>
      <c r="AW11" s="6"/>
      <c r="AX11" s="6"/>
      <c r="AY11" s="6"/>
      <c r="AZ11" s="6"/>
      <c r="BA11" s="6"/>
      <c r="BB11" s="6"/>
      <c r="BC11" s="6"/>
      <c r="BD11" s="6"/>
      <c r="BE11" s="6"/>
      <c r="BF11" s="6"/>
      <c r="BG11" s="6"/>
      <c r="BH11" s="6"/>
      <c r="BI11" s="6"/>
      <c r="BJ11" s="6"/>
      <c r="BK11" s="6"/>
      <c r="BL11" s="6"/>
      <c r="BM11" s="6"/>
      <c r="BN11" s="6"/>
      <c r="BO11" s="6"/>
      <c r="BP11" s="6"/>
      <c r="BQ11" s="6"/>
      <c r="BR11" s="6"/>
      <c r="BS11" s="6"/>
      <c r="BT11" s="6"/>
      <c r="BU11" s="6"/>
      <c r="BV11" s="6"/>
      <c r="BW11" s="6"/>
      <c r="BX11" s="6"/>
      <c r="BY11" s="6"/>
      <c r="BZ11" s="6"/>
      <c r="CA11" s="6"/>
      <c r="CB11" s="6"/>
      <c r="CC11" s="6"/>
    </row>
    <row r="12" spans="1:115" x14ac:dyDescent="0.25">
      <c r="A12" s="60" t="s">
        <v>10</v>
      </c>
      <c r="B12" s="60" t="s">
        <v>11</v>
      </c>
      <c r="C12" s="60" t="s">
        <v>12</v>
      </c>
      <c r="D12" s="60" t="s">
        <v>13</v>
      </c>
      <c r="E12" s="60" t="s">
        <v>12</v>
      </c>
      <c r="F12" s="60" t="s">
        <v>13</v>
      </c>
      <c r="G12" s="60" t="s">
        <v>12</v>
      </c>
      <c r="H12" s="60" t="s">
        <v>13</v>
      </c>
      <c r="I12" s="60" t="s">
        <v>12</v>
      </c>
      <c r="J12" s="60" t="s">
        <v>13</v>
      </c>
      <c r="K12" s="60" t="s">
        <v>12</v>
      </c>
      <c r="L12" s="60" t="s">
        <v>13</v>
      </c>
      <c r="M12" s="60" t="s">
        <v>12</v>
      </c>
      <c r="N12" s="60" t="s">
        <v>13</v>
      </c>
      <c r="O12" s="60" t="s">
        <v>12</v>
      </c>
      <c r="P12" s="60" t="s">
        <v>13</v>
      </c>
      <c r="Q12" s="60" t="s">
        <v>12</v>
      </c>
      <c r="R12" s="60" t="s">
        <v>13</v>
      </c>
      <c r="AV12" s="6"/>
      <c r="AW12" s="6"/>
      <c r="AX12" s="6"/>
      <c r="AY12" s="6"/>
      <c r="AZ12" s="6"/>
      <c r="BA12" s="6"/>
      <c r="BB12" s="6"/>
      <c r="BC12" s="6"/>
      <c r="BD12" s="6"/>
      <c r="BE12" s="6"/>
      <c r="BF12" s="6"/>
      <c r="BG12" s="6"/>
      <c r="BH12" s="6"/>
      <c r="BI12" s="6"/>
      <c r="BJ12" s="6"/>
      <c r="BK12" s="6"/>
      <c r="BL12" s="6"/>
      <c r="BM12" s="6"/>
      <c r="BN12" s="6"/>
      <c r="BO12" s="6"/>
      <c r="BP12" s="6"/>
      <c r="BQ12" s="6"/>
      <c r="BR12" s="6"/>
      <c r="BS12" s="6"/>
      <c r="BT12" s="6"/>
      <c r="BU12" s="6"/>
      <c r="BV12" s="6"/>
      <c r="BW12" s="6"/>
      <c r="BX12" s="6"/>
      <c r="BY12" s="6"/>
      <c r="BZ12" s="6"/>
      <c r="CA12" s="6"/>
      <c r="CB12" s="6"/>
      <c r="CC12" s="6"/>
    </row>
    <row r="13" spans="1:115" s="24" customFormat="1" ht="26.45" customHeight="1" x14ac:dyDescent="0.25">
      <c r="A13" s="60" t="s">
        <v>14</v>
      </c>
      <c r="B13" s="61" t="s">
        <v>171</v>
      </c>
      <c r="C13" s="62"/>
      <c r="D13" s="63"/>
      <c r="E13" s="63"/>
      <c r="F13" s="63"/>
      <c r="G13" s="63"/>
      <c r="H13" s="63"/>
      <c r="I13" s="63"/>
      <c r="J13" s="63"/>
      <c r="K13" s="63"/>
      <c r="L13" s="63"/>
      <c r="M13" s="63"/>
      <c r="N13" s="63"/>
      <c r="O13" s="63"/>
      <c r="P13" s="63"/>
      <c r="Q13" s="63"/>
      <c r="R13" s="63"/>
      <c r="S13" s="64"/>
      <c r="T13" s="64"/>
      <c r="U13" s="64"/>
      <c r="V13" s="64"/>
      <c r="W13" s="64"/>
      <c r="X13" s="64"/>
      <c r="Y13" s="64"/>
      <c r="Z13" s="64"/>
      <c r="AA13" s="64"/>
      <c r="AB13" s="64"/>
      <c r="AC13" s="64"/>
      <c r="AD13" s="64"/>
      <c r="AE13" s="64"/>
      <c r="AF13" s="64"/>
      <c r="AG13" s="64"/>
      <c r="AH13" s="64"/>
      <c r="AI13" s="64"/>
      <c r="AJ13" s="64"/>
      <c r="AK13" s="64"/>
      <c r="AL13" s="64"/>
      <c r="AM13" s="64"/>
      <c r="AN13" s="64"/>
      <c r="AO13" s="64"/>
      <c r="AP13" s="64"/>
      <c r="AQ13" s="64"/>
      <c r="AR13" s="64"/>
      <c r="AS13" s="64"/>
      <c r="AT13" s="64"/>
      <c r="AU13" s="64"/>
      <c r="AV13" s="64"/>
      <c r="AW13" s="64"/>
      <c r="AX13" s="64"/>
      <c r="AY13" s="64"/>
      <c r="AZ13" s="64"/>
      <c r="BA13" s="64"/>
      <c r="BB13" s="64"/>
      <c r="BC13" s="64"/>
      <c r="BD13" s="64"/>
      <c r="BE13" s="64"/>
      <c r="BF13" s="64"/>
      <c r="BG13" s="64"/>
      <c r="BH13" s="64"/>
      <c r="BI13" s="64"/>
      <c r="BJ13" s="64"/>
      <c r="BK13" s="64"/>
      <c r="BL13" s="64"/>
      <c r="BM13" s="64"/>
      <c r="BN13" s="64"/>
      <c r="BO13" s="64"/>
      <c r="BP13" s="64"/>
      <c r="BQ13" s="64"/>
      <c r="BR13" s="64"/>
      <c r="BS13" s="64"/>
      <c r="BT13" s="64"/>
      <c r="BU13" s="64"/>
      <c r="BV13" s="64"/>
      <c r="BW13" s="64"/>
      <c r="BX13" s="64"/>
      <c r="BY13" s="64"/>
      <c r="BZ13" s="64"/>
      <c r="CA13" s="64"/>
      <c r="CB13" s="64"/>
      <c r="CC13" s="64"/>
      <c r="CD13" s="64"/>
      <c r="CE13" s="64"/>
      <c r="CF13" s="64"/>
      <c r="CG13" s="64"/>
      <c r="CH13" s="64"/>
      <c r="CI13" s="64"/>
      <c r="CJ13" s="64"/>
      <c r="CK13" s="64"/>
      <c r="CL13" s="64"/>
      <c r="CM13" s="64"/>
      <c r="CN13" s="64"/>
      <c r="CO13" s="64"/>
      <c r="CP13" s="64"/>
      <c r="CQ13" s="64"/>
      <c r="CR13" s="64"/>
      <c r="CS13" s="64"/>
      <c r="CT13" s="64"/>
      <c r="CU13" s="64"/>
      <c r="CV13" s="64"/>
      <c r="CW13" s="64"/>
      <c r="CX13" s="64"/>
      <c r="CY13" s="64"/>
      <c r="CZ13" s="64"/>
      <c r="DA13" s="64"/>
      <c r="DB13" s="64"/>
      <c r="DC13" s="64"/>
      <c r="DD13" s="64"/>
      <c r="DE13" s="64"/>
      <c r="DF13" s="64"/>
      <c r="DG13" s="64"/>
      <c r="DH13" s="64"/>
      <c r="DI13" s="64"/>
      <c r="DJ13" s="64"/>
      <c r="DK13" s="64"/>
    </row>
    <row r="14" spans="1:115" s="70" customFormat="1" ht="30.95" customHeight="1" x14ac:dyDescent="0.25">
      <c r="A14" s="65" t="s">
        <v>15</v>
      </c>
      <c r="B14" s="186" t="s">
        <v>695</v>
      </c>
      <c r="C14" s="66">
        <v>0</v>
      </c>
      <c r="D14" s="67">
        <v>0</v>
      </c>
      <c r="E14" s="67">
        <v>0</v>
      </c>
      <c r="F14" s="67">
        <v>0</v>
      </c>
      <c r="G14" s="67">
        <v>0</v>
      </c>
      <c r="H14" s="67">
        <v>0</v>
      </c>
      <c r="I14" s="68">
        <v>1593406</v>
      </c>
      <c r="J14" s="68">
        <v>1354395</v>
      </c>
      <c r="K14" s="68">
        <v>4220805</v>
      </c>
      <c r="L14" s="68">
        <v>1428717</v>
      </c>
      <c r="M14" s="69">
        <v>0</v>
      </c>
      <c r="N14" s="69">
        <v>0</v>
      </c>
      <c r="O14" s="69">
        <v>0</v>
      </c>
      <c r="P14" s="69">
        <v>0</v>
      </c>
      <c r="Q14" s="68">
        <v>5814211</v>
      </c>
      <c r="R14" s="68">
        <v>2783112</v>
      </c>
      <c r="S14" s="64"/>
      <c r="T14" s="64"/>
      <c r="U14" s="64"/>
      <c r="V14" s="64"/>
      <c r="W14" s="64"/>
      <c r="X14" s="64"/>
      <c r="Y14" s="64"/>
      <c r="Z14" s="64"/>
      <c r="AA14" s="64"/>
      <c r="AB14" s="64"/>
      <c r="AC14" s="64"/>
      <c r="AD14" s="64"/>
      <c r="AE14" s="64"/>
      <c r="AF14" s="64"/>
      <c r="AG14" s="64"/>
      <c r="AH14" s="64"/>
      <c r="AI14" s="64"/>
      <c r="AJ14" s="64"/>
      <c r="AK14" s="64"/>
      <c r="AL14" s="64"/>
      <c r="AM14" s="64"/>
      <c r="AN14" s="64"/>
      <c r="AO14" s="64"/>
      <c r="AP14" s="64"/>
      <c r="AQ14" s="64"/>
      <c r="AR14" s="64"/>
      <c r="AS14" s="64"/>
      <c r="AT14" s="64"/>
      <c r="AU14" s="64"/>
      <c r="AV14" s="64"/>
      <c r="AW14" s="64"/>
      <c r="AX14" s="64"/>
      <c r="AY14" s="64"/>
      <c r="AZ14" s="64"/>
      <c r="BA14" s="64"/>
      <c r="BB14" s="64"/>
      <c r="BC14" s="64"/>
      <c r="BD14" s="64"/>
      <c r="BE14" s="64"/>
      <c r="BF14" s="64"/>
      <c r="BG14" s="64"/>
      <c r="BH14" s="64"/>
      <c r="BI14" s="64"/>
      <c r="BJ14" s="64"/>
      <c r="BK14" s="64"/>
      <c r="BL14" s="64"/>
      <c r="BM14" s="64"/>
      <c r="BN14" s="64"/>
      <c r="BO14" s="64"/>
      <c r="BP14" s="64"/>
      <c r="BQ14" s="64"/>
      <c r="BR14" s="64"/>
      <c r="BS14" s="64"/>
      <c r="BT14" s="64"/>
      <c r="BU14" s="64"/>
      <c r="BV14" s="64"/>
      <c r="BW14" s="64"/>
      <c r="BX14" s="64"/>
      <c r="BY14" s="64"/>
      <c r="BZ14" s="64"/>
      <c r="CA14" s="64"/>
      <c r="CB14" s="64"/>
      <c r="CC14" s="64"/>
      <c r="CD14" s="64"/>
      <c r="CE14" s="64"/>
      <c r="CF14" s="64"/>
      <c r="CG14" s="64"/>
      <c r="CH14" s="64"/>
      <c r="CI14" s="64"/>
      <c r="CJ14" s="64"/>
      <c r="CK14" s="64"/>
      <c r="CL14" s="64"/>
      <c r="CM14" s="64"/>
      <c r="CN14" s="64"/>
      <c r="CO14" s="64"/>
      <c r="CP14" s="64"/>
      <c r="CQ14" s="64"/>
      <c r="CR14" s="64"/>
      <c r="CS14" s="64"/>
      <c r="CT14" s="64"/>
      <c r="CU14" s="64"/>
      <c r="CV14" s="64"/>
      <c r="CW14" s="64"/>
      <c r="CX14" s="64"/>
      <c r="CY14" s="64"/>
      <c r="CZ14" s="64"/>
      <c r="DA14" s="64"/>
      <c r="DB14" s="64"/>
      <c r="DC14" s="64"/>
      <c r="DD14" s="64"/>
      <c r="DE14" s="64"/>
      <c r="DF14" s="64"/>
      <c r="DG14" s="64"/>
      <c r="DH14" s="64"/>
      <c r="DI14" s="64"/>
      <c r="DJ14" s="64"/>
      <c r="DK14" s="64"/>
    </row>
    <row r="15" spans="1:115" s="76" customFormat="1" ht="45" customHeight="1" x14ac:dyDescent="0.25">
      <c r="A15" s="71" t="s">
        <v>17</v>
      </c>
      <c r="B15" s="184" t="s">
        <v>696</v>
      </c>
      <c r="C15" s="72">
        <v>0</v>
      </c>
      <c r="D15" s="73">
        <v>0</v>
      </c>
      <c r="E15" s="73">
        <v>0</v>
      </c>
      <c r="F15" s="73">
        <v>0</v>
      </c>
      <c r="G15" s="73">
        <v>0</v>
      </c>
      <c r="H15" s="73">
        <v>0</v>
      </c>
      <c r="I15" s="74">
        <v>783047</v>
      </c>
      <c r="J15" s="74">
        <v>665590</v>
      </c>
      <c r="K15" s="74">
        <v>368492</v>
      </c>
      <c r="L15" s="74">
        <v>313218</v>
      </c>
      <c r="M15" s="75">
        <v>0</v>
      </c>
      <c r="N15" s="75">
        <v>0</v>
      </c>
      <c r="O15" s="75">
        <v>0</v>
      </c>
      <c r="P15" s="75">
        <v>0</v>
      </c>
      <c r="Q15" s="74">
        <v>1151539</v>
      </c>
      <c r="R15" s="74">
        <v>978808</v>
      </c>
      <c r="S15" s="64"/>
      <c r="T15" s="64"/>
      <c r="U15" s="64"/>
      <c r="V15" s="64"/>
      <c r="W15" s="64"/>
      <c r="X15" s="64"/>
      <c r="Y15" s="64"/>
      <c r="Z15" s="64"/>
      <c r="AA15" s="64"/>
      <c r="AB15" s="64"/>
      <c r="AC15" s="64"/>
      <c r="AD15" s="64"/>
      <c r="AE15" s="64"/>
      <c r="AF15" s="64"/>
      <c r="AG15" s="64"/>
      <c r="AH15" s="64"/>
      <c r="AI15" s="64"/>
      <c r="AJ15" s="64"/>
      <c r="AK15" s="64"/>
      <c r="AL15" s="64"/>
      <c r="AM15" s="64"/>
      <c r="AN15" s="64"/>
      <c r="AO15" s="64"/>
      <c r="AP15" s="64"/>
      <c r="AQ15" s="64"/>
      <c r="AR15" s="64"/>
      <c r="AS15" s="64"/>
      <c r="AT15" s="64"/>
      <c r="AU15" s="64"/>
      <c r="AV15" s="64"/>
      <c r="AW15" s="64"/>
      <c r="AX15" s="64"/>
      <c r="AY15" s="64"/>
      <c r="AZ15" s="64"/>
      <c r="BA15" s="64"/>
      <c r="BB15" s="64"/>
      <c r="BC15" s="64"/>
      <c r="BD15" s="64"/>
      <c r="BE15" s="64"/>
      <c r="BF15" s="64"/>
      <c r="BG15" s="64"/>
      <c r="BH15" s="64"/>
      <c r="BI15" s="64"/>
      <c r="BJ15" s="64"/>
      <c r="BK15" s="64"/>
      <c r="BL15" s="64"/>
      <c r="BM15" s="64"/>
      <c r="BN15" s="64"/>
      <c r="BO15" s="64"/>
      <c r="BP15" s="64"/>
      <c r="BQ15" s="64"/>
      <c r="BR15" s="64"/>
      <c r="BS15" s="64"/>
      <c r="BT15" s="64"/>
      <c r="BU15" s="64"/>
      <c r="BV15" s="64"/>
      <c r="BW15" s="64"/>
      <c r="BX15" s="64"/>
      <c r="BY15" s="64"/>
      <c r="BZ15" s="64"/>
      <c r="CA15" s="64"/>
      <c r="CB15" s="64"/>
      <c r="CC15" s="64"/>
      <c r="CD15" s="64"/>
      <c r="CE15" s="64"/>
      <c r="CF15" s="64"/>
      <c r="CG15" s="64"/>
      <c r="CH15" s="64"/>
      <c r="CI15" s="64"/>
      <c r="CJ15" s="64"/>
      <c r="CK15" s="64"/>
      <c r="CL15" s="64"/>
      <c r="CM15" s="64"/>
      <c r="CN15" s="64"/>
      <c r="CO15" s="64"/>
      <c r="CP15" s="64"/>
      <c r="CQ15" s="64"/>
      <c r="CR15" s="64"/>
      <c r="CS15" s="64"/>
      <c r="CT15" s="64"/>
      <c r="CU15" s="64"/>
      <c r="CV15" s="64"/>
      <c r="CW15" s="64"/>
      <c r="CX15" s="64"/>
      <c r="CY15" s="64"/>
      <c r="CZ15" s="64"/>
      <c r="DA15" s="64"/>
      <c r="DB15" s="64"/>
      <c r="DC15" s="64"/>
      <c r="DD15" s="64"/>
      <c r="DE15" s="64"/>
      <c r="DF15" s="64"/>
      <c r="DG15" s="64"/>
      <c r="DH15" s="64"/>
      <c r="DI15" s="64"/>
      <c r="DJ15" s="64"/>
      <c r="DK15" s="64"/>
    </row>
    <row r="16" spans="1:115" s="24" customFormat="1" ht="45.6" customHeight="1" x14ac:dyDescent="0.25">
      <c r="A16" s="49" t="s">
        <v>19</v>
      </c>
      <c r="B16" s="185" t="s">
        <v>697</v>
      </c>
      <c r="C16" s="77">
        <v>0</v>
      </c>
      <c r="D16" s="78">
        <v>0</v>
      </c>
      <c r="E16" s="78">
        <v>0</v>
      </c>
      <c r="F16" s="78">
        <v>0</v>
      </c>
      <c r="G16" s="78">
        <v>0</v>
      </c>
      <c r="H16" s="78">
        <v>0</v>
      </c>
      <c r="I16" s="79">
        <v>783047</v>
      </c>
      <c r="J16" s="79">
        <v>665590</v>
      </c>
      <c r="K16" s="79">
        <v>368492</v>
      </c>
      <c r="L16" s="79">
        <v>313218</v>
      </c>
      <c r="M16" s="80">
        <v>0</v>
      </c>
      <c r="N16" s="80">
        <v>0</v>
      </c>
      <c r="O16" s="80">
        <v>0</v>
      </c>
      <c r="P16" s="80">
        <v>0</v>
      </c>
      <c r="Q16" s="21">
        <v>1151539</v>
      </c>
      <c r="R16" s="21">
        <v>978808</v>
      </c>
      <c r="S16" s="64"/>
      <c r="T16" s="64"/>
      <c r="U16" s="64"/>
      <c r="V16" s="64"/>
      <c r="W16" s="64"/>
      <c r="X16" s="64"/>
      <c r="Y16" s="64"/>
      <c r="Z16" s="64"/>
      <c r="AA16" s="64"/>
      <c r="AB16" s="64"/>
      <c r="AC16" s="64"/>
      <c r="AD16" s="64"/>
      <c r="AE16" s="64"/>
      <c r="AF16" s="64"/>
      <c r="AG16" s="64"/>
      <c r="AH16" s="64"/>
      <c r="AI16" s="64"/>
      <c r="AJ16" s="64"/>
      <c r="AK16" s="64"/>
      <c r="AL16" s="64"/>
      <c r="AM16" s="64"/>
      <c r="AN16" s="64"/>
      <c r="AO16" s="64"/>
      <c r="AP16" s="64"/>
      <c r="AQ16" s="64"/>
      <c r="AR16" s="64"/>
      <c r="AS16" s="64"/>
      <c r="AT16" s="64"/>
      <c r="AU16" s="64"/>
      <c r="AV16" s="64"/>
      <c r="AW16" s="64"/>
      <c r="AX16" s="64"/>
      <c r="AY16" s="64"/>
      <c r="AZ16" s="64"/>
      <c r="BA16" s="64"/>
      <c r="BB16" s="64"/>
      <c r="BC16" s="64"/>
      <c r="BD16" s="64"/>
      <c r="BE16" s="64"/>
      <c r="BF16" s="64"/>
      <c r="BG16" s="64"/>
      <c r="BH16" s="64"/>
      <c r="BI16" s="64"/>
      <c r="BJ16" s="64"/>
      <c r="BK16" s="64"/>
      <c r="BL16" s="64"/>
      <c r="BM16" s="64"/>
      <c r="BN16" s="64"/>
      <c r="BO16" s="64"/>
      <c r="BP16" s="64"/>
      <c r="BQ16" s="64"/>
      <c r="BR16" s="64"/>
      <c r="BS16" s="64"/>
      <c r="BT16" s="64"/>
      <c r="BU16" s="64"/>
      <c r="BV16" s="64"/>
      <c r="BW16" s="64"/>
      <c r="BX16" s="64"/>
      <c r="BY16" s="64"/>
      <c r="BZ16" s="64"/>
      <c r="CA16" s="64"/>
      <c r="CB16" s="64"/>
      <c r="CC16" s="64"/>
      <c r="CD16" s="64"/>
      <c r="CE16" s="64"/>
      <c r="CF16" s="64"/>
      <c r="CG16" s="64"/>
      <c r="CH16" s="64"/>
      <c r="CI16" s="64"/>
      <c r="CJ16" s="64"/>
      <c r="CK16" s="64"/>
      <c r="CL16" s="64"/>
      <c r="CM16" s="64"/>
      <c r="CN16" s="64"/>
      <c r="CO16" s="64"/>
      <c r="CP16" s="64"/>
      <c r="CQ16" s="64"/>
      <c r="CR16" s="64"/>
      <c r="CS16" s="64"/>
      <c r="CT16" s="64"/>
      <c r="CU16" s="64"/>
      <c r="CV16" s="64"/>
      <c r="CW16" s="64"/>
      <c r="CX16" s="64"/>
      <c r="CY16" s="64"/>
      <c r="CZ16" s="64"/>
      <c r="DA16" s="64"/>
      <c r="DB16" s="64"/>
      <c r="DC16" s="64"/>
      <c r="DD16" s="64"/>
      <c r="DE16" s="64"/>
      <c r="DF16" s="64"/>
      <c r="DG16" s="64"/>
      <c r="DH16" s="64"/>
      <c r="DI16" s="64"/>
      <c r="DJ16" s="64"/>
      <c r="DK16" s="64"/>
    </row>
    <row r="17" spans="1:115" s="76" customFormat="1" ht="25.5" x14ac:dyDescent="0.25">
      <c r="A17" s="71" t="s">
        <v>20</v>
      </c>
      <c r="B17" s="184" t="s">
        <v>698</v>
      </c>
      <c r="C17" s="72">
        <v>0</v>
      </c>
      <c r="D17" s="73">
        <v>0</v>
      </c>
      <c r="E17" s="73">
        <v>0</v>
      </c>
      <c r="F17" s="73">
        <v>0</v>
      </c>
      <c r="G17" s="73">
        <v>0</v>
      </c>
      <c r="H17" s="73">
        <v>0</v>
      </c>
      <c r="I17" s="74">
        <v>0</v>
      </c>
      <c r="J17" s="74">
        <v>0</v>
      </c>
      <c r="K17" s="74">
        <v>1406863</v>
      </c>
      <c r="L17" s="74">
        <v>791355</v>
      </c>
      <c r="M17" s="75">
        <v>0</v>
      </c>
      <c r="N17" s="75">
        <v>0</v>
      </c>
      <c r="O17" s="75">
        <v>0</v>
      </c>
      <c r="P17" s="75">
        <v>0</v>
      </c>
      <c r="Q17" s="74">
        <v>1406863</v>
      </c>
      <c r="R17" s="74">
        <v>791355</v>
      </c>
      <c r="S17" s="64"/>
      <c r="T17" s="64"/>
      <c r="U17" s="64"/>
      <c r="V17" s="64"/>
      <c r="W17" s="64"/>
      <c r="X17" s="64"/>
      <c r="Y17" s="64"/>
      <c r="Z17" s="64"/>
      <c r="AA17" s="64"/>
      <c r="AB17" s="64"/>
      <c r="AC17" s="64"/>
      <c r="AD17" s="64"/>
      <c r="AE17" s="64"/>
      <c r="AF17" s="64"/>
      <c r="AG17" s="64"/>
      <c r="AH17" s="64"/>
      <c r="AI17" s="64"/>
      <c r="AJ17" s="64"/>
      <c r="AK17" s="64"/>
      <c r="AL17" s="64"/>
      <c r="AM17" s="64"/>
      <c r="AN17" s="64"/>
      <c r="AO17" s="64"/>
      <c r="AP17" s="64"/>
      <c r="AQ17" s="64"/>
      <c r="AR17" s="64"/>
      <c r="AS17" s="64"/>
      <c r="AT17" s="64"/>
      <c r="AU17" s="64"/>
      <c r="AV17" s="64"/>
      <c r="AW17" s="64"/>
      <c r="AX17" s="64"/>
      <c r="AY17" s="64"/>
      <c r="AZ17" s="64"/>
      <c r="BA17" s="64"/>
      <c r="BB17" s="64"/>
      <c r="BC17" s="64"/>
      <c r="BD17" s="64"/>
      <c r="BE17" s="64"/>
      <c r="BF17" s="64"/>
      <c r="BG17" s="64"/>
      <c r="BH17" s="64"/>
      <c r="BI17" s="64"/>
      <c r="BJ17" s="64"/>
      <c r="BK17" s="64"/>
      <c r="BL17" s="64"/>
      <c r="BM17" s="64"/>
      <c r="BN17" s="64"/>
      <c r="BO17" s="64"/>
      <c r="BP17" s="64"/>
      <c r="BQ17" s="64"/>
      <c r="BR17" s="64"/>
      <c r="BS17" s="64"/>
      <c r="BT17" s="64"/>
      <c r="BU17" s="64"/>
      <c r="BV17" s="64"/>
      <c r="BW17" s="64"/>
      <c r="BX17" s="64"/>
      <c r="BY17" s="64"/>
      <c r="BZ17" s="64"/>
      <c r="CA17" s="64"/>
      <c r="CB17" s="64"/>
      <c r="CC17" s="64"/>
      <c r="CD17" s="64"/>
      <c r="CE17" s="64"/>
      <c r="CF17" s="64"/>
      <c r="CG17" s="64"/>
      <c r="CH17" s="64"/>
      <c r="CI17" s="64"/>
      <c r="CJ17" s="64"/>
      <c r="CK17" s="64"/>
      <c r="CL17" s="64"/>
      <c r="CM17" s="64"/>
      <c r="CN17" s="64"/>
      <c r="CO17" s="64"/>
      <c r="CP17" s="64"/>
      <c r="CQ17" s="64"/>
      <c r="CR17" s="64"/>
      <c r="CS17" s="64"/>
      <c r="CT17" s="64"/>
      <c r="CU17" s="64"/>
      <c r="CV17" s="64"/>
      <c r="CW17" s="64"/>
      <c r="CX17" s="64"/>
      <c r="CY17" s="64"/>
      <c r="CZ17" s="64"/>
      <c r="DA17" s="64"/>
      <c r="DB17" s="64"/>
      <c r="DC17" s="64"/>
      <c r="DD17" s="64"/>
      <c r="DE17" s="64"/>
      <c r="DF17" s="64"/>
      <c r="DG17" s="64"/>
      <c r="DH17" s="64"/>
      <c r="DI17" s="64"/>
      <c r="DJ17" s="64"/>
      <c r="DK17" s="64"/>
    </row>
    <row r="18" spans="1:115" s="86" customFormat="1" ht="25.5" x14ac:dyDescent="0.25">
      <c r="A18" s="81" t="s">
        <v>21</v>
      </c>
      <c r="B18" s="82" t="s">
        <v>699</v>
      </c>
      <c r="C18" s="83">
        <v>0</v>
      </c>
      <c r="D18" s="84">
        <v>0</v>
      </c>
      <c r="E18" s="84">
        <v>0</v>
      </c>
      <c r="F18" s="84">
        <v>0</v>
      </c>
      <c r="G18" s="84">
        <v>0</v>
      </c>
      <c r="H18" s="84">
        <v>0</v>
      </c>
      <c r="I18" s="21">
        <v>0</v>
      </c>
      <c r="J18" s="21">
        <v>0</v>
      </c>
      <c r="K18" s="21">
        <v>1406863</v>
      </c>
      <c r="L18" s="21">
        <v>791355</v>
      </c>
      <c r="M18" s="85">
        <v>0</v>
      </c>
      <c r="N18" s="85">
        <v>0</v>
      </c>
      <c r="O18" s="85">
        <v>0</v>
      </c>
      <c r="P18" s="85">
        <v>0</v>
      </c>
      <c r="Q18" s="21">
        <v>1406863</v>
      </c>
      <c r="R18" s="21">
        <v>791355</v>
      </c>
      <c r="S18" s="64"/>
      <c r="T18" s="64"/>
      <c r="U18" s="64"/>
      <c r="V18" s="64"/>
      <c r="W18" s="64"/>
      <c r="X18" s="64"/>
      <c r="Y18" s="64"/>
      <c r="Z18" s="64"/>
      <c r="AA18" s="64"/>
      <c r="AB18" s="64"/>
      <c r="AC18" s="64"/>
      <c r="AD18" s="64"/>
      <c r="AE18" s="64"/>
      <c r="AF18" s="64"/>
      <c r="AG18" s="64"/>
      <c r="AH18" s="64"/>
      <c r="AI18" s="64"/>
      <c r="AJ18" s="64"/>
      <c r="AK18" s="64"/>
      <c r="AL18" s="64"/>
      <c r="AM18" s="64"/>
      <c r="AN18" s="64"/>
      <c r="AO18" s="64"/>
      <c r="AP18" s="64"/>
      <c r="AQ18" s="64"/>
      <c r="AR18" s="64"/>
      <c r="AS18" s="64"/>
      <c r="AT18" s="64"/>
      <c r="AU18" s="64"/>
      <c r="AV18" s="64"/>
      <c r="AW18" s="64"/>
      <c r="AX18" s="64"/>
      <c r="AY18" s="64"/>
      <c r="AZ18" s="64"/>
      <c r="BA18" s="64"/>
      <c r="BB18" s="64"/>
      <c r="BC18" s="64"/>
      <c r="BD18" s="64"/>
      <c r="BE18" s="64"/>
      <c r="BF18" s="64"/>
      <c r="BG18" s="64"/>
      <c r="BH18" s="64"/>
      <c r="BI18" s="64"/>
      <c r="BJ18" s="64"/>
      <c r="BK18" s="64"/>
      <c r="BL18" s="64"/>
      <c r="BM18" s="64"/>
      <c r="BN18" s="64"/>
      <c r="BO18" s="64"/>
      <c r="BP18" s="64"/>
      <c r="BQ18" s="64"/>
      <c r="BR18" s="64"/>
      <c r="BS18" s="64"/>
      <c r="BT18" s="64"/>
      <c r="BU18" s="64"/>
      <c r="BV18" s="64"/>
      <c r="BW18" s="64"/>
      <c r="BX18" s="64"/>
      <c r="BY18" s="64"/>
      <c r="BZ18" s="64"/>
      <c r="CA18" s="64"/>
      <c r="CB18" s="64"/>
      <c r="CC18" s="64"/>
      <c r="CD18" s="64"/>
      <c r="CE18" s="64"/>
      <c r="CF18" s="64"/>
      <c r="CG18" s="64"/>
      <c r="CH18" s="64"/>
      <c r="CI18" s="64"/>
      <c r="CJ18" s="64"/>
      <c r="CK18" s="64"/>
      <c r="CL18" s="64"/>
      <c r="CM18" s="64"/>
      <c r="CN18" s="64"/>
      <c r="CO18" s="64"/>
      <c r="CP18" s="64"/>
      <c r="CQ18" s="64"/>
      <c r="CR18" s="64"/>
      <c r="CS18" s="64"/>
      <c r="CT18" s="64"/>
      <c r="CU18" s="64"/>
      <c r="CV18" s="64"/>
      <c r="CW18" s="64"/>
      <c r="CX18" s="64"/>
      <c r="CY18" s="64"/>
      <c r="CZ18" s="64"/>
      <c r="DA18" s="64"/>
      <c r="DB18" s="64"/>
      <c r="DC18" s="64"/>
      <c r="DD18" s="64"/>
      <c r="DE18" s="64"/>
      <c r="DF18" s="64"/>
      <c r="DG18" s="64"/>
      <c r="DH18" s="64"/>
      <c r="DI18" s="64"/>
      <c r="DJ18" s="64"/>
      <c r="DK18" s="64"/>
    </row>
    <row r="19" spans="1:115" s="76" customFormat="1" ht="25.5" x14ac:dyDescent="0.25">
      <c r="A19" s="55" t="s">
        <v>140</v>
      </c>
      <c r="B19" s="87" t="s">
        <v>700</v>
      </c>
      <c r="C19" s="88">
        <v>0</v>
      </c>
      <c r="D19" s="89">
        <v>0</v>
      </c>
      <c r="E19" s="89">
        <v>0</v>
      </c>
      <c r="F19" s="89">
        <v>0</v>
      </c>
      <c r="G19" s="89">
        <v>0</v>
      </c>
      <c r="H19" s="89">
        <v>0</v>
      </c>
      <c r="I19" s="90">
        <v>810359</v>
      </c>
      <c r="J19" s="90">
        <v>688805</v>
      </c>
      <c r="K19" s="90">
        <v>2445450</v>
      </c>
      <c r="L19" s="90">
        <v>324144</v>
      </c>
      <c r="M19" s="75">
        <v>0</v>
      </c>
      <c r="N19" s="75">
        <v>0</v>
      </c>
      <c r="O19" s="75">
        <v>0</v>
      </c>
      <c r="P19" s="75">
        <v>0</v>
      </c>
      <c r="Q19" s="90">
        <v>3255809</v>
      </c>
      <c r="R19" s="90">
        <v>1012949</v>
      </c>
      <c r="S19" s="64"/>
      <c r="T19" s="64"/>
      <c r="U19" s="64"/>
      <c r="V19" s="64"/>
      <c r="W19" s="64"/>
      <c r="X19" s="64"/>
      <c r="Y19" s="64"/>
      <c r="Z19" s="64"/>
      <c r="AA19" s="64"/>
      <c r="AB19" s="64"/>
      <c r="AC19" s="64"/>
      <c r="AD19" s="64"/>
      <c r="AE19" s="64"/>
      <c r="AF19" s="64"/>
      <c r="AG19" s="64"/>
      <c r="AH19" s="64"/>
      <c r="AI19" s="64"/>
      <c r="AJ19" s="64"/>
      <c r="AK19" s="64"/>
      <c r="AL19" s="64"/>
      <c r="AM19" s="64"/>
      <c r="AN19" s="64"/>
      <c r="AO19" s="64"/>
      <c r="AP19" s="64"/>
      <c r="AQ19" s="64"/>
      <c r="AR19" s="64"/>
      <c r="AS19" s="64"/>
      <c r="AT19" s="64"/>
      <c r="AU19" s="64"/>
      <c r="AV19" s="64"/>
      <c r="AW19" s="64"/>
      <c r="AX19" s="64"/>
      <c r="AY19" s="64"/>
      <c r="AZ19" s="64"/>
      <c r="BA19" s="64"/>
      <c r="BB19" s="64"/>
      <c r="BC19" s="64"/>
      <c r="BD19" s="64"/>
      <c r="BE19" s="64"/>
      <c r="BF19" s="64"/>
      <c r="BG19" s="64"/>
      <c r="BH19" s="64"/>
      <c r="BI19" s="64"/>
      <c r="BJ19" s="64"/>
      <c r="BK19" s="64"/>
      <c r="BL19" s="64"/>
      <c r="BM19" s="64"/>
      <c r="BN19" s="64"/>
      <c r="BO19" s="64"/>
      <c r="BP19" s="64"/>
      <c r="BQ19" s="64"/>
      <c r="BR19" s="64"/>
      <c r="BS19" s="64"/>
      <c r="BT19" s="64"/>
      <c r="BU19" s="64"/>
      <c r="BV19" s="64"/>
      <c r="BW19" s="64"/>
      <c r="BX19" s="64"/>
      <c r="BY19" s="64"/>
      <c r="BZ19" s="64"/>
      <c r="CA19" s="64"/>
      <c r="CB19" s="64"/>
      <c r="CC19" s="64"/>
      <c r="CD19" s="64"/>
      <c r="CE19" s="64"/>
      <c r="CF19" s="64"/>
      <c r="CG19" s="64"/>
      <c r="CH19" s="64"/>
      <c r="CI19" s="64"/>
      <c r="CJ19" s="64"/>
      <c r="CK19" s="64"/>
      <c r="CL19" s="64"/>
      <c r="CM19" s="64"/>
      <c r="CN19" s="64"/>
      <c r="CO19" s="64"/>
      <c r="CP19" s="64"/>
      <c r="CQ19" s="64"/>
      <c r="CR19" s="64"/>
      <c r="CS19" s="64"/>
      <c r="CT19" s="64"/>
      <c r="CU19" s="64"/>
      <c r="CV19" s="64"/>
      <c r="CW19" s="64"/>
      <c r="CX19" s="64"/>
      <c r="CY19" s="64"/>
      <c r="CZ19" s="64"/>
      <c r="DA19" s="64"/>
      <c r="DB19" s="64"/>
      <c r="DC19" s="64"/>
      <c r="DD19" s="64"/>
      <c r="DE19" s="64"/>
      <c r="DF19" s="64"/>
      <c r="DG19" s="64"/>
      <c r="DH19" s="64"/>
      <c r="DI19" s="64"/>
      <c r="DJ19" s="64"/>
      <c r="DK19" s="64"/>
    </row>
    <row r="20" spans="1:115" s="57" customFormat="1" ht="78.95" customHeight="1" x14ac:dyDescent="0.25">
      <c r="A20" s="91" t="s">
        <v>139</v>
      </c>
      <c r="B20" s="92" t="s">
        <v>701</v>
      </c>
      <c r="C20" s="77">
        <v>0</v>
      </c>
      <c r="D20" s="80">
        <v>0</v>
      </c>
      <c r="E20" s="80">
        <v>0</v>
      </c>
      <c r="F20" s="80">
        <v>0</v>
      </c>
      <c r="G20" s="80">
        <v>0</v>
      </c>
      <c r="H20" s="80">
        <v>0</v>
      </c>
      <c r="I20" s="93">
        <v>810359</v>
      </c>
      <c r="J20" s="93">
        <v>688805</v>
      </c>
      <c r="K20" s="93">
        <v>2445450</v>
      </c>
      <c r="L20" s="93">
        <v>324144</v>
      </c>
      <c r="M20" s="80">
        <v>0</v>
      </c>
      <c r="N20" s="80">
        <v>0</v>
      </c>
      <c r="O20" s="80">
        <v>0</v>
      </c>
      <c r="P20" s="80">
        <v>0</v>
      </c>
      <c r="Q20" s="93">
        <v>3255809</v>
      </c>
      <c r="R20" s="93">
        <v>1012949</v>
      </c>
      <c r="S20" s="64"/>
      <c r="T20" s="64"/>
      <c r="U20" s="64"/>
      <c r="V20" s="64"/>
      <c r="W20" s="64"/>
      <c r="X20" s="64"/>
      <c r="Y20" s="64"/>
      <c r="Z20" s="64"/>
      <c r="AA20" s="64"/>
      <c r="AB20" s="64"/>
      <c r="AC20" s="64"/>
      <c r="AD20" s="64"/>
      <c r="AE20" s="64"/>
      <c r="AF20" s="64"/>
      <c r="AG20" s="64"/>
      <c r="AH20" s="64"/>
      <c r="AI20" s="64"/>
      <c r="AJ20" s="64"/>
      <c r="AK20" s="64"/>
      <c r="AL20" s="64"/>
      <c r="AM20" s="64"/>
      <c r="AN20" s="64"/>
      <c r="AO20" s="64"/>
      <c r="AP20" s="64"/>
      <c r="AQ20" s="64"/>
      <c r="AR20" s="64"/>
      <c r="AS20" s="64"/>
      <c r="AT20" s="64"/>
      <c r="AU20" s="64"/>
      <c r="AV20" s="64"/>
      <c r="AW20" s="64"/>
      <c r="AX20" s="64"/>
      <c r="AY20" s="64"/>
      <c r="AZ20" s="64"/>
      <c r="BA20" s="64"/>
      <c r="BB20" s="64"/>
      <c r="BC20" s="64"/>
      <c r="BD20" s="64"/>
      <c r="BE20" s="64"/>
      <c r="BF20" s="64"/>
      <c r="BG20" s="64"/>
      <c r="BH20" s="64"/>
      <c r="BI20" s="64"/>
      <c r="BJ20" s="64"/>
      <c r="BK20" s="64"/>
      <c r="BL20" s="64"/>
      <c r="BM20" s="64"/>
      <c r="BN20" s="64"/>
      <c r="BO20" s="64"/>
      <c r="BP20" s="64"/>
      <c r="BQ20" s="64"/>
      <c r="BR20" s="64"/>
      <c r="BS20" s="64"/>
      <c r="BT20" s="64"/>
      <c r="BU20" s="64"/>
      <c r="BV20" s="64"/>
      <c r="BW20" s="64"/>
      <c r="BX20" s="64"/>
      <c r="BY20" s="64"/>
      <c r="BZ20" s="64"/>
      <c r="CA20" s="64"/>
      <c r="CB20" s="64"/>
      <c r="CC20" s="64"/>
      <c r="CD20" s="64"/>
      <c r="CE20" s="64"/>
      <c r="CF20" s="64"/>
      <c r="CG20" s="64"/>
      <c r="CH20" s="64"/>
      <c r="CI20" s="64"/>
      <c r="CJ20" s="64"/>
      <c r="CK20" s="64"/>
      <c r="CL20" s="64"/>
      <c r="CM20" s="64"/>
      <c r="CN20" s="64"/>
      <c r="CO20" s="64"/>
      <c r="CP20" s="64"/>
      <c r="CQ20" s="64"/>
      <c r="CR20" s="64"/>
      <c r="CS20" s="64"/>
      <c r="CT20" s="64"/>
      <c r="CU20" s="64"/>
      <c r="CV20" s="64"/>
      <c r="CW20" s="64"/>
      <c r="CX20" s="64"/>
      <c r="CY20" s="64"/>
      <c r="CZ20" s="64"/>
      <c r="DA20" s="64"/>
      <c r="DB20" s="64"/>
      <c r="DC20" s="64"/>
      <c r="DD20" s="64"/>
      <c r="DE20" s="64"/>
      <c r="DF20" s="64"/>
      <c r="DG20" s="64"/>
      <c r="DH20" s="64"/>
      <c r="DI20" s="64"/>
      <c r="DJ20" s="64"/>
      <c r="DK20" s="64"/>
    </row>
    <row r="21" spans="1:115" s="24" customFormat="1" x14ac:dyDescent="0.25">
      <c r="A21" s="94" t="s">
        <v>143</v>
      </c>
      <c r="B21" s="186" t="s">
        <v>702</v>
      </c>
      <c r="C21" s="95">
        <v>0</v>
      </c>
      <c r="D21" s="96">
        <v>0</v>
      </c>
      <c r="E21" s="96">
        <v>0</v>
      </c>
      <c r="F21" s="96">
        <v>0</v>
      </c>
      <c r="G21" s="96">
        <v>0</v>
      </c>
      <c r="H21" s="96">
        <v>0</v>
      </c>
      <c r="I21" s="68">
        <v>0</v>
      </c>
      <c r="J21" s="68">
        <v>0</v>
      </c>
      <c r="K21" s="68">
        <v>559370</v>
      </c>
      <c r="L21" s="68">
        <v>475464</v>
      </c>
      <c r="M21" s="69">
        <v>0</v>
      </c>
      <c r="N21" s="69">
        <v>0</v>
      </c>
      <c r="O21" s="69">
        <v>0</v>
      </c>
      <c r="P21" s="69">
        <v>0</v>
      </c>
      <c r="Q21" s="68">
        <v>559370</v>
      </c>
      <c r="R21" s="68">
        <v>475464</v>
      </c>
      <c r="S21" s="64"/>
      <c r="T21" s="64"/>
      <c r="U21" s="64"/>
      <c r="V21" s="64"/>
      <c r="W21" s="64"/>
      <c r="X21" s="64"/>
      <c r="Y21" s="64"/>
      <c r="Z21" s="64"/>
      <c r="AA21" s="64"/>
      <c r="AB21" s="64"/>
      <c r="AC21" s="64"/>
      <c r="AD21" s="64"/>
      <c r="AE21" s="64"/>
      <c r="AF21" s="64"/>
      <c r="AG21" s="64"/>
      <c r="AH21" s="64"/>
      <c r="AI21" s="64"/>
      <c r="AJ21" s="64"/>
      <c r="AK21" s="64"/>
      <c r="AL21" s="64"/>
      <c r="AM21" s="64"/>
      <c r="AN21" s="64"/>
      <c r="AO21" s="64"/>
      <c r="AP21" s="64"/>
      <c r="AQ21" s="64"/>
      <c r="AR21" s="64"/>
      <c r="AS21" s="64"/>
      <c r="AT21" s="64"/>
      <c r="AU21" s="64"/>
      <c r="AV21" s="64"/>
      <c r="AW21" s="64"/>
      <c r="AX21" s="64"/>
      <c r="AY21" s="64"/>
      <c r="AZ21" s="64"/>
      <c r="BA21" s="64"/>
      <c r="BB21" s="64"/>
      <c r="BC21" s="64"/>
      <c r="BD21" s="64"/>
      <c r="BE21" s="64"/>
      <c r="BF21" s="64"/>
      <c r="BG21" s="64"/>
      <c r="BH21" s="64"/>
      <c r="BI21" s="64"/>
      <c r="BJ21" s="64"/>
      <c r="BK21" s="64"/>
      <c r="BL21" s="64"/>
      <c r="BM21" s="64"/>
      <c r="BN21" s="64"/>
      <c r="BO21" s="64"/>
      <c r="BP21" s="64"/>
      <c r="BQ21" s="64"/>
      <c r="BR21" s="64"/>
      <c r="BS21" s="64"/>
      <c r="BT21" s="64"/>
      <c r="BU21" s="64"/>
      <c r="BV21" s="64"/>
      <c r="BW21" s="64"/>
      <c r="BX21" s="64"/>
      <c r="BY21" s="64"/>
      <c r="BZ21" s="64"/>
      <c r="CA21" s="64"/>
      <c r="CB21" s="64"/>
      <c r="CC21" s="64"/>
      <c r="CD21" s="64"/>
      <c r="CE21" s="64"/>
      <c r="CF21" s="64"/>
      <c r="CG21" s="64"/>
      <c r="CH21" s="64"/>
      <c r="CI21" s="64"/>
      <c r="CJ21" s="64"/>
      <c r="CK21" s="64"/>
      <c r="CL21" s="64"/>
      <c r="CM21" s="64"/>
      <c r="CN21" s="64"/>
      <c r="CO21" s="64"/>
      <c r="CP21" s="64"/>
      <c r="CQ21" s="64"/>
      <c r="CR21" s="64"/>
      <c r="CS21" s="64"/>
      <c r="CT21" s="64"/>
      <c r="CU21" s="64"/>
      <c r="CV21" s="64"/>
      <c r="CW21" s="64"/>
      <c r="CX21" s="64"/>
      <c r="CY21" s="64"/>
      <c r="CZ21" s="64"/>
      <c r="DA21" s="64"/>
      <c r="DB21" s="64"/>
      <c r="DC21" s="64"/>
      <c r="DD21" s="64"/>
      <c r="DE21" s="64"/>
      <c r="DF21" s="64"/>
      <c r="DG21" s="64"/>
      <c r="DH21" s="64"/>
      <c r="DI21" s="64"/>
      <c r="DJ21" s="64"/>
      <c r="DK21" s="64"/>
    </row>
    <row r="22" spans="1:115" s="24" customFormat="1" ht="76.5" x14ac:dyDescent="0.25">
      <c r="A22" s="97" t="s">
        <v>144</v>
      </c>
      <c r="B22" s="184" t="s">
        <v>703</v>
      </c>
      <c r="C22" s="98"/>
      <c r="D22" s="99"/>
      <c r="E22" s="99"/>
      <c r="F22" s="99"/>
      <c r="G22" s="99"/>
      <c r="H22" s="99"/>
      <c r="I22" s="99"/>
      <c r="J22" s="99"/>
      <c r="K22" s="99"/>
      <c r="L22" s="99"/>
      <c r="M22" s="99"/>
      <c r="N22" s="99"/>
      <c r="O22" s="99"/>
      <c r="P22" s="99"/>
      <c r="Q22" s="99"/>
      <c r="R22" s="100"/>
      <c r="S22" s="64"/>
      <c r="T22" s="64"/>
      <c r="U22" s="64"/>
      <c r="V22" s="64"/>
      <c r="W22" s="64"/>
      <c r="X22" s="64"/>
      <c r="Y22" s="64"/>
      <c r="Z22" s="64"/>
      <c r="AA22" s="64"/>
      <c r="AB22" s="64"/>
      <c r="AC22" s="64"/>
      <c r="AD22" s="64"/>
      <c r="AE22" s="64"/>
      <c r="AF22" s="64"/>
      <c r="AG22" s="64"/>
      <c r="AH22" s="64"/>
      <c r="AI22" s="64"/>
      <c r="AJ22" s="64"/>
      <c r="AK22" s="64"/>
      <c r="AL22" s="64"/>
      <c r="AM22" s="64"/>
      <c r="AN22" s="64"/>
      <c r="AO22" s="64"/>
      <c r="AP22" s="64"/>
      <c r="AQ22" s="64"/>
      <c r="AR22" s="64"/>
      <c r="AS22" s="64"/>
      <c r="AT22" s="64"/>
      <c r="AU22" s="64"/>
      <c r="AV22" s="64"/>
      <c r="AW22" s="64"/>
      <c r="AX22" s="64"/>
      <c r="AY22" s="64"/>
      <c r="AZ22" s="64"/>
      <c r="BA22" s="64"/>
      <c r="BB22" s="64"/>
      <c r="BC22" s="64"/>
      <c r="BD22" s="64"/>
      <c r="BE22" s="64"/>
      <c r="BF22" s="64"/>
      <c r="BG22" s="64"/>
      <c r="BH22" s="64"/>
      <c r="BI22" s="64"/>
      <c r="BJ22" s="64"/>
      <c r="BK22" s="64"/>
      <c r="BL22" s="64"/>
      <c r="BM22" s="64"/>
      <c r="BN22" s="64"/>
      <c r="BO22" s="64"/>
      <c r="BP22" s="64"/>
      <c r="BQ22" s="64"/>
      <c r="BR22" s="64"/>
      <c r="BS22" s="64"/>
      <c r="BT22" s="64"/>
      <c r="BU22" s="64"/>
      <c r="BV22" s="64"/>
      <c r="BW22" s="64"/>
      <c r="BX22" s="64"/>
      <c r="BY22" s="64"/>
      <c r="BZ22" s="64"/>
      <c r="CA22" s="64"/>
      <c r="CB22" s="64"/>
      <c r="CC22" s="64"/>
      <c r="CD22" s="64"/>
      <c r="CE22" s="64"/>
      <c r="CF22" s="64"/>
      <c r="CG22" s="64"/>
      <c r="CH22" s="64"/>
      <c r="CI22" s="64"/>
      <c r="CJ22" s="64"/>
      <c r="CK22" s="64"/>
      <c r="CL22" s="64"/>
      <c r="CM22" s="64"/>
      <c r="CN22" s="64"/>
      <c r="CO22" s="64"/>
      <c r="CP22" s="64"/>
      <c r="CQ22" s="64"/>
      <c r="CR22" s="64"/>
      <c r="CS22" s="64"/>
      <c r="CT22" s="64"/>
      <c r="CU22" s="64"/>
      <c r="CV22" s="64"/>
      <c r="CW22" s="64"/>
      <c r="CX22" s="64"/>
      <c r="CY22" s="64"/>
      <c r="CZ22" s="64"/>
      <c r="DA22" s="64"/>
      <c r="DB22" s="64"/>
      <c r="DC22" s="64"/>
      <c r="DD22" s="64"/>
      <c r="DE22" s="64"/>
      <c r="DF22" s="64"/>
      <c r="DG22" s="64"/>
      <c r="DH22" s="64"/>
      <c r="DI22" s="64"/>
      <c r="DJ22" s="64"/>
      <c r="DK22" s="64"/>
    </row>
    <row r="23" spans="1:115" s="24" customFormat="1" ht="51" customHeight="1" x14ac:dyDescent="0.25">
      <c r="A23" s="179" t="s">
        <v>22</v>
      </c>
      <c r="B23" s="185" t="s">
        <v>704</v>
      </c>
      <c r="C23" s="191">
        <v>0</v>
      </c>
      <c r="D23" s="93">
        <v>0</v>
      </c>
      <c r="E23" s="93">
        <v>0</v>
      </c>
      <c r="F23" s="93">
        <v>0</v>
      </c>
      <c r="G23" s="93">
        <v>0</v>
      </c>
      <c r="H23" s="93">
        <v>0</v>
      </c>
      <c r="I23" s="93">
        <v>0</v>
      </c>
      <c r="J23" s="93">
        <v>0</v>
      </c>
      <c r="K23" s="93">
        <v>1319304</v>
      </c>
      <c r="L23" s="93">
        <v>1121407</v>
      </c>
      <c r="M23" s="93">
        <v>80053</v>
      </c>
      <c r="N23" s="93">
        <v>68046</v>
      </c>
      <c r="O23" s="93">
        <v>0</v>
      </c>
      <c r="P23" s="93">
        <v>0</v>
      </c>
      <c r="Q23" s="93">
        <v>1399357</v>
      </c>
      <c r="R23" s="237">
        <v>1189453</v>
      </c>
      <c r="S23" s="64"/>
      <c r="T23" s="64"/>
      <c r="U23" s="64"/>
      <c r="V23" s="64"/>
      <c r="W23" s="64"/>
      <c r="X23" s="64"/>
      <c r="Y23" s="64"/>
      <c r="Z23" s="64"/>
      <c r="AA23" s="64"/>
      <c r="AB23" s="64"/>
      <c r="AC23" s="64"/>
      <c r="AD23" s="64"/>
      <c r="AE23" s="64"/>
      <c r="AF23" s="64"/>
      <c r="AG23" s="64"/>
      <c r="AH23" s="64"/>
      <c r="AI23" s="64"/>
      <c r="AJ23" s="64"/>
      <c r="AK23" s="64"/>
      <c r="AL23" s="64"/>
      <c r="AM23" s="64"/>
      <c r="AN23" s="64"/>
      <c r="AO23" s="64"/>
      <c r="AP23" s="64"/>
      <c r="AQ23" s="64"/>
      <c r="AR23" s="64"/>
      <c r="AS23" s="64"/>
      <c r="AT23" s="64"/>
      <c r="AU23" s="64"/>
      <c r="AV23" s="64"/>
      <c r="AW23" s="64"/>
      <c r="AX23" s="64"/>
      <c r="AY23" s="64"/>
      <c r="AZ23" s="64"/>
      <c r="BA23" s="64"/>
      <c r="BB23" s="64"/>
      <c r="BC23" s="64"/>
      <c r="BD23" s="64"/>
      <c r="BE23" s="64"/>
      <c r="BF23" s="64"/>
      <c r="BG23" s="64"/>
      <c r="BH23" s="64"/>
      <c r="BI23" s="64"/>
      <c r="BJ23" s="64"/>
      <c r="BK23" s="64"/>
      <c r="BL23" s="64"/>
      <c r="BM23" s="64"/>
      <c r="BN23" s="64"/>
      <c r="BO23" s="64"/>
      <c r="BP23" s="64"/>
      <c r="BQ23" s="64"/>
      <c r="BR23" s="64"/>
      <c r="BS23" s="64"/>
      <c r="BT23" s="64"/>
      <c r="BU23" s="64"/>
      <c r="BV23" s="64"/>
      <c r="BW23" s="64"/>
      <c r="BX23" s="64"/>
      <c r="BY23" s="64"/>
      <c r="BZ23" s="64"/>
      <c r="CA23" s="64"/>
      <c r="CB23" s="64"/>
      <c r="CC23" s="64"/>
      <c r="CD23" s="64"/>
      <c r="CE23" s="64"/>
      <c r="CF23" s="64"/>
      <c r="CG23" s="64"/>
      <c r="CH23" s="64"/>
      <c r="CI23" s="64"/>
      <c r="CJ23" s="64"/>
      <c r="CK23" s="64"/>
      <c r="CL23" s="64"/>
      <c r="CM23" s="64"/>
      <c r="CN23" s="64"/>
      <c r="CO23" s="64"/>
      <c r="CP23" s="64"/>
      <c r="CQ23" s="64"/>
      <c r="CR23" s="64"/>
      <c r="CS23" s="64"/>
      <c r="CT23" s="64"/>
      <c r="CU23" s="64"/>
      <c r="CV23" s="64"/>
      <c r="CW23" s="64"/>
      <c r="CX23" s="64"/>
      <c r="CY23" s="64"/>
      <c r="CZ23" s="64"/>
      <c r="DA23" s="64"/>
      <c r="DB23" s="64"/>
      <c r="DC23" s="64"/>
      <c r="DD23" s="64"/>
      <c r="DE23" s="64"/>
      <c r="DF23" s="64"/>
      <c r="DG23" s="64"/>
      <c r="DH23" s="64"/>
      <c r="DI23" s="64"/>
      <c r="DJ23" s="64"/>
      <c r="DK23" s="64"/>
    </row>
    <row r="24" spans="1:115" s="24" customFormat="1" ht="35.450000000000003" customHeight="1" x14ac:dyDescent="0.25">
      <c r="A24" s="97" t="s">
        <v>145</v>
      </c>
      <c r="B24" s="184" t="s">
        <v>705</v>
      </c>
      <c r="C24" s="189">
        <v>0</v>
      </c>
      <c r="D24" s="90">
        <v>0</v>
      </c>
      <c r="E24" s="90">
        <v>0</v>
      </c>
      <c r="F24" s="190">
        <v>0</v>
      </c>
      <c r="G24" s="190">
        <v>0</v>
      </c>
      <c r="H24" s="190">
        <v>0</v>
      </c>
      <c r="I24" s="190">
        <v>0</v>
      </c>
      <c r="J24" s="190">
        <v>0</v>
      </c>
      <c r="K24" s="190">
        <v>559370</v>
      </c>
      <c r="L24" s="190">
        <v>475464</v>
      </c>
      <c r="M24" s="190">
        <v>0</v>
      </c>
      <c r="N24" s="190">
        <v>0</v>
      </c>
      <c r="O24" s="190">
        <v>0</v>
      </c>
      <c r="P24" s="190">
        <v>0</v>
      </c>
      <c r="Q24" s="90">
        <v>559370</v>
      </c>
      <c r="R24" s="90">
        <v>475464</v>
      </c>
      <c r="S24" s="64"/>
      <c r="T24" s="64"/>
      <c r="U24" s="64"/>
      <c r="V24" s="64"/>
      <c r="W24" s="64"/>
      <c r="X24" s="64"/>
      <c r="Y24" s="64"/>
      <c r="Z24" s="64"/>
      <c r="AA24" s="64"/>
      <c r="AB24" s="64"/>
      <c r="AC24" s="64"/>
      <c r="AD24" s="64"/>
      <c r="AE24" s="64"/>
      <c r="AF24" s="64"/>
      <c r="AG24" s="64"/>
      <c r="AH24" s="64"/>
      <c r="AI24" s="64"/>
      <c r="AJ24" s="64"/>
      <c r="AK24" s="64"/>
      <c r="AL24" s="64"/>
      <c r="AM24" s="64"/>
      <c r="AN24" s="64"/>
      <c r="AO24" s="64"/>
      <c r="AP24" s="64"/>
      <c r="AQ24" s="64"/>
      <c r="AR24" s="64"/>
      <c r="AS24" s="64"/>
      <c r="AT24" s="64"/>
      <c r="AU24" s="64"/>
      <c r="AV24" s="64"/>
      <c r="AW24" s="64"/>
      <c r="AX24" s="64"/>
      <c r="AY24" s="64"/>
      <c r="AZ24" s="64"/>
      <c r="BA24" s="64"/>
      <c r="BB24" s="64"/>
      <c r="BC24" s="64"/>
      <c r="BD24" s="64"/>
      <c r="BE24" s="64"/>
      <c r="BF24" s="64"/>
      <c r="BG24" s="64"/>
      <c r="BH24" s="64"/>
      <c r="BI24" s="64"/>
      <c r="BJ24" s="64"/>
      <c r="BK24" s="64"/>
      <c r="BL24" s="64"/>
      <c r="BM24" s="64"/>
      <c r="BN24" s="64"/>
      <c r="BO24" s="64"/>
      <c r="BP24" s="64"/>
      <c r="BQ24" s="64"/>
      <c r="BR24" s="64"/>
      <c r="BS24" s="64"/>
      <c r="BT24" s="64"/>
      <c r="BU24" s="64"/>
      <c r="BV24" s="64"/>
      <c r="BW24" s="64"/>
      <c r="BX24" s="64"/>
      <c r="BY24" s="64"/>
      <c r="BZ24" s="64"/>
      <c r="CA24" s="64"/>
      <c r="CB24" s="64"/>
      <c r="CC24" s="64"/>
      <c r="CD24" s="64"/>
      <c r="CE24" s="64"/>
      <c r="CF24" s="64"/>
      <c r="CG24" s="64"/>
      <c r="CH24" s="64"/>
      <c r="CI24" s="64"/>
      <c r="CJ24" s="64"/>
      <c r="CK24" s="64"/>
      <c r="CL24" s="64"/>
      <c r="CM24" s="64"/>
      <c r="CN24" s="64"/>
      <c r="CO24" s="64"/>
      <c r="CP24" s="64"/>
      <c r="CQ24" s="64"/>
      <c r="CR24" s="64"/>
      <c r="CS24" s="64"/>
      <c r="CT24" s="64"/>
      <c r="CU24" s="64"/>
      <c r="CV24" s="64"/>
      <c r="CW24" s="64"/>
      <c r="CX24" s="64"/>
      <c r="CY24" s="64"/>
      <c r="CZ24" s="64"/>
      <c r="DA24" s="64"/>
      <c r="DB24" s="64"/>
      <c r="DC24" s="64"/>
      <c r="DD24" s="64"/>
      <c r="DE24" s="64"/>
      <c r="DF24" s="64"/>
      <c r="DG24" s="64"/>
      <c r="DH24" s="64"/>
      <c r="DI24" s="64"/>
      <c r="DJ24" s="64"/>
      <c r="DK24" s="64"/>
    </row>
    <row r="25" spans="1:115" s="24" customFormat="1" ht="40.5" customHeight="1" x14ac:dyDescent="0.25">
      <c r="A25" s="179" t="s">
        <v>141</v>
      </c>
      <c r="B25" s="185" t="s">
        <v>706</v>
      </c>
      <c r="C25" s="103">
        <v>0</v>
      </c>
      <c r="D25" s="21">
        <v>0</v>
      </c>
      <c r="E25" s="21">
        <v>0</v>
      </c>
      <c r="F25" s="104">
        <v>0</v>
      </c>
      <c r="G25" s="104">
        <v>0</v>
      </c>
      <c r="H25" s="104">
        <v>0</v>
      </c>
      <c r="I25" s="104">
        <v>0</v>
      </c>
      <c r="J25" s="104">
        <v>0</v>
      </c>
      <c r="K25" s="104">
        <v>559370</v>
      </c>
      <c r="L25" s="104">
        <v>475464</v>
      </c>
      <c r="M25" s="104">
        <v>0</v>
      </c>
      <c r="N25" s="104">
        <v>0</v>
      </c>
      <c r="O25" s="104">
        <v>0</v>
      </c>
      <c r="P25" s="104">
        <v>0</v>
      </c>
      <c r="Q25" s="21">
        <v>559370</v>
      </c>
      <c r="R25" s="21">
        <v>475464</v>
      </c>
      <c r="S25" s="64"/>
      <c r="T25" s="64"/>
      <c r="U25" s="64"/>
      <c r="V25" s="64"/>
      <c r="W25" s="64"/>
      <c r="X25" s="64"/>
      <c r="Y25" s="64"/>
      <c r="Z25" s="64"/>
      <c r="AA25" s="64"/>
      <c r="AB25" s="64"/>
      <c r="AC25" s="64"/>
      <c r="AD25" s="64"/>
      <c r="AE25" s="64"/>
      <c r="AF25" s="64"/>
      <c r="AG25" s="64"/>
      <c r="AH25" s="64"/>
      <c r="AI25" s="64"/>
      <c r="AJ25" s="64"/>
      <c r="AK25" s="64"/>
      <c r="AL25" s="64"/>
      <c r="AM25" s="64"/>
      <c r="AN25" s="64"/>
      <c r="AO25" s="64"/>
      <c r="AP25" s="64"/>
      <c r="AQ25" s="64"/>
      <c r="AR25" s="64"/>
      <c r="AS25" s="64"/>
      <c r="AT25" s="64"/>
      <c r="AU25" s="64"/>
      <c r="AV25" s="64"/>
      <c r="AW25" s="64"/>
      <c r="AX25" s="64"/>
      <c r="AY25" s="64"/>
      <c r="AZ25" s="64"/>
      <c r="BA25" s="64"/>
      <c r="BB25" s="64"/>
      <c r="BC25" s="64"/>
      <c r="BD25" s="64"/>
      <c r="BE25" s="64"/>
      <c r="BF25" s="64"/>
      <c r="BG25" s="64"/>
      <c r="BH25" s="64"/>
      <c r="BI25" s="64"/>
      <c r="BJ25" s="64"/>
      <c r="BK25" s="64"/>
      <c r="BL25" s="64"/>
      <c r="BM25" s="64"/>
      <c r="BN25" s="64"/>
      <c r="BO25" s="64"/>
      <c r="BP25" s="64"/>
      <c r="BQ25" s="64"/>
      <c r="BR25" s="64"/>
      <c r="BS25" s="64"/>
      <c r="BT25" s="64"/>
      <c r="BU25" s="64"/>
      <c r="BV25" s="64"/>
      <c r="BW25" s="64"/>
      <c r="BX25" s="64"/>
      <c r="BY25" s="64"/>
      <c r="BZ25" s="64"/>
      <c r="CA25" s="64"/>
      <c r="CB25" s="64"/>
      <c r="CC25" s="64"/>
      <c r="CD25" s="64"/>
      <c r="CE25" s="64"/>
      <c r="CF25" s="64"/>
      <c r="CG25" s="64"/>
      <c r="CH25" s="64"/>
      <c r="CI25" s="64"/>
      <c r="CJ25" s="64"/>
      <c r="CK25" s="64"/>
      <c r="CL25" s="64"/>
      <c r="CM25" s="64"/>
      <c r="CN25" s="64"/>
      <c r="CO25" s="64"/>
      <c r="CP25" s="64"/>
      <c r="CQ25" s="64"/>
      <c r="CR25" s="64"/>
      <c r="CS25" s="64"/>
      <c r="CT25" s="64"/>
      <c r="CU25" s="64"/>
      <c r="CV25" s="64"/>
      <c r="CW25" s="64"/>
      <c r="CX25" s="64"/>
      <c r="CY25" s="64"/>
      <c r="CZ25" s="64"/>
      <c r="DA25" s="64"/>
      <c r="DB25" s="64"/>
      <c r="DC25" s="64"/>
      <c r="DD25" s="64"/>
      <c r="DE25" s="64"/>
      <c r="DF25" s="64"/>
      <c r="DG25" s="64"/>
      <c r="DH25" s="64"/>
      <c r="DI25" s="64"/>
      <c r="DJ25" s="64"/>
      <c r="DK25" s="64"/>
    </row>
    <row r="26" spans="1:115" s="24" customFormat="1" ht="36.6" customHeight="1" x14ac:dyDescent="0.25">
      <c r="A26" s="94" t="s">
        <v>146</v>
      </c>
      <c r="B26" s="186" t="s">
        <v>707</v>
      </c>
      <c r="C26" s="105">
        <v>0</v>
      </c>
      <c r="D26" s="68">
        <v>0</v>
      </c>
      <c r="E26" s="68">
        <v>0</v>
      </c>
      <c r="F26" s="106">
        <v>0</v>
      </c>
      <c r="G26" s="106">
        <v>3453975</v>
      </c>
      <c r="H26" s="106">
        <v>2525576</v>
      </c>
      <c r="I26" s="106">
        <v>350716</v>
      </c>
      <c r="J26" s="106">
        <v>298108</v>
      </c>
      <c r="K26" s="106">
        <v>1082231</v>
      </c>
      <c r="L26" s="106">
        <v>539271</v>
      </c>
      <c r="M26" s="106">
        <v>0</v>
      </c>
      <c r="N26" s="106">
        <v>0</v>
      </c>
      <c r="O26" s="106">
        <v>0</v>
      </c>
      <c r="P26" s="106">
        <v>0</v>
      </c>
      <c r="Q26" s="68">
        <v>4886922</v>
      </c>
      <c r="R26" s="68">
        <v>3362955</v>
      </c>
      <c r="S26" s="64"/>
      <c r="T26" s="64"/>
      <c r="U26" s="64"/>
      <c r="V26" s="64"/>
      <c r="W26" s="64"/>
      <c r="X26" s="64"/>
      <c r="Y26" s="64"/>
      <c r="Z26" s="64"/>
      <c r="AA26" s="64"/>
      <c r="AB26" s="64"/>
      <c r="AC26" s="64"/>
      <c r="AD26" s="64"/>
      <c r="AE26" s="64"/>
      <c r="AF26" s="64"/>
      <c r="AG26" s="64"/>
      <c r="AH26" s="64"/>
      <c r="AI26" s="64"/>
      <c r="AJ26" s="64"/>
      <c r="AK26" s="64"/>
      <c r="AL26" s="64"/>
      <c r="AM26" s="64"/>
      <c r="AN26" s="64"/>
      <c r="AO26" s="64"/>
      <c r="AP26" s="64"/>
      <c r="AQ26" s="64"/>
      <c r="AR26" s="64"/>
      <c r="AS26" s="64"/>
      <c r="AT26" s="64"/>
      <c r="AU26" s="64"/>
      <c r="AV26" s="64"/>
      <c r="AW26" s="64"/>
      <c r="AX26" s="64"/>
      <c r="AY26" s="64"/>
      <c r="AZ26" s="64"/>
      <c r="BA26" s="64"/>
      <c r="BB26" s="64"/>
      <c r="BC26" s="64"/>
      <c r="BD26" s="64"/>
      <c r="BE26" s="64"/>
      <c r="BF26" s="64"/>
      <c r="BG26" s="64"/>
      <c r="BH26" s="64"/>
      <c r="BI26" s="64"/>
      <c r="BJ26" s="64"/>
      <c r="BK26" s="64"/>
      <c r="BL26" s="64"/>
      <c r="BM26" s="64"/>
      <c r="BN26" s="64"/>
      <c r="BO26" s="64"/>
      <c r="BP26" s="64"/>
      <c r="BQ26" s="64"/>
      <c r="BR26" s="64"/>
      <c r="BS26" s="64"/>
      <c r="BT26" s="64"/>
      <c r="BU26" s="64"/>
      <c r="BV26" s="64"/>
      <c r="BW26" s="64"/>
      <c r="BX26" s="64"/>
      <c r="BY26" s="64"/>
      <c r="BZ26" s="64"/>
      <c r="CA26" s="64"/>
      <c r="CB26" s="64"/>
      <c r="CC26" s="64"/>
      <c r="CD26" s="64"/>
      <c r="CE26" s="64"/>
      <c r="CF26" s="64"/>
      <c r="CG26" s="64"/>
      <c r="CH26" s="64"/>
      <c r="CI26" s="64"/>
      <c r="CJ26" s="64"/>
      <c r="CK26" s="64"/>
      <c r="CL26" s="64"/>
      <c r="CM26" s="64"/>
      <c r="CN26" s="64"/>
      <c r="CO26" s="64"/>
      <c r="CP26" s="64"/>
      <c r="CQ26" s="64"/>
      <c r="CR26" s="64"/>
      <c r="CS26" s="64"/>
      <c r="CT26" s="64"/>
      <c r="CU26" s="64"/>
      <c r="CV26" s="64"/>
      <c r="CW26" s="64"/>
      <c r="CX26" s="64"/>
      <c r="CY26" s="64"/>
      <c r="CZ26" s="64"/>
      <c r="DA26" s="64"/>
      <c r="DB26" s="64"/>
      <c r="DC26" s="64"/>
      <c r="DD26" s="64"/>
      <c r="DE26" s="64"/>
      <c r="DF26" s="64"/>
      <c r="DG26" s="64"/>
      <c r="DH26" s="64"/>
      <c r="DI26" s="64"/>
      <c r="DJ26" s="64"/>
      <c r="DK26" s="64"/>
    </row>
    <row r="27" spans="1:115" s="24" customFormat="1" ht="61.5" customHeight="1" x14ac:dyDescent="0.25">
      <c r="A27" s="97" t="s">
        <v>147</v>
      </c>
      <c r="B27" s="184" t="s">
        <v>708</v>
      </c>
      <c r="C27" s="101">
        <v>0</v>
      </c>
      <c r="D27" s="74">
        <v>0</v>
      </c>
      <c r="E27" s="74">
        <v>0</v>
      </c>
      <c r="F27" s="102">
        <v>0</v>
      </c>
      <c r="G27" s="102">
        <v>0</v>
      </c>
      <c r="H27" s="102">
        <v>0</v>
      </c>
      <c r="I27" s="102">
        <v>350716</v>
      </c>
      <c r="J27" s="102">
        <v>298108</v>
      </c>
      <c r="K27" s="102">
        <v>1082231</v>
      </c>
      <c r="L27" s="102">
        <v>539271</v>
      </c>
      <c r="M27" s="102">
        <v>0</v>
      </c>
      <c r="N27" s="102">
        <v>0</v>
      </c>
      <c r="O27" s="102">
        <v>0</v>
      </c>
      <c r="P27" s="102">
        <v>0</v>
      </c>
      <c r="Q27" s="74">
        <v>1432947</v>
      </c>
      <c r="R27" s="74">
        <v>837379</v>
      </c>
      <c r="S27" s="64"/>
      <c r="T27" s="64"/>
      <c r="U27" s="64"/>
      <c r="V27" s="64"/>
      <c r="W27" s="64"/>
      <c r="X27" s="64"/>
      <c r="Y27" s="64"/>
      <c r="Z27" s="64"/>
      <c r="AA27" s="64"/>
      <c r="AB27" s="64"/>
      <c r="AC27" s="64"/>
      <c r="AD27" s="64"/>
      <c r="AE27" s="64"/>
      <c r="AF27" s="64"/>
      <c r="AG27" s="64"/>
      <c r="AH27" s="64"/>
      <c r="AI27" s="64"/>
      <c r="AJ27" s="64"/>
      <c r="AK27" s="64"/>
      <c r="AL27" s="64"/>
      <c r="AM27" s="64"/>
      <c r="AN27" s="64"/>
      <c r="AO27" s="64"/>
      <c r="AP27" s="64"/>
      <c r="AQ27" s="64"/>
      <c r="AR27" s="64"/>
      <c r="AS27" s="64"/>
      <c r="AT27" s="64"/>
      <c r="AU27" s="64"/>
      <c r="AV27" s="64"/>
      <c r="AW27" s="64"/>
      <c r="AX27" s="64"/>
      <c r="AY27" s="64"/>
      <c r="AZ27" s="64"/>
      <c r="BA27" s="64"/>
      <c r="BB27" s="64"/>
      <c r="BC27" s="64"/>
      <c r="BD27" s="64"/>
      <c r="BE27" s="64"/>
      <c r="BF27" s="64"/>
      <c r="BG27" s="64"/>
      <c r="BH27" s="64"/>
      <c r="BI27" s="64"/>
      <c r="BJ27" s="64"/>
      <c r="BK27" s="64"/>
      <c r="BL27" s="64"/>
      <c r="BM27" s="64"/>
      <c r="BN27" s="64"/>
      <c r="BO27" s="64"/>
      <c r="BP27" s="64"/>
      <c r="BQ27" s="64"/>
      <c r="BR27" s="64"/>
      <c r="BS27" s="64"/>
      <c r="BT27" s="64"/>
      <c r="BU27" s="64"/>
      <c r="BV27" s="64"/>
      <c r="BW27" s="64"/>
      <c r="BX27" s="64"/>
      <c r="BY27" s="64"/>
      <c r="BZ27" s="64"/>
      <c r="CA27" s="64"/>
      <c r="CB27" s="64"/>
      <c r="CC27" s="64"/>
      <c r="CD27" s="64"/>
      <c r="CE27" s="64"/>
      <c r="CF27" s="64"/>
      <c r="CG27" s="64"/>
      <c r="CH27" s="64"/>
      <c r="CI27" s="64"/>
      <c r="CJ27" s="64"/>
      <c r="CK27" s="64"/>
      <c r="CL27" s="64"/>
      <c r="CM27" s="64"/>
      <c r="CN27" s="64"/>
      <c r="CO27" s="64"/>
      <c r="CP27" s="64"/>
      <c r="CQ27" s="64"/>
      <c r="CR27" s="64"/>
      <c r="CS27" s="64"/>
      <c r="CT27" s="64"/>
      <c r="CU27" s="64"/>
      <c r="CV27" s="64"/>
      <c r="CW27" s="64"/>
      <c r="CX27" s="64"/>
      <c r="CY27" s="64"/>
      <c r="CZ27" s="64"/>
      <c r="DA27" s="64"/>
      <c r="DB27" s="64"/>
      <c r="DC27" s="64"/>
      <c r="DD27" s="64"/>
      <c r="DE27" s="64"/>
      <c r="DF27" s="64"/>
      <c r="DG27" s="64"/>
      <c r="DH27" s="64"/>
      <c r="DI27" s="64"/>
      <c r="DJ27" s="64"/>
      <c r="DK27" s="64"/>
    </row>
    <row r="28" spans="1:115" s="86" customFormat="1" ht="51" customHeight="1" x14ac:dyDescent="0.25">
      <c r="A28" s="179" t="s">
        <v>142</v>
      </c>
      <c r="B28" s="185" t="s">
        <v>709</v>
      </c>
      <c r="C28" s="103">
        <v>0</v>
      </c>
      <c r="D28" s="21">
        <v>0</v>
      </c>
      <c r="E28" s="21">
        <v>0</v>
      </c>
      <c r="F28" s="104">
        <v>0</v>
      </c>
      <c r="G28" s="104">
        <v>0</v>
      </c>
      <c r="H28" s="104">
        <v>0</v>
      </c>
      <c r="I28" s="104">
        <v>350716</v>
      </c>
      <c r="J28" s="104">
        <v>298108</v>
      </c>
      <c r="K28" s="104">
        <v>1082231</v>
      </c>
      <c r="L28" s="104">
        <v>539271</v>
      </c>
      <c r="M28" s="104">
        <v>0</v>
      </c>
      <c r="N28" s="104">
        <v>0</v>
      </c>
      <c r="O28" s="104">
        <v>0</v>
      </c>
      <c r="P28" s="104">
        <v>0</v>
      </c>
      <c r="Q28" s="21">
        <v>1432947</v>
      </c>
      <c r="R28" s="21">
        <v>837379</v>
      </c>
      <c r="S28" s="107"/>
      <c r="T28" s="107"/>
      <c r="U28" s="107"/>
      <c r="V28" s="107"/>
      <c r="W28" s="107"/>
      <c r="X28" s="107"/>
      <c r="Y28" s="107"/>
      <c r="Z28" s="107"/>
      <c r="AA28" s="107"/>
      <c r="AB28" s="107"/>
      <c r="AC28" s="107"/>
      <c r="AD28" s="107"/>
      <c r="AE28" s="107"/>
      <c r="AF28" s="107"/>
      <c r="AG28" s="107"/>
      <c r="AH28" s="107"/>
      <c r="AI28" s="107"/>
      <c r="AJ28" s="107"/>
      <c r="AK28" s="107"/>
      <c r="AL28" s="107"/>
      <c r="AM28" s="107"/>
      <c r="AN28" s="107"/>
      <c r="AO28" s="107"/>
      <c r="AP28" s="107"/>
      <c r="AQ28" s="107"/>
      <c r="AR28" s="64"/>
      <c r="AS28" s="64"/>
      <c r="AT28" s="64"/>
      <c r="AU28" s="64"/>
      <c r="AV28" s="64"/>
      <c r="AW28" s="64"/>
      <c r="AX28" s="64"/>
      <c r="AY28" s="64"/>
      <c r="AZ28" s="64"/>
      <c r="BA28" s="64"/>
      <c r="BB28" s="64"/>
      <c r="BC28" s="64"/>
      <c r="BD28" s="64"/>
      <c r="BE28" s="64"/>
      <c r="BF28" s="64"/>
      <c r="BG28" s="64"/>
      <c r="BH28" s="64"/>
      <c r="BI28" s="64"/>
      <c r="BJ28" s="64"/>
      <c r="BK28" s="64"/>
      <c r="BL28" s="64"/>
      <c r="BM28" s="64"/>
      <c r="BN28" s="64"/>
      <c r="BO28" s="64"/>
      <c r="BP28" s="64"/>
      <c r="BQ28" s="64"/>
      <c r="BR28" s="64"/>
      <c r="BS28" s="64"/>
      <c r="BT28" s="64"/>
      <c r="BU28" s="64"/>
      <c r="BV28" s="64"/>
      <c r="BW28" s="64"/>
      <c r="BX28" s="64"/>
      <c r="BY28" s="64"/>
      <c r="BZ28" s="64"/>
      <c r="CA28" s="64"/>
      <c r="CB28" s="64"/>
      <c r="CC28" s="64"/>
      <c r="CD28" s="64"/>
      <c r="CE28" s="64"/>
      <c r="CF28" s="64"/>
      <c r="CG28" s="64"/>
      <c r="CH28" s="64"/>
      <c r="CI28" s="64"/>
      <c r="CJ28" s="64"/>
      <c r="CK28" s="64"/>
      <c r="CL28" s="64"/>
      <c r="CM28" s="64"/>
      <c r="CN28" s="64"/>
      <c r="CO28" s="64"/>
      <c r="CP28" s="64"/>
      <c r="CQ28" s="64"/>
      <c r="CR28" s="64"/>
      <c r="CS28" s="64"/>
      <c r="CT28" s="64"/>
      <c r="CU28" s="64"/>
      <c r="CV28" s="64"/>
      <c r="CW28" s="64"/>
      <c r="CX28" s="64"/>
      <c r="CY28" s="64"/>
      <c r="CZ28" s="64"/>
      <c r="DA28" s="64"/>
      <c r="DB28" s="64"/>
      <c r="DC28" s="64"/>
      <c r="DD28" s="64"/>
      <c r="DE28" s="64"/>
      <c r="DF28" s="64"/>
      <c r="DG28" s="64"/>
      <c r="DH28" s="64"/>
      <c r="DI28" s="64"/>
      <c r="DJ28" s="64"/>
      <c r="DK28" s="64"/>
    </row>
    <row r="29" spans="1:115" s="109" customFormat="1" ht="52.5" customHeight="1" x14ac:dyDescent="0.25">
      <c r="A29" s="97" t="s">
        <v>164</v>
      </c>
      <c r="B29" s="184" t="s">
        <v>710</v>
      </c>
      <c r="C29" s="101">
        <v>0</v>
      </c>
      <c r="D29" s="74">
        <v>0</v>
      </c>
      <c r="E29" s="74">
        <v>0</v>
      </c>
      <c r="F29" s="102">
        <v>0</v>
      </c>
      <c r="G29" s="102">
        <v>3453975</v>
      </c>
      <c r="H29" s="102">
        <v>2525576</v>
      </c>
      <c r="I29" s="102">
        <v>0</v>
      </c>
      <c r="J29" s="102">
        <v>0</v>
      </c>
      <c r="K29" s="102">
        <v>0</v>
      </c>
      <c r="L29" s="102">
        <v>0</v>
      </c>
      <c r="M29" s="102">
        <v>0</v>
      </c>
      <c r="N29" s="102">
        <v>0</v>
      </c>
      <c r="O29" s="102">
        <v>0</v>
      </c>
      <c r="P29" s="102">
        <v>0</v>
      </c>
      <c r="Q29" s="74">
        <v>3453975</v>
      </c>
      <c r="R29" s="74">
        <v>2525576</v>
      </c>
      <c r="S29" s="107"/>
      <c r="T29" s="107"/>
      <c r="U29" s="107"/>
      <c r="V29" s="107"/>
      <c r="W29" s="107"/>
      <c r="X29" s="107"/>
      <c r="Y29" s="107"/>
      <c r="Z29" s="107"/>
      <c r="AA29" s="107"/>
      <c r="AB29" s="107"/>
      <c r="AC29" s="107"/>
      <c r="AD29" s="107"/>
      <c r="AE29" s="107"/>
      <c r="AF29" s="107"/>
      <c r="AG29" s="107"/>
      <c r="AH29" s="107"/>
      <c r="AI29" s="107"/>
      <c r="AJ29" s="107"/>
      <c r="AK29" s="107"/>
      <c r="AL29" s="107"/>
      <c r="AM29" s="107"/>
      <c r="AN29" s="107"/>
      <c r="AO29" s="107"/>
      <c r="AP29" s="107"/>
      <c r="AQ29" s="107"/>
      <c r="AR29" s="64"/>
      <c r="AS29" s="64"/>
      <c r="AT29" s="64"/>
      <c r="AU29" s="64"/>
      <c r="AV29" s="64"/>
      <c r="AW29" s="64"/>
      <c r="AX29" s="64"/>
      <c r="AY29" s="64"/>
      <c r="AZ29" s="64"/>
      <c r="BA29" s="64"/>
      <c r="BB29" s="64"/>
      <c r="BC29" s="64"/>
      <c r="BD29" s="64"/>
      <c r="BE29" s="64"/>
      <c r="BF29" s="64"/>
      <c r="BG29" s="64"/>
      <c r="BH29" s="64"/>
      <c r="BI29" s="64"/>
      <c r="BJ29" s="64"/>
      <c r="BK29" s="64"/>
      <c r="BL29" s="64"/>
      <c r="BM29" s="64"/>
      <c r="BN29" s="64"/>
      <c r="BO29" s="64"/>
      <c r="BP29" s="64"/>
      <c r="BQ29" s="64"/>
      <c r="BR29" s="64"/>
      <c r="BS29" s="64"/>
      <c r="BT29" s="64"/>
      <c r="BU29" s="64"/>
      <c r="BV29" s="64"/>
      <c r="BW29" s="64"/>
      <c r="BX29" s="64"/>
      <c r="BY29" s="64"/>
      <c r="BZ29" s="64"/>
      <c r="CA29" s="64"/>
      <c r="CB29" s="64"/>
      <c r="CC29" s="64"/>
      <c r="CD29" s="108"/>
      <c r="CE29" s="108"/>
      <c r="CF29" s="108"/>
      <c r="CG29" s="108"/>
      <c r="CH29" s="108"/>
      <c r="CI29" s="108"/>
      <c r="CJ29" s="108"/>
      <c r="CK29" s="108"/>
      <c r="CL29" s="108"/>
      <c r="CM29" s="108"/>
      <c r="CN29" s="108"/>
      <c r="CO29" s="108"/>
      <c r="CP29" s="108"/>
      <c r="CQ29" s="108"/>
      <c r="CR29" s="108"/>
      <c r="CS29" s="108"/>
      <c r="CT29" s="108"/>
      <c r="CU29" s="108"/>
      <c r="CV29" s="108"/>
      <c r="CW29" s="108"/>
      <c r="CX29" s="108"/>
      <c r="CY29" s="108"/>
      <c r="CZ29" s="108"/>
      <c r="DA29" s="108"/>
      <c r="DB29" s="108"/>
      <c r="DC29" s="108"/>
      <c r="DD29" s="108"/>
      <c r="DE29" s="108"/>
      <c r="DF29" s="108"/>
      <c r="DG29" s="108"/>
      <c r="DH29" s="108"/>
      <c r="DI29" s="108"/>
      <c r="DJ29" s="108"/>
      <c r="DK29" s="108"/>
    </row>
    <row r="30" spans="1:115" s="109" customFormat="1" ht="43.5" customHeight="1" x14ac:dyDescent="0.25">
      <c r="A30" s="20" t="s">
        <v>148</v>
      </c>
      <c r="B30" s="185" t="s">
        <v>711</v>
      </c>
      <c r="C30" s="103">
        <v>0</v>
      </c>
      <c r="D30" s="21">
        <v>0</v>
      </c>
      <c r="E30" s="21">
        <v>0</v>
      </c>
      <c r="F30" s="104">
        <v>0</v>
      </c>
      <c r="G30" s="104">
        <v>3453975</v>
      </c>
      <c r="H30" s="104">
        <v>2525576</v>
      </c>
      <c r="I30" s="104">
        <v>0</v>
      </c>
      <c r="J30" s="104">
        <v>0</v>
      </c>
      <c r="K30" s="104">
        <v>0</v>
      </c>
      <c r="L30" s="104">
        <v>0</v>
      </c>
      <c r="M30" s="104">
        <v>0</v>
      </c>
      <c r="N30" s="104">
        <v>0</v>
      </c>
      <c r="O30" s="104">
        <v>0</v>
      </c>
      <c r="P30" s="104">
        <v>0</v>
      </c>
      <c r="Q30" s="21">
        <v>3453975</v>
      </c>
      <c r="R30" s="21">
        <v>2525576</v>
      </c>
      <c r="S30" s="107"/>
      <c r="T30" s="107"/>
      <c r="U30" s="107"/>
      <c r="V30" s="107"/>
      <c r="W30" s="107"/>
      <c r="X30" s="107"/>
      <c r="Y30" s="107"/>
      <c r="Z30" s="107"/>
      <c r="AA30" s="107"/>
      <c r="AB30" s="107"/>
      <c r="AC30" s="107"/>
      <c r="AD30" s="107"/>
      <c r="AE30" s="107"/>
      <c r="AF30" s="107"/>
      <c r="AG30" s="107"/>
      <c r="AH30" s="107"/>
      <c r="AI30" s="107"/>
      <c r="AJ30" s="107"/>
      <c r="AK30" s="107"/>
      <c r="AL30" s="107"/>
      <c r="AM30" s="107"/>
      <c r="AN30" s="107"/>
      <c r="AO30" s="107"/>
      <c r="AP30" s="107"/>
      <c r="AQ30" s="107"/>
      <c r="AR30" s="64"/>
      <c r="AS30" s="64"/>
      <c r="AT30" s="64"/>
      <c r="AU30" s="64"/>
      <c r="AV30" s="64"/>
      <c r="AW30" s="64"/>
      <c r="AX30" s="64"/>
      <c r="AY30" s="64"/>
      <c r="AZ30" s="64"/>
      <c r="BA30" s="64"/>
      <c r="BB30" s="64"/>
      <c r="BC30" s="64"/>
      <c r="BD30" s="64"/>
      <c r="BE30" s="64"/>
      <c r="BF30" s="64"/>
      <c r="BG30" s="64"/>
      <c r="BH30" s="64"/>
      <c r="BI30" s="64"/>
      <c r="BJ30" s="64"/>
      <c r="BK30" s="64"/>
      <c r="BL30" s="64"/>
      <c r="BM30" s="64"/>
      <c r="BN30" s="64"/>
      <c r="BO30" s="64"/>
      <c r="BP30" s="64"/>
      <c r="BQ30" s="64"/>
      <c r="BR30" s="64"/>
      <c r="BS30" s="64"/>
      <c r="BT30" s="64"/>
      <c r="BU30" s="64"/>
      <c r="BV30" s="64"/>
      <c r="BW30" s="64"/>
      <c r="BX30" s="64"/>
      <c r="BY30" s="64"/>
      <c r="BZ30" s="64"/>
      <c r="CA30" s="64"/>
      <c r="CB30" s="64"/>
      <c r="CC30" s="64"/>
    </row>
    <row r="31" spans="1:115" s="109" customFormat="1" ht="38.1" customHeight="1" x14ac:dyDescent="0.25">
      <c r="A31" s="94" t="s">
        <v>165</v>
      </c>
      <c r="B31" s="186" t="s">
        <v>712</v>
      </c>
      <c r="C31" s="105">
        <v>0</v>
      </c>
      <c r="D31" s="68">
        <v>0</v>
      </c>
      <c r="E31" s="68">
        <v>0</v>
      </c>
      <c r="F31" s="106">
        <v>0</v>
      </c>
      <c r="G31" s="106">
        <v>0</v>
      </c>
      <c r="H31" s="106">
        <v>0</v>
      </c>
      <c r="I31" s="106">
        <v>322697</v>
      </c>
      <c r="J31" s="106">
        <v>274292</v>
      </c>
      <c r="K31" s="106">
        <v>811787</v>
      </c>
      <c r="L31" s="106">
        <v>690019</v>
      </c>
      <c r="M31" s="106">
        <v>0</v>
      </c>
      <c r="N31" s="106">
        <v>0</v>
      </c>
      <c r="O31" s="106">
        <v>0</v>
      </c>
      <c r="P31" s="106">
        <v>0</v>
      </c>
      <c r="Q31" s="110">
        <v>1134484</v>
      </c>
      <c r="R31" s="68">
        <v>964311</v>
      </c>
      <c r="S31" s="107"/>
      <c r="T31" s="107"/>
      <c r="U31" s="107"/>
      <c r="V31" s="107"/>
      <c r="W31" s="107"/>
      <c r="X31" s="107"/>
      <c r="Y31" s="107"/>
      <c r="Z31" s="107"/>
      <c r="AA31" s="107"/>
      <c r="AB31" s="107"/>
      <c r="AC31" s="107"/>
      <c r="AD31" s="107"/>
      <c r="AE31" s="107"/>
      <c r="AF31" s="107"/>
      <c r="AG31" s="107"/>
      <c r="AH31" s="107"/>
      <c r="AI31" s="107"/>
      <c r="AJ31" s="107"/>
      <c r="AK31" s="107"/>
      <c r="AL31" s="107"/>
      <c r="AM31" s="107"/>
      <c r="AN31" s="107"/>
      <c r="AO31" s="107"/>
      <c r="AP31" s="107"/>
      <c r="AQ31" s="107"/>
      <c r="AR31" s="64"/>
      <c r="AS31" s="64"/>
      <c r="AT31" s="64"/>
      <c r="AU31" s="64"/>
      <c r="AV31" s="64"/>
      <c r="AW31" s="64"/>
      <c r="AX31" s="64"/>
      <c r="AY31" s="64"/>
      <c r="AZ31" s="64"/>
      <c r="BA31" s="64"/>
      <c r="BB31" s="64"/>
      <c r="BC31" s="64"/>
      <c r="BD31" s="64"/>
      <c r="BE31" s="64"/>
      <c r="BF31" s="64"/>
      <c r="BG31" s="64"/>
      <c r="BH31" s="64"/>
      <c r="BI31" s="64"/>
      <c r="BJ31" s="64"/>
      <c r="BK31" s="64"/>
      <c r="BL31" s="64"/>
      <c r="BM31" s="64"/>
      <c r="BN31" s="64"/>
      <c r="BO31" s="64"/>
      <c r="BP31" s="64"/>
      <c r="BQ31" s="64"/>
      <c r="BR31" s="64"/>
      <c r="BS31" s="64"/>
      <c r="BT31" s="64"/>
      <c r="BU31" s="64"/>
      <c r="BV31" s="64"/>
      <c r="BW31" s="64"/>
      <c r="BX31" s="64"/>
      <c r="BY31" s="64"/>
      <c r="BZ31" s="64"/>
      <c r="CA31" s="64"/>
      <c r="CB31" s="64"/>
      <c r="CC31" s="64"/>
    </row>
    <row r="32" spans="1:115" s="109" customFormat="1" ht="51.6" customHeight="1" x14ac:dyDescent="0.25">
      <c r="A32" s="97" t="s">
        <v>166</v>
      </c>
      <c r="B32" s="184" t="s">
        <v>713</v>
      </c>
      <c r="C32" s="101">
        <v>0</v>
      </c>
      <c r="D32" s="74">
        <v>0</v>
      </c>
      <c r="E32" s="74">
        <v>0</v>
      </c>
      <c r="F32" s="102">
        <v>0</v>
      </c>
      <c r="G32" s="102">
        <v>0</v>
      </c>
      <c r="H32" s="102">
        <v>0</v>
      </c>
      <c r="I32" s="102">
        <v>322697</v>
      </c>
      <c r="J32" s="102">
        <v>274292</v>
      </c>
      <c r="K32" s="102">
        <v>811787</v>
      </c>
      <c r="L32" s="102">
        <v>690019</v>
      </c>
      <c r="M32" s="102">
        <v>0</v>
      </c>
      <c r="N32" s="102">
        <v>0</v>
      </c>
      <c r="O32" s="102">
        <v>0</v>
      </c>
      <c r="P32" s="102">
        <v>0</v>
      </c>
      <c r="Q32" s="111">
        <v>1134484</v>
      </c>
      <c r="R32" s="74">
        <v>964311</v>
      </c>
      <c r="S32" s="107"/>
      <c r="T32" s="107"/>
      <c r="U32" s="107"/>
      <c r="V32" s="107"/>
      <c r="W32" s="107"/>
      <c r="X32" s="107"/>
      <c r="Y32" s="107"/>
      <c r="Z32" s="107"/>
      <c r="AA32" s="107"/>
      <c r="AB32" s="107"/>
      <c r="AC32" s="107"/>
      <c r="AD32" s="107"/>
      <c r="AE32" s="107"/>
      <c r="AF32" s="107"/>
      <c r="AG32" s="107"/>
      <c r="AH32" s="107"/>
      <c r="AI32" s="107"/>
      <c r="AJ32" s="107"/>
      <c r="AK32" s="107"/>
      <c r="AL32" s="107"/>
      <c r="AM32" s="107"/>
      <c r="AN32" s="107"/>
      <c r="AO32" s="107"/>
      <c r="AP32" s="107"/>
      <c r="AQ32" s="107"/>
      <c r="AR32" s="64"/>
      <c r="AS32" s="64"/>
      <c r="AT32" s="64"/>
      <c r="AU32" s="64"/>
      <c r="AV32" s="64"/>
      <c r="AW32" s="64"/>
      <c r="AX32" s="64"/>
      <c r="AY32" s="64"/>
      <c r="AZ32" s="64"/>
      <c r="BA32" s="64"/>
      <c r="BB32" s="64"/>
      <c r="BC32" s="64"/>
      <c r="BD32" s="64"/>
      <c r="BE32" s="64"/>
      <c r="BF32" s="64"/>
      <c r="BG32" s="64"/>
      <c r="BH32" s="64"/>
      <c r="BI32" s="64"/>
      <c r="BJ32" s="64"/>
      <c r="BK32" s="64"/>
      <c r="BL32" s="64"/>
      <c r="BM32" s="64"/>
      <c r="BN32" s="64"/>
      <c r="BO32" s="64"/>
      <c r="BP32" s="64"/>
      <c r="BQ32" s="64"/>
      <c r="BR32" s="64"/>
      <c r="BS32" s="64"/>
      <c r="BT32" s="64"/>
      <c r="BU32" s="64"/>
      <c r="BV32" s="64"/>
      <c r="BW32" s="64"/>
      <c r="BX32" s="64"/>
      <c r="BY32" s="64"/>
      <c r="BZ32" s="64"/>
      <c r="CA32" s="64"/>
      <c r="CB32" s="64"/>
      <c r="CC32" s="64"/>
    </row>
    <row r="33" spans="1:81" s="109" customFormat="1" ht="48" customHeight="1" x14ac:dyDescent="0.25">
      <c r="A33" s="20" t="s">
        <v>149</v>
      </c>
      <c r="B33" s="185" t="s">
        <v>714</v>
      </c>
      <c r="C33" s="103">
        <v>0</v>
      </c>
      <c r="D33" s="21">
        <v>0</v>
      </c>
      <c r="E33" s="21">
        <v>0</v>
      </c>
      <c r="F33" s="104">
        <v>0</v>
      </c>
      <c r="G33" s="104">
        <v>0</v>
      </c>
      <c r="H33" s="104">
        <v>0</v>
      </c>
      <c r="I33" s="104">
        <v>322697</v>
      </c>
      <c r="J33" s="104">
        <v>274292</v>
      </c>
      <c r="K33" s="104">
        <v>811787</v>
      </c>
      <c r="L33" s="104">
        <v>690019</v>
      </c>
      <c r="M33" s="104">
        <v>0</v>
      </c>
      <c r="N33" s="104">
        <v>0</v>
      </c>
      <c r="O33" s="104">
        <v>0</v>
      </c>
      <c r="P33" s="104">
        <v>0</v>
      </c>
      <c r="Q33" s="47">
        <v>1134484</v>
      </c>
      <c r="R33" s="21">
        <v>964311</v>
      </c>
      <c r="S33" s="107"/>
      <c r="T33" s="107"/>
      <c r="U33" s="107"/>
      <c r="V33" s="107"/>
      <c r="W33" s="107"/>
      <c r="X33" s="107"/>
      <c r="Y33" s="107"/>
      <c r="Z33" s="107"/>
      <c r="AA33" s="107"/>
      <c r="AB33" s="107"/>
      <c r="AC33" s="107"/>
      <c r="AD33" s="107"/>
      <c r="AE33" s="107"/>
      <c r="AF33" s="107"/>
      <c r="AG33" s="107"/>
      <c r="AH33" s="107"/>
      <c r="AI33" s="107"/>
      <c r="AJ33" s="107"/>
      <c r="AK33" s="107"/>
      <c r="AL33" s="107"/>
      <c r="AM33" s="107"/>
      <c r="AN33" s="107"/>
      <c r="AO33" s="107"/>
      <c r="AP33" s="107"/>
      <c r="AQ33" s="107"/>
      <c r="AR33" s="64"/>
      <c r="AS33" s="64"/>
      <c r="AT33" s="64"/>
      <c r="AU33" s="64"/>
      <c r="AV33" s="64"/>
      <c r="AW33" s="64"/>
      <c r="AX33" s="64"/>
      <c r="AY33" s="64"/>
      <c r="AZ33" s="64"/>
      <c r="BA33" s="64"/>
      <c r="BB33" s="64"/>
      <c r="BC33" s="64"/>
      <c r="BD33" s="64"/>
      <c r="BE33" s="64"/>
      <c r="BF33" s="64"/>
      <c r="BG33" s="64"/>
      <c r="BH33" s="64"/>
      <c r="BI33" s="64"/>
      <c r="BJ33" s="64"/>
      <c r="BK33" s="64"/>
      <c r="BL33" s="64"/>
      <c r="BM33" s="64"/>
      <c r="BN33" s="64"/>
      <c r="BO33" s="64"/>
      <c r="BP33" s="64"/>
      <c r="BQ33" s="64"/>
      <c r="BR33" s="64"/>
      <c r="BS33" s="64"/>
      <c r="BT33" s="64"/>
      <c r="BU33" s="64"/>
      <c r="BV33" s="64"/>
      <c r="BW33" s="64"/>
      <c r="BX33" s="64"/>
      <c r="BY33" s="64"/>
      <c r="BZ33" s="64"/>
      <c r="CA33" s="64"/>
      <c r="CB33" s="64"/>
      <c r="CC33" s="64"/>
    </row>
    <row r="34" spans="1:81" s="109" customFormat="1" ht="37.5" customHeight="1" x14ac:dyDescent="0.25">
      <c r="A34" s="20" t="s">
        <v>172</v>
      </c>
      <c r="B34" s="185" t="s">
        <v>173</v>
      </c>
      <c r="C34" s="103"/>
      <c r="D34" s="21"/>
      <c r="E34" s="21"/>
      <c r="F34" s="104"/>
      <c r="G34" s="104"/>
      <c r="H34" s="104"/>
      <c r="I34" s="104"/>
      <c r="J34" s="104"/>
      <c r="K34" s="104"/>
      <c r="L34" s="104"/>
      <c r="M34" s="104"/>
      <c r="N34" s="104"/>
      <c r="O34" s="104"/>
      <c r="P34" s="104"/>
      <c r="Q34" s="47"/>
      <c r="R34" s="21"/>
      <c r="S34" s="107"/>
      <c r="T34" s="107"/>
      <c r="U34" s="107"/>
      <c r="V34" s="107"/>
      <c r="W34" s="107"/>
      <c r="X34" s="107"/>
      <c r="Y34" s="107"/>
      <c r="Z34" s="107"/>
      <c r="AA34" s="107"/>
      <c r="AB34" s="107"/>
      <c r="AC34" s="107"/>
      <c r="AD34" s="107"/>
      <c r="AE34" s="107"/>
      <c r="AF34" s="107"/>
      <c r="AG34" s="107"/>
      <c r="AH34" s="107"/>
      <c r="AI34" s="107"/>
      <c r="AJ34" s="107"/>
      <c r="AK34" s="107"/>
      <c r="AL34" s="107"/>
      <c r="AM34" s="107"/>
      <c r="AN34" s="107"/>
      <c r="AO34" s="107"/>
      <c r="AP34" s="107"/>
      <c r="AQ34" s="107"/>
      <c r="AR34" s="64"/>
      <c r="AS34" s="64"/>
      <c r="AT34" s="64"/>
      <c r="AU34" s="64"/>
      <c r="AV34" s="64"/>
      <c r="AW34" s="64"/>
      <c r="AX34" s="64"/>
      <c r="AY34" s="64"/>
      <c r="AZ34" s="64"/>
      <c r="BA34" s="64"/>
      <c r="BB34" s="64"/>
      <c r="BC34" s="64"/>
      <c r="BD34" s="64"/>
      <c r="BE34" s="64"/>
      <c r="BF34" s="64"/>
      <c r="BG34" s="64"/>
      <c r="BH34" s="64"/>
      <c r="BI34" s="64"/>
      <c r="BJ34" s="64"/>
      <c r="BK34" s="64"/>
      <c r="BL34" s="64"/>
      <c r="BM34" s="64"/>
      <c r="BN34" s="64"/>
      <c r="BO34" s="64"/>
      <c r="BP34" s="64"/>
      <c r="BQ34" s="64"/>
      <c r="BR34" s="64"/>
      <c r="BS34" s="64"/>
      <c r="BT34" s="64"/>
      <c r="BU34" s="64"/>
      <c r="BV34" s="64"/>
      <c r="BW34" s="64"/>
      <c r="BX34" s="64"/>
      <c r="BY34" s="64"/>
      <c r="BZ34" s="64"/>
      <c r="CA34" s="64"/>
      <c r="CB34" s="64"/>
      <c r="CC34" s="64"/>
    </row>
    <row r="35" spans="1:81" s="109" customFormat="1" ht="45.95" customHeight="1" x14ac:dyDescent="0.25">
      <c r="A35" s="94" t="s">
        <v>167</v>
      </c>
      <c r="B35" s="186" t="s">
        <v>715</v>
      </c>
      <c r="C35" s="105">
        <v>0</v>
      </c>
      <c r="D35" s="68">
        <v>0</v>
      </c>
      <c r="E35" s="68">
        <v>0</v>
      </c>
      <c r="F35" s="106">
        <v>0</v>
      </c>
      <c r="G35" s="106">
        <v>2376470</v>
      </c>
      <c r="H35" s="106">
        <v>2020000</v>
      </c>
      <c r="I35" s="106">
        <v>21328405</v>
      </c>
      <c r="J35" s="106">
        <v>16693736</v>
      </c>
      <c r="K35" s="106">
        <v>5210260</v>
      </c>
      <c r="L35" s="106">
        <v>2856918</v>
      </c>
      <c r="M35" s="106">
        <v>2386514</v>
      </c>
      <c r="N35" s="106">
        <v>1959777</v>
      </c>
      <c r="O35" s="106">
        <v>0</v>
      </c>
      <c r="P35" s="106">
        <v>0</v>
      </c>
      <c r="Q35" s="68">
        <v>31301649</v>
      </c>
      <c r="R35" s="68">
        <v>23530431</v>
      </c>
      <c r="S35" s="107"/>
      <c r="T35" s="107"/>
      <c r="U35" s="107"/>
      <c r="V35" s="107"/>
      <c r="W35" s="107"/>
      <c r="X35" s="107"/>
      <c r="Y35" s="107"/>
      <c r="Z35" s="107"/>
      <c r="AA35" s="107"/>
      <c r="AB35" s="107"/>
      <c r="AC35" s="107"/>
      <c r="AD35" s="107"/>
      <c r="AE35" s="107"/>
      <c r="AF35" s="107"/>
      <c r="AG35" s="107"/>
      <c r="AH35" s="107"/>
      <c r="AI35" s="107"/>
      <c r="AJ35" s="107"/>
      <c r="AK35" s="107"/>
      <c r="AL35" s="107"/>
      <c r="AM35" s="107"/>
      <c r="AN35" s="107"/>
      <c r="AO35" s="107"/>
      <c r="AP35" s="107"/>
      <c r="AQ35" s="107"/>
      <c r="AR35" s="64"/>
      <c r="AS35" s="64"/>
      <c r="AT35" s="64"/>
      <c r="AU35" s="64"/>
      <c r="AV35" s="64"/>
      <c r="AW35" s="64"/>
      <c r="AX35" s="64"/>
      <c r="AY35" s="64"/>
      <c r="AZ35" s="64"/>
      <c r="BA35" s="64"/>
      <c r="BB35" s="64"/>
      <c r="BC35" s="64"/>
      <c r="BD35" s="64"/>
      <c r="BE35" s="64"/>
      <c r="BF35" s="64"/>
      <c r="BG35" s="64"/>
      <c r="BH35" s="64"/>
      <c r="BI35" s="64"/>
      <c r="BJ35" s="64"/>
      <c r="BK35" s="64"/>
      <c r="BL35" s="64"/>
      <c r="BM35" s="64"/>
      <c r="BN35" s="64"/>
      <c r="BO35" s="64"/>
      <c r="BP35" s="64"/>
      <c r="BQ35" s="64"/>
      <c r="BR35" s="64"/>
      <c r="BS35" s="64"/>
      <c r="BT35" s="64"/>
      <c r="BU35" s="64"/>
      <c r="BV35" s="64"/>
      <c r="BW35" s="64"/>
      <c r="BX35" s="64"/>
      <c r="BY35" s="64"/>
      <c r="BZ35" s="64"/>
      <c r="CA35" s="64"/>
      <c r="CB35" s="64"/>
      <c r="CC35" s="64"/>
    </row>
    <row r="36" spans="1:81" s="109" customFormat="1" ht="72.95" customHeight="1" x14ac:dyDescent="0.25">
      <c r="A36" s="97" t="s">
        <v>168</v>
      </c>
      <c r="B36" s="184" t="s">
        <v>716</v>
      </c>
      <c r="C36" s="101">
        <v>0</v>
      </c>
      <c r="D36" s="74">
        <v>0</v>
      </c>
      <c r="E36" s="74">
        <v>0</v>
      </c>
      <c r="F36" s="102">
        <v>0</v>
      </c>
      <c r="G36" s="102">
        <v>2376470</v>
      </c>
      <c r="H36" s="102">
        <v>2020000</v>
      </c>
      <c r="I36" s="102">
        <v>21328405</v>
      </c>
      <c r="J36" s="102">
        <v>16693736</v>
      </c>
      <c r="K36" s="102">
        <v>5210260</v>
      </c>
      <c r="L36" s="102">
        <v>2856918</v>
      </c>
      <c r="M36" s="102">
        <v>2386514</v>
      </c>
      <c r="N36" s="102">
        <v>1959777</v>
      </c>
      <c r="O36" s="102">
        <v>0</v>
      </c>
      <c r="P36" s="102">
        <v>0</v>
      </c>
      <c r="Q36" s="74">
        <v>31301649</v>
      </c>
      <c r="R36" s="74">
        <v>23530431</v>
      </c>
      <c r="S36" s="107"/>
      <c r="T36" s="107"/>
      <c r="U36" s="107"/>
      <c r="V36" s="107"/>
      <c r="W36" s="107"/>
      <c r="X36" s="107"/>
      <c r="Y36" s="107"/>
      <c r="Z36" s="107"/>
      <c r="AA36" s="107"/>
      <c r="AB36" s="107"/>
      <c r="AC36" s="107"/>
      <c r="AD36" s="107"/>
      <c r="AE36" s="107"/>
      <c r="AF36" s="107"/>
      <c r="AG36" s="107"/>
      <c r="AH36" s="107"/>
      <c r="AI36" s="107"/>
      <c r="AJ36" s="107"/>
      <c r="AK36" s="107"/>
      <c r="AL36" s="107"/>
      <c r="AM36" s="107"/>
      <c r="AN36" s="107"/>
      <c r="AO36" s="107"/>
      <c r="AP36" s="107"/>
      <c r="AQ36" s="107"/>
      <c r="AR36" s="64"/>
      <c r="AS36" s="64"/>
      <c r="AT36" s="64"/>
      <c r="AU36" s="64"/>
      <c r="AV36" s="64"/>
      <c r="AW36" s="64"/>
      <c r="AX36" s="64"/>
      <c r="AY36" s="64"/>
      <c r="AZ36" s="64"/>
      <c r="BA36" s="64"/>
      <c r="BB36" s="64"/>
      <c r="BC36" s="64"/>
      <c r="BD36" s="64"/>
      <c r="BE36" s="64"/>
      <c r="BF36" s="64"/>
      <c r="BG36" s="64"/>
      <c r="BH36" s="64"/>
      <c r="BI36" s="64"/>
      <c r="BJ36" s="64"/>
      <c r="BK36" s="64"/>
      <c r="BL36" s="64"/>
      <c r="BM36" s="64"/>
      <c r="BN36" s="64"/>
      <c r="BO36" s="64"/>
      <c r="BP36" s="64"/>
      <c r="BQ36" s="64"/>
      <c r="BR36" s="64"/>
      <c r="BS36" s="64"/>
      <c r="BT36" s="64"/>
      <c r="BU36" s="64"/>
      <c r="BV36" s="64"/>
      <c r="BW36" s="64"/>
      <c r="BX36" s="64"/>
      <c r="BY36" s="64"/>
      <c r="BZ36" s="64"/>
      <c r="CA36" s="64"/>
      <c r="CB36" s="64"/>
      <c r="CC36" s="64"/>
    </row>
    <row r="37" spans="1:81" s="86" customFormat="1" ht="48.6" customHeight="1" x14ac:dyDescent="0.25">
      <c r="A37" s="20" t="s">
        <v>150</v>
      </c>
      <c r="B37" s="185" t="s">
        <v>717</v>
      </c>
      <c r="C37" s="103">
        <v>0</v>
      </c>
      <c r="D37" s="21">
        <v>0</v>
      </c>
      <c r="E37" s="21">
        <v>0</v>
      </c>
      <c r="F37" s="104">
        <v>0</v>
      </c>
      <c r="G37" s="104">
        <v>2376470</v>
      </c>
      <c r="H37" s="104">
        <v>2020000</v>
      </c>
      <c r="I37" s="104">
        <v>10953440</v>
      </c>
      <c r="J37" s="104">
        <v>9310423</v>
      </c>
      <c r="K37" s="104">
        <v>62511</v>
      </c>
      <c r="L37" s="104">
        <v>53135</v>
      </c>
      <c r="M37" s="104">
        <v>0</v>
      </c>
      <c r="N37" s="104">
        <v>0</v>
      </c>
      <c r="O37" s="104">
        <v>0</v>
      </c>
      <c r="P37" s="104">
        <v>0</v>
      </c>
      <c r="Q37" s="21">
        <v>13392421</v>
      </c>
      <c r="R37" s="21">
        <v>11383558</v>
      </c>
      <c r="S37" s="107"/>
      <c r="T37" s="107"/>
      <c r="U37" s="107"/>
      <c r="V37" s="107"/>
      <c r="W37" s="107"/>
      <c r="X37" s="107"/>
      <c r="Y37" s="107"/>
      <c r="Z37" s="107"/>
      <c r="AA37" s="107"/>
      <c r="AB37" s="107"/>
      <c r="AC37" s="107"/>
      <c r="AD37" s="107"/>
      <c r="AE37" s="107"/>
      <c r="AF37" s="107"/>
      <c r="AG37" s="107"/>
      <c r="AH37" s="107"/>
      <c r="AI37" s="107"/>
      <c r="AJ37" s="107"/>
      <c r="AK37" s="107"/>
      <c r="AL37" s="107"/>
      <c r="AM37" s="107"/>
      <c r="AN37" s="107"/>
      <c r="AO37" s="107"/>
      <c r="AP37" s="107"/>
      <c r="AQ37" s="107"/>
      <c r="AR37" s="64"/>
      <c r="AS37" s="64"/>
      <c r="AT37" s="64"/>
      <c r="AU37" s="64"/>
      <c r="AV37" s="64"/>
      <c r="AW37" s="64"/>
      <c r="AX37" s="64"/>
      <c r="AY37" s="64"/>
      <c r="AZ37" s="64"/>
      <c r="BA37" s="64"/>
      <c r="BB37" s="64"/>
      <c r="BC37" s="64"/>
      <c r="BD37" s="64"/>
      <c r="BE37" s="64"/>
      <c r="BF37" s="64"/>
      <c r="BG37" s="64"/>
      <c r="BH37" s="64"/>
      <c r="BI37" s="64"/>
      <c r="BJ37" s="64"/>
      <c r="BK37" s="64"/>
      <c r="BL37" s="64"/>
      <c r="BM37" s="64"/>
      <c r="BN37" s="64"/>
      <c r="BO37" s="64"/>
      <c r="BP37" s="64"/>
      <c r="BQ37" s="64"/>
      <c r="BR37" s="64"/>
      <c r="BS37" s="64"/>
      <c r="BT37" s="64"/>
      <c r="BU37" s="64"/>
      <c r="BV37" s="64"/>
      <c r="BW37" s="64"/>
      <c r="BX37" s="64"/>
      <c r="BY37" s="64"/>
      <c r="BZ37" s="64"/>
      <c r="CA37" s="64"/>
      <c r="CB37" s="64"/>
      <c r="CC37" s="64"/>
    </row>
    <row r="38" spans="1:81" s="86" customFormat="1" ht="41.45" customHeight="1" x14ac:dyDescent="0.25">
      <c r="A38" s="20" t="s">
        <v>151</v>
      </c>
      <c r="B38" s="185" t="s">
        <v>718</v>
      </c>
      <c r="C38" s="103">
        <v>0</v>
      </c>
      <c r="D38" s="21">
        <v>0</v>
      </c>
      <c r="E38" s="21">
        <v>0</v>
      </c>
      <c r="F38" s="104">
        <v>0</v>
      </c>
      <c r="G38" s="104">
        <v>0</v>
      </c>
      <c r="H38" s="104">
        <v>0</v>
      </c>
      <c r="I38" s="104">
        <v>5818139</v>
      </c>
      <c r="J38" s="104">
        <v>4945402</v>
      </c>
      <c r="K38" s="104">
        <v>0</v>
      </c>
      <c r="L38" s="104">
        <v>0</v>
      </c>
      <c r="M38" s="104">
        <v>0</v>
      </c>
      <c r="N38" s="104">
        <v>0</v>
      </c>
      <c r="O38" s="104">
        <v>0</v>
      </c>
      <c r="P38" s="104">
        <v>0</v>
      </c>
      <c r="Q38" s="21">
        <v>5818139</v>
      </c>
      <c r="R38" s="21">
        <v>4945402</v>
      </c>
      <c r="S38" s="107"/>
      <c r="T38" s="107"/>
      <c r="U38" s="107"/>
      <c r="V38" s="107"/>
      <c r="W38" s="107"/>
      <c r="X38" s="107"/>
      <c r="Y38" s="107"/>
      <c r="Z38" s="107"/>
      <c r="AA38" s="107"/>
      <c r="AB38" s="107"/>
      <c r="AC38" s="107"/>
      <c r="AD38" s="107"/>
      <c r="AE38" s="107"/>
      <c r="AF38" s="107"/>
      <c r="AG38" s="107"/>
      <c r="AH38" s="107"/>
      <c r="AI38" s="107"/>
      <c r="AJ38" s="107"/>
      <c r="AK38" s="107"/>
      <c r="AL38" s="107"/>
      <c r="AM38" s="107"/>
      <c r="AN38" s="107"/>
      <c r="AO38" s="107"/>
      <c r="AP38" s="107"/>
      <c r="AQ38" s="107"/>
      <c r="AR38" s="64"/>
      <c r="AS38" s="64"/>
      <c r="AT38" s="64"/>
      <c r="AU38" s="64"/>
      <c r="AV38" s="64"/>
      <c r="AW38" s="64"/>
      <c r="AX38" s="64"/>
      <c r="AY38" s="64"/>
      <c r="AZ38" s="64"/>
      <c r="BA38" s="64"/>
      <c r="BB38" s="64"/>
      <c r="BC38" s="64"/>
      <c r="BD38" s="64"/>
      <c r="BE38" s="64"/>
      <c r="BF38" s="64"/>
      <c r="BG38" s="64"/>
      <c r="BH38" s="64"/>
      <c r="BI38" s="64"/>
      <c r="BJ38" s="64"/>
      <c r="BK38" s="64"/>
      <c r="BL38" s="64"/>
      <c r="BM38" s="64"/>
      <c r="BN38" s="64"/>
      <c r="BO38" s="64"/>
      <c r="BP38" s="64"/>
      <c r="BQ38" s="64"/>
      <c r="BR38" s="64"/>
      <c r="BS38" s="64"/>
      <c r="BT38" s="64"/>
      <c r="BU38" s="64"/>
      <c r="BV38" s="64"/>
      <c r="BW38" s="64"/>
      <c r="BX38" s="64"/>
      <c r="BY38" s="64"/>
      <c r="BZ38" s="64"/>
      <c r="CA38" s="64"/>
      <c r="CB38" s="64"/>
      <c r="CC38" s="64"/>
    </row>
    <row r="39" spans="1:81" s="86" customFormat="1" ht="30" customHeight="1" x14ac:dyDescent="0.25">
      <c r="A39" s="20" t="s">
        <v>152</v>
      </c>
      <c r="B39" s="185" t="s">
        <v>719</v>
      </c>
      <c r="C39" s="103">
        <v>0</v>
      </c>
      <c r="D39" s="21">
        <v>0</v>
      </c>
      <c r="E39" s="21">
        <v>0</v>
      </c>
      <c r="F39" s="104">
        <v>0</v>
      </c>
      <c r="G39" s="104">
        <v>0</v>
      </c>
      <c r="H39" s="104">
        <v>0</v>
      </c>
      <c r="I39" s="104">
        <v>94044</v>
      </c>
      <c r="J39" s="104">
        <v>51600</v>
      </c>
      <c r="K39" s="104">
        <v>0</v>
      </c>
      <c r="L39" s="104">
        <v>0</v>
      </c>
      <c r="M39" s="104">
        <v>0</v>
      </c>
      <c r="N39" s="104">
        <v>0</v>
      </c>
      <c r="O39" s="104">
        <v>0</v>
      </c>
      <c r="P39" s="104">
        <v>0</v>
      </c>
      <c r="Q39" s="21">
        <v>94044</v>
      </c>
      <c r="R39" s="21">
        <v>51600</v>
      </c>
      <c r="S39" s="107"/>
      <c r="T39" s="107"/>
      <c r="U39" s="107"/>
      <c r="V39" s="107"/>
      <c r="W39" s="107"/>
      <c r="X39" s="107"/>
      <c r="Y39" s="107"/>
      <c r="Z39" s="107"/>
      <c r="AA39" s="107"/>
      <c r="AB39" s="107"/>
      <c r="AC39" s="107"/>
      <c r="AD39" s="107"/>
      <c r="AE39" s="107"/>
      <c r="AF39" s="107"/>
      <c r="AG39" s="107"/>
      <c r="AH39" s="107"/>
      <c r="AI39" s="107"/>
      <c r="AJ39" s="107"/>
      <c r="AK39" s="107"/>
      <c r="AL39" s="107"/>
      <c r="AM39" s="107"/>
      <c r="AN39" s="107"/>
      <c r="AO39" s="107"/>
      <c r="AP39" s="107"/>
      <c r="AQ39" s="107"/>
      <c r="AR39" s="64"/>
      <c r="AS39" s="64"/>
      <c r="AT39" s="64"/>
      <c r="AU39" s="64"/>
      <c r="AV39" s="64"/>
      <c r="AW39" s="64"/>
      <c r="AX39" s="64"/>
      <c r="AY39" s="64"/>
      <c r="AZ39" s="64"/>
      <c r="BA39" s="64"/>
      <c r="BB39" s="64"/>
      <c r="BC39" s="64"/>
      <c r="BD39" s="64"/>
      <c r="BE39" s="64"/>
      <c r="BF39" s="64"/>
      <c r="BG39" s="64"/>
      <c r="BH39" s="64"/>
      <c r="BI39" s="64"/>
      <c r="BJ39" s="64"/>
      <c r="BK39" s="64"/>
      <c r="BL39" s="64"/>
      <c r="BM39" s="64"/>
      <c r="BN39" s="64"/>
      <c r="BO39" s="64"/>
      <c r="BP39" s="64"/>
      <c r="BQ39" s="64"/>
      <c r="BR39" s="64"/>
      <c r="BS39" s="64"/>
      <c r="BT39" s="64"/>
      <c r="BU39" s="64"/>
      <c r="BV39" s="64"/>
      <c r="BW39" s="64"/>
      <c r="BX39" s="64"/>
      <c r="BY39" s="64"/>
      <c r="BZ39" s="64"/>
      <c r="CA39" s="64"/>
      <c r="CB39" s="64"/>
      <c r="CC39" s="64"/>
    </row>
    <row r="40" spans="1:81" s="86" customFormat="1" ht="33.6" customHeight="1" x14ac:dyDescent="0.25">
      <c r="A40" s="20" t="s">
        <v>153</v>
      </c>
      <c r="B40" s="185" t="s">
        <v>720</v>
      </c>
      <c r="C40" s="103">
        <v>0</v>
      </c>
      <c r="D40" s="21">
        <v>0</v>
      </c>
      <c r="E40" s="21">
        <v>0</v>
      </c>
      <c r="F40" s="104">
        <v>0</v>
      </c>
      <c r="G40" s="104">
        <v>0</v>
      </c>
      <c r="H40" s="104">
        <v>0</v>
      </c>
      <c r="I40" s="104">
        <v>793553</v>
      </c>
      <c r="J40" s="104">
        <v>674520</v>
      </c>
      <c r="K40" s="104">
        <v>0</v>
      </c>
      <c r="L40" s="104">
        <v>0</v>
      </c>
      <c r="M40" s="104">
        <v>803473</v>
      </c>
      <c r="N40" s="104">
        <v>682952</v>
      </c>
      <c r="O40" s="104">
        <v>0</v>
      </c>
      <c r="P40" s="104">
        <v>0</v>
      </c>
      <c r="Q40" s="21">
        <v>1597026</v>
      </c>
      <c r="R40" s="21">
        <v>1357472</v>
      </c>
      <c r="S40" s="107"/>
      <c r="T40" s="107"/>
      <c r="U40" s="107"/>
      <c r="V40" s="107"/>
      <c r="W40" s="107"/>
      <c r="X40" s="107"/>
      <c r="Y40" s="107"/>
      <c r="Z40" s="107"/>
      <c r="AA40" s="107"/>
      <c r="AB40" s="107"/>
      <c r="AC40" s="107"/>
      <c r="AD40" s="107"/>
      <c r="AE40" s="107"/>
      <c r="AF40" s="107"/>
      <c r="AG40" s="107"/>
      <c r="AH40" s="107"/>
      <c r="AI40" s="107"/>
      <c r="AJ40" s="107"/>
      <c r="AK40" s="107"/>
      <c r="AL40" s="107"/>
      <c r="AM40" s="107"/>
      <c r="AN40" s="107"/>
      <c r="AO40" s="107"/>
      <c r="AP40" s="107"/>
      <c r="AQ40" s="107"/>
      <c r="AR40" s="64"/>
      <c r="AS40" s="64"/>
      <c r="AT40" s="64"/>
      <c r="AU40" s="64"/>
      <c r="AV40" s="64"/>
      <c r="AW40" s="64"/>
      <c r="AX40" s="64"/>
      <c r="AY40" s="64"/>
      <c r="AZ40" s="64"/>
      <c r="BA40" s="64"/>
      <c r="BB40" s="64"/>
      <c r="BC40" s="64"/>
      <c r="BD40" s="64"/>
      <c r="BE40" s="64"/>
      <c r="BF40" s="64"/>
      <c r="BG40" s="64"/>
      <c r="BH40" s="64"/>
      <c r="BI40" s="64"/>
      <c r="BJ40" s="64"/>
      <c r="BK40" s="64"/>
      <c r="BL40" s="64"/>
      <c r="BM40" s="64"/>
      <c r="BN40" s="64"/>
      <c r="BO40" s="64"/>
      <c r="BP40" s="64"/>
      <c r="BQ40" s="64"/>
      <c r="BR40" s="64"/>
      <c r="BS40" s="64"/>
      <c r="BT40" s="64"/>
      <c r="BU40" s="64"/>
      <c r="BV40" s="64"/>
      <c r="BW40" s="64"/>
      <c r="BX40" s="64"/>
      <c r="BY40" s="64"/>
      <c r="BZ40" s="64"/>
      <c r="CA40" s="64"/>
      <c r="CB40" s="64"/>
      <c r="CC40" s="64"/>
    </row>
    <row r="41" spans="1:81" s="86" customFormat="1" ht="33.950000000000003" customHeight="1" x14ac:dyDescent="0.25">
      <c r="A41" s="20" t="s">
        <v>154</v>
      </c>
      <c r="B41" s="185" t="s">
        <v>721</v>
      </c>
      <c r="C41" s="103">
        <v>0</v>
      </c>
      <c r="D41" s="21">
        <v>0</v>
      </c>
      <c r="E41" s="21">
        <v>0</v>
      </c>
      <c r="F41" s="104">
        <v>0</v>
      </c>
      <c r="G41" s="104">
        <v>0</v>
      </c>
      <c r="H41" s="104">
        <v>0</v>
      </c>
      <c r="I41" s="104">
        <v>152300</v>
      </c>
      <c r="J41" s="104">
        <v>129400</v>
      </c>
      <c r="K41" s="104">
        <v>0</v>
      </c>
      <c r="L41" s="104">
        <v>0</v>
      </c>
      <c r="M41" s="104">
        <v>0</v>
      </c>
      <c r="N41" s="104">
        <v>0</v>
      </c>
      <c r="O41" s="104">
        <v>0</v>
      </c>
      <c r="P41" s="104">
        <v>0</v>
      </c>
      <c r="Q41" s="21">
        <v>152300</v>
      </c>
      <c r="R41" s="21">
        <v>129400</v>
      </c>
      <c r="S41" s="107"/>
      <c r="T41" s="107"/>
      <c r="U41" s="107"/>
      <c r="V41" s="107"/>
      <c r="W41" s="107"/>
      <c r="X41" s="107"/>
      <c r="Y41" s="107"/>
      <c r="Z41" s="107"/>
      <c r="AA41" s="107"/>
      <c r="AB41" s="107"/>
      <c r="AC41" s="107"/>
      <c r="AD41" s="107"/>
      <c r="AE41" s="107"/>
      <c r="AF41" s="107"/>
      <c r="AG41" s="107"/>
      <c r="AH41" s="107"/>
      <c r="AI41" s="107"/>
      <c r="AJ41" s="107"/>
      <c r="AK41" s="107"/>
      <c r="AL41" s="107"/>
      <c r="AM41" s="107"/>
      <c r="AN41" s="107"/>
      <c r="AO41" s="107"/>
      <c r="AP41" s="107"/>
      <c r="AQ41" s="107"/>
      <c r="AR41" s="64"/>
      <c r="AS41" s="64"/>
      <c r="AT41" s="64"/>
      <c r="AU41" s="64"/>
      <c r="AV41" s="64"/>
      <c r="AW41" s="64"/>
      <c r="AX41" s="64"/>
      <c r="AY41" s="64"/>
      <c r="AZ41" s="64"/>
      <c r="BA41" s="64"/>
      <c r="BB41" s="64"/>
      <c r="BC41" s="64"/>
      <c r="BD41" s="64"/>
      <c r="BE41" s="64"/>
      <c r="BF41" s="64"/>
      <c r="BG41" s="64"/>
      <c r="BH41" s="64"/>
      <c r="BI41" s="64"/>
      <c r="BJ41" s="64"/>
      <c r="BK41" s="64"/>
      <c r="BL41" s="64"/>
      <c r="BM41" s="64"/>
      <c r="BN41" s="64"/>
      <c r="BO41" s="64"/>
      <c r="BP41" s="64"/>
      <c r="BQ41" s="64"/>
      <c r="BR41" s="64"/>
      <c r="BS41" s="64"/>
      <c r="BT41" s="64"/>
      <c r="BU41" s="64"/>
      <c r="BV41" s="64"/>
      <c r="BW41" s="64"/>
      <c r="BX41" s="64"/>
      <c r="BY41" s="64"/>
      <c r="BZ41" s="64"/>
      <c r="CA41" s="64"/>
      <c r="CB41" s="64"/>
      <c r="CC41" s="64"/>
    </row>
    <row r="42" spans="1:81" s="86" customFormat="1" ht="45.95" customHeight="1" x14ac:dyDescent="0.25">
      <c r="A42" s="20" t="s">
        <v>155</v>
      </c>
      <c r="B42" s="185" t="s">
        <v>722</v>
      </c>
      <c r="C42" s="103">
        <v>0</v>
      </c>
      <c r="D42" s="21">
        <v>0</v>
      </c>
      <c r="E42" s="21">
        <v>0</v>
      </c>
      <c r="F42" s="104">
        <v>0</v>
      </c>
      <c r="G42" s="104">
        <v>0</v>
      </c>
      <c r="H42" s="104">
        <v>0</v>
      </c>
      <c r="I42" s="104">
        <v>0</v>
      </c>
      <c r="J42" s="104">
        <v>0</v>
      </c>
      <c r="K42" s="104">
        <v>519418</v>
      </c>
      <c r="L42" s="104">
        <v>272944</v>
      </c>
      <c r="M42" s="104">
        <v>153905</v>
      </c>
      <c r="N42" s="104">
        <v>130819</v>
      </c>
      <c r="O42" s="104">
        <v>0</v>
      </c>
      <c r="P42" s="104">
        <v>0</v>
      </c>
      <c r="Q42" s="21">
        <v>673323</v>
      </c>
      <c r="R42" s="21">
        <v>403763</v>
      </c>
      <c r="S42" s="107"/>
      <c r="T42" s="107"/>
      <c r="U42" s="107"/>
      <c r="V42" s="107"/>
      <c r="W42" s="107"/>
      <c r="X42" s="107"/>
      <c r="Y42" s="107"/>
      <c r="Z42" s="107"/>
      <c r="AA42" s="107"/>
      <c r="AB42" s="107"/>
      <c r="AC42" s="107"/>
      <c r="AD42" s="107"/>
      <c r="AE42" s="107"/>
      <c r="AF42" s="107"/>
      <c r="AG42" s="107"/>
      <c r="AH42" s="107"/>
      <c r="AI42" s="107"/>
      <c r="AJ42" s="107"/>
      <c r="AK42" s="107"/>
      <c r="AL42" s="107"/>
      <c r="AM42" s="107"/>
      <c r="AN42" s="107"/>
      <c r="AO42" s="107"/>
      <c r="AP42" s="107"/>
      <c r="AQ42" s="107"/>
      <c r="AR42" s="64"/>
      <c r="AS42" s="64"/>
      <c r="AT42" s="64"/>
      <c r="AU42" s="64"/>
      <c r="AV42" s="64"/>
      <c r="AW42" s="64"/>
      <c r="AX42" s="64"/>
      <c r="AY42" s="64"/>
      <c r="AZ42" s="64"/>
      <c r="BA42" s="64"/>
      <c r="BB42" s="64"/>
      <c r="BC42" s="64"/>
      <c r="BD42" s="64"/>
      <c r="BE42" s="64"/>
      <c r="BF42" s="64"/>
      <c r="BG42" s="64"/>
      <c r="BH42" s="64"/>
      <c r="BI42" s="64"/>
      <c r="BJ42" s="64"/>
      <c r="BK42" s="64"/>
      <c r="BL42" s="64"/>
      <c r="BM42" s="64"/>
      <c r="BN42" s="64"/>
      <c r="BO42" s="64"/>
      <c r="BP42" s="64"/>
      <c r="BQ42" s="64"/>
      <c r="BR42" s="64"/>
      <c r="BS42" s="64"/>
      <c r="BT42" s="64"/>
      <c r="BU42" s="64"/>
      <c r="BV42" s="64"/>
      <c r="BW42" s="64"/>
      <c r="BX42" s="64"/>
      <c r="BY42" s="64"/>
      <c r="BZ42" s="64"/>
      <c r="CA42" s="64"/>
      <c r="CB42" s="64"/>
      <c r="CC42" s="64"/>
    </row>
    <row r="43" spans="1:81" s="86" customFormat="1" ht="41.45" customHeight="1" x14ac:dyDescent="0.25">
      <c r="A43" s="20" t="s">
        <v>156</v>
      </c>
      <c r="B43" s="185" t="s">
        <v>723</v>
      </c>
      <c r="C43" s="103">
        <v>0</v>
      </c>
      <c r="D43" s="21">
        <v>0</v>
      </c>
      <c r="E43" s="21">
        <v>0</v>
      </c>
      <c r="F43" s="104">
        <v>0</v>
      </c>
      <c r="G43" s="104">
        <v>0</v>
      </c>
      <c r="H43" s="104">
        <v>0</v>
      </c>
      <c r="I43" s="104">
        <v>2469290</v>
      </c>
      <c r="J43" s="104">
        <v>691898</v>
      </c>
      <c r="K43" s="104">
        <v>0</v>
      </c>
      <c r="L43" s="104">
        <v>0</v>
      </c>
      <c r="M43" s="104">
        <v>0</v>
      </c>
      <c r="N43" s="104">
        <v>0</v>
      </c>
      <c r="O43" s="104">
        <v>0</v>
      </c>
      <c r="P43" s="104">
        <v>0</v>
      </c>
      <c r="Q43" s="21">
        <v>2469290</v>
      </c>
      <c r="R43" s="21">
        <v>691898</v>
      </c>
      <c r="S43" s="107"/>
      <c r="T43" s="107"/>
      <c r="U43" s="107"/>
      <c r="V43" s="107"/>
      <c r="W43" s="107"/>
      <c r="X43" s="107"/>
      <c r="Y43" s="107"/>
      <c r="Z43" s="107"/>
      <c r="AA43" s="107"/>
      <c r="AB43" s="107"/>
      <c r="AC43" s="107"/>
      <c r="AD43" s="107"/>
      <c r="AE43" s="107"/>
      <c r="AF43" s="107"/>
      <c r="AG43" s="107"/>
      <c r="AH43" s="107"/>
      <c r="AI43" s="107"/>
      <c r="AJ43" s="107"/>
      <c r="AK43" s="107"/>
      <c r="AL43" s="107"/>
      <c r="AM43" s="107"/>
      <c r="AN43" s="107"/>
      <c r="AO43" s="107"/>
      <c r="AP43" s="107"/>
      <c r="AQ43" s="107"/>
      <c r="AR43" s="64"/>
      <c r="AS43" s="64"/>
      <c r="AT43" s="64"/>
      <c r="AU43" s="64"/>
      <c r="AV43" s="64"/>
      <c r="AW43" s="64"/>
      <c r="AX43" s="64"/>
      <c r="AY43" s="64"/>
      <c r="AZ43" s="64"/>
      <c r="BA43" s="64"/>
      <c r="BB43" s="64"/>
      <c r="BC43" s="64"/>
      <c r="BD43" s="64"/>
      <c r="BE43" s="64"/>
      <c r="BF43" s="64"/>
      <c r="BG43" s="64"/>
      <c r="BH43" s="64"/>
      <c r="BI43" s="64"/>
      <c r="BJ43" s="64"/>
      <c r="BK43" s="64"/>
      <c r="BL43" s="64"/>
      <c r="BM43" s="64"/>
      <c r="BN43" s="64"/>
      <c r="BO43" s="64"/>
      <c r="BP43" s="64"/>
      <c r="BQ43" s="64"/>
      <c r="BR43" s="64"/>
      <c r="BS43" s="64"/>
      <c r="BT43" s="64"/>
      <c r="BU43" s="64"/>
      <c r="BV43" s="64"/>
      <c r="BW43" s="64"/>
      <c r="BX43" s="64"/>
      <c r="BY43" s="64"/>
      <c r="BZ43" s="64"/>
      <c r="CA43" s="64"/>
      <c r="CB43" s="64"/>
      <c r="CC43" s="64"/>
    </row>
    <row r="44" spans="1:81" s="86" customFormat="1" ht="39.950000000000003" customHeight="1" x14ac:dyDescent="0.25">
      <c r="A44" s="20" t="s">
        <v>157</v>
      </c>
      <c r="B44" s="185" t="s">
        <v>724</v>
      </c>
      <c r="C44" s="103">
        <v>0</v>
      </c>
      <c r="D44" s="21">
        <v>0</v>
      </c>
      <c r="E44" s="21">
        <v>0</v>
      </c>
      <c r="F44" s="104">
        <v>0</v>
      </c>
      <c r="G44" s="104">
        <v>0</v>
      </c>
      <c r="H44" s="104">
        <v>0</v>
      </c>
      <c r="I44" s="104">
        <v>755695</v>
      </c>
      <c r="J44" s="104">
        <v>642341</v>
      </c>
      <c r="K44" s="104">
        <v>574451</v>
      </c>
      <c r="L44" s="104">
        <v>387940</v>
      </c>
      <c r="M44" s="104">
        <v>0</v>
      </c>
      <c r="N44" s="104">
        <v>0</v>
      </c>
      <c r="O44" s="104">
        <v>0</v>
      </c>
      <c r="P44" s="104">
        <v>0</v>
      </c>
      <c r="Q44" s="21">
        <v>1330146</v>
      </c>
      <c r="R44" s="21">
        <v>1030281</v>
      </c>
      <c r="S44" s="107"/>
      <c r="T44" s="107"/>
      <c r="U44" s="107"/>
      <c r="V44" s="107"/>
      <c r="W44" s="107"/>
      <c r="X44" s="107"/>
      <c r="Y44" s="107"/>
      <c r="Z44" s="107"/>
      <c r="AA44" s="107"/>
      <c r="AB44" s="107"/>
      <c r="AC44" s="107"/>
      <c r="AD44" s="107"/>
      <c r="AE44" s="107"/>
      <c r="AF44" s="107"/>
      <c r="AG44" s="107"/>
      <c r="AH44" s="107"/>
      <c r="AI44" s="107"/>
      <c r="AJ44" s="107"/>
      <c r="AK44" s="107"/>
      <c r="AL44" s="107"/>
      <c r="AM44" s="107"/>
      <c r="AN44" s="107"/>
      <c r="AO44" s="107"/>
      <c r="AP44" s="107"/>
      <c r="AQ44" s="107"/>
      <c r="AR44" s="64"/>
      <c r="AS44" s="64"/>
      <c r="AT44" s="64"/>
      <c r="AU44" s="64"/>
      <c r="AV44" s="64"/>
      <c r="AW44" s="64"/>
      <c r="AX44" s="64"/>
      <c r="AY44" s="64"/>
      <c r="AZ44" s="64"/>
      <c r="BA44" s="64"/>
      <c r="BB44" s="64"/>
      <c r="BC44" s="64"/>
      <c r="BD44" s="64"/>
      <c r="BE44" s="64"/>
      <c r="BF44" s="64"/>
      <c r="BG44" s="64"/>
      <c r="BH44" s="64"/>
      <c r="BI44" s="64"/>
      <c r="BJ44" s="64"/>
      <c r="BK44" s="64"/>
      <c r="BL44" s="64"/>
      <c r="BM44" s="64"/>
      <c r="BN44" s="64"/>
      <c r="BO44" s="64"/>
      <c r="BP44" s="64"/>
      <c r="BQ44" s="64"/>
      <c r="BR44" s="64"/>
      <c r="BS44" s="64"/>
      <c r="BT44" s="64"/>
      <c r="BU44" s="64"/>
      <c r="BV44" s="64"/>
      <c r="BW44" s="64"/>
      <c r="BX44" s="64"/>
      <c r="BY44" s="64"/>
      <c r="BZ44" s="64"/>
      <c r="CA44" s="64"/>
      <c r="CB44" s="64"/>
      <c r="CC44" s="64"/>
    </row>
    <row r="45" spans="1:81" s="86" customFormat="1" ht="33" customHeight="1" x14ac:dyDescent="0.25">
      <c r="A45" s="20" t="s">
        <v>158</v>
      </c>
      <c r="B45" s="185" t="s">
        <v>725</v>
      </c>
      <c r="C45" s="103">
        <v>0</v>
      </c>
      <c r="D45" s="21">
        <v>0</v>
      </c>
      <c r="E45" s="21">
        <v>0</v>
      </c>
      <c r="F45" s="104">
        <v>0</v>
      </c>
      <c r="G45" s="104">
        <v>0</v>
      </c>
      <c r="H45" s="104">
        <v>0</v>
      </c>
      <c r="I45" s="104">
        <v>291944</v>
      </c>
      <c r="J45" s="104">
        <v>248152</v>
      </c>
      <c r="K45" s="104">
        <v>4053880</v>
      </c>
      <c r="L45" s="104">
        <v>2142899</v>
      </c>
      <c r="M45" s="104">
        <v>1429136</v>
      </c>
      <c r="N45" s="104">
        <v>1146006</v>
      </c>
      <c r="O45" s="104">
        <v>0</v>
      </c>
      <c r="P45" s="104">
        <v>0</v>
      </c>
      <c r="Q45" s="21">
        <v>5774960</v>
      </c>
      <c r="R45" s="21">
        <v>3537057</v>
      </c>
      <c r="S45" s="107"/>
      <c r="T45" s="107"/>
      <c r="U45" s="107"/>
      <c r="V45" s="107"/>
      <c r="W45" s="107"/>
      <c r="X45" s="107"/>
      <c r="Y45" s="107"/>
      <c r="Z45" s="107"/>
      <c r="AA45" s="107"/>
      <c r="AB45" s="107"/>
      <c r="AC45" s="107"/>
      <c r="AD45" s="107"/>
      <c r="AE45" s="107"/>
      <c r="AF45" s="107"/>
      <c r="AG45" s="107"/>
      <c r="AH45" s="107"/>
      <c r="AI45" s="107"/>
      <c r="AJ45" s="107"/>
      <c r="AK45" s="107"/>
      <c r="AL45" s="107"/>
      <c r="AM45" s="107"/>
      <c r="AN45" s="107"/>
      <c r="AO45" s="107"/>
      <c r="AP45" s="107"/>
      <c r="AQ45" s="107"/>
      <c r="AR45" s="64"/>
      <c r="AS45" s="64"/>
      <c r="AT45" s="64"/>
      <c r="AU45" s="64"/>
      <c r="AV45" s="64"/>
      <c r="AW45" s="64"/>
      <c r="AX45" s="64"/>
      <c r="AY45" s="64"/>
      <c r="AZ45" s="64"/>
      <c r="BA45" s="64"/>
      <c r="BB45" s="64"/>
      <c r="BC45" s="64"/>
      <c r="BD45" s="64"/>
      <c r="BE45" s="64"/>
      <c r="BF45" s="64"/>
      <c r="BG45" s="64"/>
      <c r="BH45" s="64"/>
      <c r="BI45" s="64"/>
      <c r="BJ45" s="64"/>
      <c r="BK45" s="64"/>
      <c r="BL45" s="64"/>
      <c r="BM45" s="64"/>
      <c r="BN45" s="64"/>
      <c r="BO45" s="64"/>
      <c r="BP45" s="64"/>
      <c r="BQ45" s="64"/>
      <c r="BR45" s="64"/>
      <c r="BS45" s="64"/>
      <c r="BT45" s="64"/>
      <c r="BU45" s="64"/>
      <c r="BV45" s="64"/>
      <c r="BW45" s="64"/>
      <c r="BX45" s="64"/>
      <c r="BY45" s="64"/>
      <c r="BZ45" s="64"/>
      <c r="CA45" s="64"/>
      <c r="CB45" s="64"/>
      <c r="CC45" s="64"/>
    </row>
    <row r="46" spans="1:81" s="86" customFormat="1" ht="43.5" customHeight="1" x14ac:dyDescent="0.25">
      <c r="A46" s="112" t="s">
        <v>159</v>
      </c>
      <c r="B46" s="186" t="s">
        <v>726</v>
      </c>
      <c r="C46" s="105">
        <v>0</v>
      </c>
      <c r="D46" s="68">
        <v>0</v>
      </c>
      <c r="E46" s="68">
        <v>0</v>
      </c>
      <c r="F46" s="106">
        <v>0</v>
      </c>
      <c r="G46" s="106">
        <v>7587059</v>
      </c>
      <c r="H46" s="106">
        <v>4762549</v>
      </c>
      <c r="I46" s="106">
        <v>13251314</v>
      </c>
      <c r="J46" s="106">
        <v>10332822</v>
      </c>
      <c r="K46" s="106">
        <v>4895613</v>
      </c>
      <c r="L46" s="106">
        <v>2553323</v>
      </c>
      <c r="M46" s="106">
        <v>0</v>
      </c>
      <c r="N46" s="106">
        <v>0</v>
      </c>
      <c r="O46" s="106">
        <v>0</v>
      </c>
      <c r="P46" s="106">
        <v>0</v>
      </c>
      <c r="Q46" s="68">
        <v>25733986</v>
      </c>
      <c r="R46" s="68">
        <v>17648694</v>
      </c>
      <c r="S46" s="107"/>
      <c r="T46" s="107"/>
      <c r="U46" s="107"/>
      <c r="V46" s="107"/>
      <c r="W46" s="107"/>
      <c r="X46" s="107"/>
      <c r="Y46" s="107"/>
      <c r="Z46" s="107"/>
      <c r="AA46" s="107"/>
      <c r="AB46" s="107"/>
      <c r="AC46" s="107"/>
      <c r="AD46" s="107"/>
      <c r="AE46" s="107"/>
      <c r="AF46" s="107"/>
      <c r="AG46" s="107"/>
      <c r="AH46" s="107"/>
      <c r="AI46" s="107"/>
      <c r="AJ46" s="107"/>
      <c r="AK46" s="107"/>
      <c r="AL46" s="107"/>
      <c r="AM46" s="107"/>
      <c r="AN46" s="107"/>
      <c r="AO46" s="107"/>
      <c r="AP46" s="107"/>
      <c r="AQ46" s="107"/>
      <c r="AR46" s="64"/>
      <c r="AS46" s="64"/>
      <c r="AT46" s="64"/>
      <c r="AU46" s="64"/>
      <c r="AV46" s="64"/>
      <c r="AW46" s="64"/>
      <c r="AX46" s="64"/>
      <c r="AY46" s="64"/>
      <c r="AZ46" s="64"/>
      <c r="BA46" s="64"/>
      <c r="BB46" s="64"/>
      <c r="BC46" s="64"/>
      <c r="BD46" s="64"/>
      <c r="BE46" s="64"/>
      <c r="BF46" s="64"/>
      <c r="BG46" s="64"/>
      <c r="BH46" s="64"/>
      <c r="BI46" s="64"/>
      <c r="BJ46" s="64"/>
      <c r="BK46" s="64"/>
      <c r="BL46" s="64"/>
      <c r="BM46" s="64"/>
      <c r="BN46" s="64"/>
      <c r="BO46" s="64"/>
      <c r="BP46" s="64"/>
      <c r="BQ46" s="64"/>
      <c r="BR46" s="64"/>
      <c r="BS46" s="64"/>
      <c r="BT46" s="64"/>
      <c r="BU46" s="64"/>
      <c r="BV46" s="64"/>
      <c r="BW46" s="64"/>
      <c r="BX46" s="64"/>
      <c r="BY46" s="64"/>
      <c r="BZ46" s="64"/>
      <c r="CA46" s="64"/>
      <c r="CB46" s="64"/>
      <c r="CC46" s="64"/>
    </row>
    <row r="47" spans="1:81" s="86" customFormat="1" ht="62.45" customHeight="1" x14ac:dyDescent="0.25">
      <c r="A47" s="97" t="s">
        <v>169</v>
      </c>
      <c r="B47" s="184" t="s">
        <v>727</v>
      </c>
      <c r="C47" s="101">
        <v>0</v>
      </c>
      <c r="D47" s="74">
        <v>0</v>
      </c>
      <c r="E47" s="74">
        <v>0</v>
      </c>
      <c r="F47" s="102">
        <v>0</v>
      </c>
      <c r="G47" s="102">
        <v>7587059</v>
      </c>
      <c r="H47" s="102">
        <v>4762549</v>
      </c>
      <c r="I47" s="102">
        <v>13251314</v>
      </c>
      <c r="J47" s="102">
        <v>10332822</v>
      </c>
      <c r="K47" s="102">
        <v>4895613</v>
      </c>
      <c r="L47" s="102">
        <v>2553323</v>
      </c>
      <c r="M47" s="102">
        <v>0</v>
      </c>
      <c r="N47" s="102">
        <v>0</v>
      </c>
      <c r="O47" s="102">
        <v>0</v>
      </c>
      <c r="P47" s="102">
        <v>0</v>
      </c>
      <c r="Q47" s="74">
        <v>25733986</v>
      </c>
      <c r="R47" s="74">
        <v>17648694</v>
      </c>
      <c r="S47" s="107"/>
      <c r="T47" s="107"/>
      <c r="U47" s="107"/>
      <c r="V47" s="107"/>
      <c r="W47" s="107"/>
      <c r="X47" s="107"/>
      <c r="Y47" s="107"/>
      <c r="Z47" s="107"/>
      <c r="AA47" s="107"/>
      <c r="AB47" s="107"/>
      <c r="AC47" s="107"/>
      <c r="AD47" s="107"/>
      <c r="AE47" s="107"/>
      <c r="AF47" s="107"/>
      <c r="AG47" s="107"/>
      <c r="AH47" s="107"/>
      <c r="AI47" s="107"/>
      <c r="AJ47" s="107"/>
      <c r="AK47" s="107"/>
      <c r="AL47" s="107"/>
      <c r="AM47" s="107"/>
      <c r="AN47" s="107"/>
      <c r="AO47" s="107"/>
      <c r="AP47" s="107"/>
      <c r="AQ47" s="107"/>
      <c r="AR47" s="64"/>
      <c r="AS47" s="64"/>
      <c r="AT47" s="64"/>
      <c r="AU47" s="64"/>
      <c r="AV47" s="64"/>
      <c r="AW47" s="64"/>
      <c r="AX47" s="64"/>
      <c r="AY47" s="64"/>
      <c r="AZ47" s="64"/>
      <c r="BA47" s="64"/>
      <c r="BB47" s="64"/>
      <c r="BC47" s="64"/>
      <c r="BD47" s="64"/>
      <c r="BE47" s="64"/>
      <c r="BF47" s="64"/>
      <c r="BG47" s="64"/>
      <c r="BH47" s="64"/>
      <c r="BI47" s="64"/>
      <c r="BJ47" s="64"/>
      <c r="BK47" s="64"/>
      <c r="BL47" s="64"/>
      <c r="BM47" s="64"/>
      <c r="BN47" s="64"/>
      <c r="BO47" s="64"/>
      <c r="BP47" s="64"/>
      <c r="BQ47" s="64"/>
      <c r="BR47" s="64"/>
      <c r="BS47" s="64"/>
      <c r="BT47" s="64"/>
      <c r="BU47" s="64"/>
      <c r="BV47" s="64"/>
      <c r="BW47" s="64"/>
      <c r="BX47" s="64"/>
      <c r="BY47" s="64"/>
      <c r="BZ47" s="64"/>
      <c r="CA47" s="64"/>
      <c r="CB47" s="64"/>
      <c r="CC47" s="64"/>
    </row>
    <row r="48" spans="1:81" s="86" customFormat="1" ht="57.95" customHeight="1" x14ac:dyDescent="0.25">
      <c r="A48" s="20" t="s">
        <v>160</v>
      </c>
      <c r="B48" s="185" t="s">
        <v>728</v>
      </c>
      <c r="C48" s="103">
        <v>0</v>
      </c>
      <c r="D48" s="21">
        <v>0</v>
      </c>
      <c r="E48" s="21">
        <v>0</v>
      </c>
      <c r="F48" s="104">
        <v>0</v>
      </c>
      <c r="G48" s="104">
        <v>971173</v>
      </c>
      <c r="H48" s="104">
        <v>825497</v>
      </c>
      <c r="I48" s="104">
        <v>2827878</v>
      </c>
      <c r="J48" s="104">
        <v>2403695</v>
      </c>
      <c r="K48" s="104">
        <v>0</v>
      </c>
      <c r="L48" s="104">
        <v>0</v>
      </c>
      <c r="M48" s="104">
        <v>0</v>
      </c>
      <c r="N48" s="104">
        <v>0</v>
      </c>
      <c r="O48" s="104">
        <v>0</v>
      </c>
      <c r="P48" s="104">
        <v>0</v>
      </c>
      <c r="Q48" s="21">
        <v>3799051</v>
      </c>
      <c r="R48" s="21">
        <v>3229192</v>
      </c>
      <c r="S48" s="107"/>
      <c r="T48" s="107"/>
      <c r="U48" s="107"/>
      <c r="V48" s="107"/>
      <c r="W48" s="107"/>
      <c r="X48" s="107"/>
      <c r="Y48" s="107"/>
      <c r="Z48" s="107"/>
      <c r="AA48" s="107"/>
      <c r="AB48" s="107"/>
      <c r="AC48" s="107"/>
      <c r="AD48" s="107"/>
      <c r="AE48" s="107"/>
      <c r="AF48" s="107"/>
      <c r="AG48" s="107"/>
      <c r="AH48" s="107"/>
      <c r="AI48" s="107"/>
      <c r="AJ48" s="107"/>
      <c r="AK48" s="107"/>
      <c r="AL48" s="107"/>
      <c r="AM48" s="107"/>
      <c r="AN48" s="107"/>
      <c r="AO48" s="107"/>
      <c r="AP48" s="107"/>
      <c r="AQ48" s="107"/>
      <c r="AR48" s="64"/>
      <c r="AS48" s="64"/>
      <c r="AT48" s="64"/>
      <c r="AU48" s="64"/>
      <c r="AV48" s="64"/>
      <c r="AW48" s="64"/>
      <c r="AX48" s="64"/>
      <c r="AY48" s="64"/>
      <c r="AZ48" s="64"/>
      <c r="BA48" s="64"/>
      <c r="BB48" s="64"/>
      <c r="BC48" s="64"/>
      <c r="BD48" s="64"/>
      <c r="BE48" s="64"/>
      <c r="BF48" s="64"/>
      <c r="BG48" s="64"/>
      <c r="BH48" s="64"/>
      <c r="BI48" s="64"/>
      <c r="BJ48" s="64"/>
      <c r="BK48" s="64"/>
      <c r="BL48" s="64"/>
      <c r="BM48" s="64"/>
      <c r="BN48" s="64"/>
      <c r="BO48" s="64"/>
      <c r="BP48" s="64"/>
      <c r="BQ48" s="64"/>
      <c r="BR48" s="64"/>
      <c r="BS48" s="64"/>
      <c r="BT48" s="64"/>
      <c r="BU48" s="64"/>
      <c r="BV48" s="64"/>
      <c r="BW48" s="64"/>
      <c r="BX48" s="64"/>
      <c r="BY48" s="64"/>
      <c r="BZ48" s="64"/>
      <c r="CA48" s="64"/>
      <c r="CB48" s="64"/>
      <c r="CC48" s="64"/>
    </row>
    <row r="49" spans="1:109" s="86" customFormat="1" ht="56.25" customHeight="1" x14ac:dyDescent="0.25">
      <c r="A49" s="20" t="s">
        <v>161</v>
      </c>
      <c r="B49" s="185" t="s">
        <v>729</v>
      </c>
      <c r="C49" s="103">
        <v>0</v>
      </c>
      <c r="D49" s="21">
        <v>0</v>
      </c>
      <c r="E49" s="21">
        <v>0</v>
      </c>
      <c r="F49" s="104">
        <v>0</v>
      </c>
      <c r="G49" s="104">
        <v>6615886</v>
      </c>
      <c r="H49" s="104">
        <v>3937052</v>
      </c>
      <c r="I49" s="104">
        <v>4945233</v>
      </c>
      <c r="J49" s="104">
        <v>3272655</v>
      </c>
      <c r="K49" s="104">
        <v>4895613</v>
      </c>
      <c r="L49" s="160">
        <v>2553323</v>
      </c>
      <c r="M49" s="104">
        <v>0</v>
      </c>
      <c r="N49" s="160">
        <v>0</v>
      </c>
      <c r="O49" s="104">
        <v>0</v>
      </c>
      <c r="P49" s="104">
        <v>0</v>
      </c>
      <c r="Q49" s="21">
        <v>16456732</v>
      </c>
      <c r="R49" s="21">
        <v>9763030</v>
      </c>
      <c r="S49" s="107"/>
      <c r="T49" s="107"/>
      <c r="U49" s="107"/>
      <c r="V49" s="107"/>
      <c r="W49" s="107"/>
      <c r="X49" s="107"/>
      <c r="Y49" s="107"/>
      <c r="Z49" s="107"/>
      <c r="AA49" s="107"/>
      <c r="AB49" s="107"/>
      <c r="AC49" s="107"/>
      <c r="AD49" s="107"/>
      <c r="AE49" s="107"/>
      <c r="AF49" s="107"/>
      <c r="AG49" s="107"/>
      <c r="AH49" s="107"/>
      <c r="AI49" s="107"/>
      <c r="AJ49" s="107"/>
      <c r="AK49" s="107"/>
      <c r="AL49" s="107"/>
      <c r="AM49" s="107"/>
      <c r="AN49" s="107"/>
      <c r="AO49" s="107"/>
      <c r="AP49" s="107"/>
      <c r="AQ49" s="107"/>
      <c r="AR49" s="64"/>
      <c r="AS49" s="64"/>
      <c r="AT49" s="64"/>
      <c r="AU49" s="64"/>
      <c r="AV49" s="64"/>
      <c r="AW49" s="64"/>
      <c r="AX49" s="64"/>
      <c r="AY49" s="64"/>
      <c r="AZ49" s="64"/>
      <c r="BA49" s="64"/>
      <c r="BB49" s="64"/>
      <c r="BC49" s="64"/>
      <c r="BD49" s="64"/>
      <c r="BE49" s="64"/>
      <c r="BF49" s="64"/>
      <c r="BG49" s="64"/>
      <c r="BH49" s="64"/>
      <c r="BI49" s="64"/>
      <c r="BJ49" s="64"/>
      <c r="BK49" s="64"/>
      <c r="BL49" s="64"/>
      <c r="BM49" s="64"/>
      <c r="BN49" s="64"/>
      <c r="BO49" s="64"/>
      <c r="BP49" s="64"/>
      <c r="BQ49" s="64"/>
      <c r="BR49" s="64"/>
      <c r="BS49" s="64"/>
      <c r="BT49" s="64"/>
      <c r="BU49" s="64"/>
      <c r="BV49" s="64"/>
      <c r="BW49" s="64"/>
      <c r="BX49" s="64"/>
      <c r="BY49" s="64"/>
      <c r="BZ49" s="64"/>
      <c r="CA49" s="64"/>
      <c r="CB49" s="64"/>
      <c r="CC49" s="64"/>
    </row>
    <row r="50" spans="1:109" s="86" customFormat="1" ht="49.5" customHeight="1" x14ac:dyDescent="0.25">
      <c r="A50" s="20" t="s">
        <v>162</v>
      </c>
      <c r="B50" s="185" t="s">
        <v>730</v>
      </c>
      <c r="C50" s="103">
        <v>0</v>
      </c>
      <c r="D50" s="21">
        <v>0</v>
      </c>
      <c r="E50" s="21">
        <v>0</v>
      </c>
      <c r="F50" s="104">
        <v>0</v>
      </c>
      <c r="G50" s="104">
        <v>0</v>
      </c>
      <c r="H50" s="104">
        <v>0</v>
      </c>
      <c r="I50" s="104">
        <v>3999929</v>
      </c>
      <c r="J50" s="104">
        <v>3399940</v>
      </c>
      <c r="K50" s="104">
        <v>0</v>
      </c>
      <c r="L50" s="104">
        <v>0</v>
      </c>
      <c r="M50" s="104">
        <v>0</v>
      </c>
      <c r="N50" s="104">
        <v>0</v>
      </c>
      <c r="O50" s="104">
        <v>0</v>
      </c>
      <c r="P50" s="104">
        <v>0</v>
      </c>
      <c r="Q50" s="21">
        <v>3999929</v>
      </c>
      <c r="R50" s="21">
        <v>3399940</v>
      </c>
      <c r="S50" s="107"/>
      <c r="T50" s="107"/>
      <c r="U50" s="107"/>
      <c r="V50" s="107"/>
      <c r="W50" s="107"/>
      <c r="X50" s="107"/>
      <c r="Y50" s="107"/>
      <c r="Z50" s="107"/>
      <c r="AA50" s="107"/>
      <c r="AB50" s="107"/>
      <c r="AC50" s="107"/>
      <c r="AD50" s="107"/>
      <c r="AE50" s="107"/>
      <c r="AF50" s="107"/>
      <c r="AG50" s="107"/>
      <c r="AH50" s="107"/>
      <c r="AI50" s="107"/>
      <c r="AJ50" s="107"/>
      <c r="AK50" s="107"/>
      <c r="AL50" s="107"/>
      <c r="AM50" s="107"/>
      <c r="AN50" s="107"/>
      <c r="AO50" s="107"/>
      <c r="AP50" s="107"/>
      <c r="AQ50" s="107"/>
      <c r="AR50" s="107"/>
      <c r="AS50" s="107"/>
      <c r="AT50" s="107"/>
      <c r="AU50" s="64"/>
      <c r="AV50" s="64"/>
      <c r="AW50" s="64"/>
      <c r="AX50" s="64"/>
      <c r="AY50" s="64"/>
      <c r="AZ50" s="64"/>
      <c r="BA50" s="64"/>
      <c r="BB50" s="64"/>
      <c r="BC50" s="64"/>
      <c r="BD50" s="64"/>
      <c r="BE50" s="64"/>
      <c r="BF50" s="64"/>
      <c r="BG50" s="64"/>
      <c r="BH50" s="64"/>
      <c r="BI50" s="64"/>
      <c r="BJ50" s="64"/>
      <c r="BK50" s="64"/>
      <c r="BL50" s="64"/>
      <c r="BM50" s="64"/>
      <c r="BN50" s="64"/>
      <c r="BO50" s="64"/>
      <c r="BP50" s="64"/>
      <c r="BQ50" s="64"/>
      <c r="BR50" s="64"/>
      <c r="BS50" s="64"/>
      <c r="BT50" s="64"/>
      <c r="BU50" s="64"/>
      <c r="BV50" s="64"/>
      <c r="BW50" s="64"/>
      <c r="BX50" s="64"/>
      <c r="BY50" s="64"/>
      <c r="BZ50" s="64"/>
      <c r="CA50" s="64"/>
    </row>
    <row r="51" spans="1:109" s="86" customFormat="1" ht="46.5" customHeight="1" x14ac:dyDescent="0.25">
      <c r="A51" s="20" t="s">
        <v>163</v>
      </c>
      <c r="B51" s="185" t="s">
        <v>731</v>
      </c>
      <c r="C51" s="113">
        <v>0</v>
      </c>
      <c r="D51" s="114">
        <v>0</v>
      </c>
      <c r="E51" s="114">
        <v>0</v>
      </c>
      <c r="F51" s="115">
        <v>0</v>
      </c>
      <c r="G51" s="115">
        <v>0</v>
      </c>
      <c r="H51" s="115">
        <v>0</v>
      </c>
      <c r="I51" s="115">
        <v>1478274</v>
      </c>
      <c r="J51" s="115">
        <v>1256532</v>
      </c>
      <c r="K51" s="115">
        <v>0</v>
      </c>
      <c r="L51" s="115">
        <v>0</v>
      </c>
      <c r="M51" s="115">
        <v>0</v>
      </c>
      <c r="N51" s="115">
        <v>0</v>
      </c>
      <c r="O51" s="115">
        <v>0</v>
      </c>
      <c r="P51" s="115">
        <v>0</v>
      </c>
      <c r="Q51" s="114">
        <v>1478274</v>
      </c>
      <c r="R51" s="114">
        <v>1256532</v>
      </c>
      <c r="S51" s="107"/>
      <c r="T51" s="107"/>
      <c r="U51" s="107"/>
      <c r="V51" s="107"/>
      <c r="W51" s="107"/>
      <c r="X51" s="107"/>
      <c r="Y51" s="107"/>
      <c r="Z51" s="107"/>
      <c r="AA51" s="107"/>
      <c r="AB51" s="107"/>
      <c r="AC51" s="107"/>
      <c r="AD51" s="107"/>
      <c r="AE51" s="107"/>
      <c r="AF51" s="107"/>
      <c r="AG51" s="107"/>
      <c r="AH51" s="107"/>
      <c r="AI51" s="107"/>
      <c r="AJ51" s="107"/>
      <c r="AK51" s="107"/>
      <c r="AL51" s="107"/>
      <c r="AM51" s="107"/>
      <c r="AN51" s="107"/>
      <c r="AO51" s="107"/>
      <c r="AP51" s="107"/>
      <c r="AQ51" s="107"/>
      <c r="AR51" s="107"/>
      <c r="AS51" s="107"/>
      <c r="AT51" s="107"/>
      <c r="AU51" s="64"/>
      <c r="AV51" s="64"/>
      <c r="AW51" s="64"/>
      <c r="AX51" s="64"/>
      <c r="AY51" s="64"/>
      <c r="AZ51" s="64"/>
      <c r="BA51" s="64"/>
      <c r="BB51" s="64"/>
      <c r="BC51" s="64"/>
      <c r="BD51" s="64"/>
      <c r="BE51" s="64"/>
      <c r="BF51" s="64"/>
      <c r="BG51" s="64"/>
      <c r="BH51" s="64"/>
      <c r="BI51" s="64"/>
      <c r="BJ51" s="64"/>
      <c r="BK51" s="64"/>
      <c r="BL51" s="64"/>
      <c r="BM51" s="64"/>
      <c r="BN51" s="64"/>
      <c r="BO51" s="64"/>
      <c r="BP51" s="64"/>
      <c r="BQ51" s="64"/>
      <c r="BR51" s="64"/>
      <c r="BS51" s="64"/>
      <c r="BT51" s="64"/>
      <c r="BU51" s="64"/>
      <c r="BV51" s="64"/>
      <c r="BW51" s="64"/>
      <c r="BX51" s="64"/>
      <c r="BY51" s="64"/>
      <c r="BZ51" s="64"/>
      <c r="CA51" s="64"/>
    </row>
    <row r="52" spans="1:109" s="109" customFormat="1" ht="46.5" customHeight="1" x14ac:dyDescent="0.25">
      <c r="A52" s="116" t="s">
        <v>170</v>
      </c>
      <c r="B52" s="186" t="s">
        <v>732</v>
      </c>
      <c r="C52" s="105">
        <v>0</v>
      </c>
      <c r="D52" s="68">
        <v>0</v>
      </c>
      <c r="E52" s="68">
        <v>0</v>
      </c>
      <c r="F52" s="106">
        <v>0</v>
      </c>
      <c r="G52" s="106">
        <v>0</v>
      </c>
      <c r="H52" s="106">
        <v>0</v>
      </c>
      <c r="I52" s="106">
        <v>593122</v>
      </c>
      <c r="J52" s="106">
        <v>504153</v>
      </c>
      <c r="K52" s="106">
        <v>1372309</v>
      </c>
      <c r="L52" s="106">
        <v>1166462</v>
      </c>
      <c r="M52" s="106">
        <v>0</v>
      </c>
      <c r="N52" s="106">
        <v>0</v>
      </c>
      <c r="O52" s="106">
        <v>0</v>
      </c>
      <c r="P52" s="106">
        <v>0</v>
      </c>
      <c r="Q52" s="68">
        <v>1965431</v>
      </c>
      <c r="R52" s="68">
        <v>1670615</v>
      </c>
      <c r="S52" s="107"/>
      <c r="T52" s="107"/>
      <c r="U52" s="107"/>
      <c r="V52" s="107"/>
      <c r="W52" s="107"/>
      <c r="X52" s="107"/>
      <c r="Y52" s="107"/>
      <c r="Z52" s="107"/>
      <c r="AA52" s="107"/>
      <c r="AB52" s="107"/>
      <c r="AC52" s="107"/>
      <c r="AD52" s="107"/>
      <c r="AE52" s="107"/>
      <c r="AF52" s="107"/>
      <c r="AG52" s="107"/>
      <c r="AH52" s="107"/>
      <c r="AI52" s="107"/>
      <c r="AJ52" s="107"/>
      <c r="AK52" s="107"/>
      <c r="AL52" s="107"/>
      <c r="AM52" s="107"/>
      <c r="AN52" s="107"/>
      <c r="AO52" s="107"/>
      <c r="AP52" s="107"/>
      <c r="AQ52" s="107"/>
      <c r="AR52" s="107"/>
      <c r="AS52" s="107"/>
      <c r="AT52" s="107"/>
      <c r="AU52" s="64"/>
      <c r="AV52" s="64"/>
      <c r="AW52" s="64"/>
      <c r="AX52" s="64"/>
      <c r="AY52" s="64"/>
      <c r="AZ52" s="64"/>
      <c r="BA52" s="64"/>
      <c r="BB52" s="64"/>
      <c r="BC52" s="64"/>
      <c r="BD52" s="64"/>
      <c r="BE52" s="64"/>
      <c r="BF52" s="64"/>
      <c r="BG52" s="64"/>
      <c r="BH52" s="64"/>
      <c r="BI52" s="64"/>
      <c r="BJ52" s="64"/>
      <c r="BK52" s="64"/>
      <c r="BL52" s="64"/>
      <c r="BM52" s="64"/>
      <c r="BN52" s="64"/>
      <c r="BO52" s="64"/>
      <c r="BP52" s="64"/>
      <c r="BQ52" s="64"/>
      <c r="BR52" s="64"/>
      <c r="BS52" s="64"/>
      <c r="BT52" s="64"/>
      <c r="BU52" s="64"/>
      <c r="BV52" s="64"/>
      <c r="BW52" s="64"/>
      <c r="BX52" s="64"/>
      <c r="BY52" s="64"/>
      <c r="BZ52" s="64"/>
      <c r="CA52" s="64"/>
      <c r="CB52" s="117"/>
    </row>
    <row r="53" spans="1:109" s="109" customFormat="1" ht="67.5" customHeight="1" x14ac:dyDescent="0.25">
      <c r="A53" s="118" t="s">
        <v>175</v>
      </c>
      <c r="B53" s="184" t="s">
        <v>733</v>
      </c>
      <c r="C53" s="101">
        <v>0</v>
      </c>
      <c r="D53" s="74">
        <v>0</v>
      </c>
      <c r="E53" s="74">
        <v>0</v>
      </c>
      <c r="F53" s="102">
        <v>0</v>
      </c>
      <c r="G53" s="102">
        <v>0</v>
      </c>
      <c r="H53" s="102">
        <v>0</v>
      </c>
      <c r="I53" s="102">
        <v>0</v>
      </c>
      <c r="J53" s="102">
        <v>0</v>
      </c>
      <c r="K53" s="102">
        <v>1372309</v>
      </c>
      <c r="L53" s="102">
        <v>1166462</v>
      </c>
      <c r="M53" s="102">
        <v>0</v>
      </c>
      <c r="N53" s="102">
        <v>0</v>
      </c>
      <c r="O53" s="102">
        <v>0</v>
      </c>
      <c r="P53" s="102">
        <v>0</v>
      </c>
      <c r="Q53" s="74">
        <v>1372309</v>
      </c>
      <c r="R53" s="74">
        <v>1166462</v>
      </c>
      <c r="S53" s="107"/>
      <c r="T53" s="107"/>
      <c r="U53" s="107"/>
      <c r="V53" s="107"/>
      <c r="W53" s="107"/>
      <c r="X53" s="107"/>
      <c r="Y53" s="107"/>
      <c r="Z53" s="107"/>
      <c r="AA53" s="107"/>
      <c r="AB53" s="107"/>
      <c r="AC53" s="107"/>
      <c r="AD53" s="107"/>
      <c r="AE53" s="107"/>
      <c r="AF53" s="107"/>
      <c r="AG53" s="107"/>
      <c r="AH53" s="107"/>
      <c r="AI53" s="107"/>
      <c r="AJ53" s="107"/>
      <c r="AK53" s="107"/>
      <c r="AL53" s="107"/>
      <c r="AM53" s="107"/>
      <c r="AN53" s="107"/>
      <c r="AO53" s="107"/>
      <c r="AP53" s="107"/>
      <c r="AQ53" s="107"/>
      <c r="AR53" s="107"/>
      <c r="AS53" s="107"/>
      <c r="AT53" s="107"/>
      <c r="AU53" s="64"/>
      <c r="AV53" s="64"/>
      <c r="AW53" s="64"/>
      <c r="AX53" s="64"/>
      <c r="AY53" s="64"/>
      <c r="AZ53" s="64"/>
      <c r="BA53" s="64"/>
      <c r="BB53" s="64"/>
      <c r="BC53" s="64"/>
      <c r="BD53" s="64"/>
      <c r="BE53" s="64"/>
      <c r="BF53" s="64"/>
      <c r="BG53" s="64"/>
      <c r="BH53" s="64"/>
      <c r="BI53" s="64"/>
      <c r="BJ53" s="64"/>
      <c r="BK53" s="64"/>
      <c r="BL53" s="64"/>
      <c r="BM53" s="64"/>
      <c r="BN53" s="64"/>
      <c r="BO53" s="64"/>
      <c r="BP53" s="64"/>
      <c r="BQ53" s="64"/>
      <c r="BR53" s="64"/>
      <c r="BS53" s="64"/>
      <c r="BT53" s="64"/>
      <c r="BU53" s="64"/>
      <c r="BV53" s="64"/>
      <c r="BW53" s="64"/>
      <c r="BX53" s="64"/>
      <c r="BY53" s="64"/>
      <c r="BZ53" s="64"/>
      <c r="CA53" s="64"/>
      <c r="CB53" s="117"/>
    </row>
    <row r="54" spans="1:109" s="109" customFormat="1" ht="45.6" customHeight="1" x14ac:dyDescent="0.25">
      <c r="A54" s="119" t="s">
        <v>176</v>
      </c>
      <c r="B54" s="185" t="s">
        <v>734</v>
      </c>
      <c r="C54" s="103">
        <v>0</v>
      </c>
      <c r="D54" s="21">
        <v>0</v>
      </c>
      <c r="E54" s="21">
        <v>0</v>
      </c>
      <c r="F54" s="104">
        <v>0</v>
      </c>
      <c r="G54" s="104">
        <v>0</v>
      </c>
      <c r="H54" s="104">
        <v>0</v>
      </c>
      <c r="I54" s="104">
        <v>0</v>
      </c>
      <c r="J54" s="104">
        <v>0</v>
      </c>
      <c r="K54" s="104">
        <v>1372309</v>
      </c>
      <c r="L54" s="104">
        <v>1166462</v>
      </c>
      <c r="M54" s="104">
        <v>0</v>
      </c>
      <c r="N54" s="104">
        <v>0</v>
      </c>
      <c r="O54" s="104">
        <v>0</v>
      </c>
      <c r="P54" s="104">
        <v>0</v>
      </c>
      <c r="Q54" s="21">
        <v>1372309</v>
      </c>
      <c r="R54" s="21">
        <v>1166462</v>
      </c>
      <c r="S54" s="107"/>
      <c r="T54" s="107"/>
      <c r="U54" s="107"/>
      <c r="V54" s="107"/>
      <c r="W54" s="107"/>
      <c r="X54" s="107"/>
      <c r="Y54" s="107"/>
      <c r="Z54" s="107"/>
      <c r="AA54" s="107"/>
      <c r="AB54" s="107"/>
      <c r="AC54" s="107"/>
      <c r="AD54" s="107"/>
      <c r="AE54" s="107"/>
      <c r="AF54" s="107"/>
      <c r="AG54" s="107"/>
      <c r="AH54" s="107"/>
      <c r="AI54" s="107"/>
      <c r="AJ54" s="107"/>
      <c r="AK54" s="107"/>
      <c r="AL54" s="107"/>
      <c r="AM54" s="107"/>
      <c r="AN54" s="107"/>
      <c r="AO54" s="107"/>
      <c r="AP54" s="107"/>
      <c r="AQ54" s="107"/>
      <c r="AR54" s="107"/>
      <c r="AS54" s="107"/>
      <c r="AT54" s="107"/>
      <c r="AU54" s="64"/>
      <c r="AV54" s="64"/>
      <c r="AW54" s="64"/>
      <c r="AX54" s="64"/>
      <c r="AY54" s="64"/>
      <c r="AZ54" s="64"/>
      <c r="BA54" s="64"/>
      <c r="BB54" s="64"/>
      <c r="BC54" s="64"/>
      <c r="BD54" s="64"/>
      <c r="BE54" s="64"/>
      <c r="BF54" s="64"/>
      <c r="BG54" s="64"/>
      <c r="BH54" s="64"/>
      <c r="BI54" s="64"/>
      <c r="BJ54" s="64"/>
      <c r="BK54" s="64"/>
      <c r="BL54" s="64"/>
      <c r="BM54" s="64"/>
      <c r="BN54" s="64"/>
      <c r="BO54" s="64"/>
      <c r="BP54" s="64"/>
      <c r="BQ54" s="64"/>
      <c r="BR54" s="64"/>
      <c r="BS54" s="64"/>
      <c r="BT54" s="64"/>
      <c r="BU54" s="64"/>
      <c r="BV54" s="64"/>
      <c r="BW54" s="64"/>
      <c r="BX54" s="64"/>
      <c r="BY54" s="64"/>
      <c r="BZ54" s="64"/>
      <c r="CA54" s="64"/>
      <c r="CB54" s="120"/>
      <c r="CC54" s="121"/>
      <c r="CD54" s="121"/>
      <c r="CE54" s="121"/>
      <c r="CF54" s="121"/>
      <c r="CG54" s="121"/>
      <c r="CH54" s="121"/>
      <c r="CI54" s="121"/>
      <c r="CJ54" s="121"/>
      <c r="CK54" s="121"/>
      <c r="CL54" s="121"/>
      <c r="CM54" s="121"/>
      <c r="CN54" s="121"/>
      <c r="CO54" s="121"/>
      <c r="CP54" s="121"/>
      <c r="CQ54" s="121"/>
      <c r="CR54" s="121"/>
      <c r="CS54" s="121"/>
      <c r="CT54" s="121"/>
      <c r="CU54" s="121"/>
      <c r="CV54" s="121"/>
      <c r="CW54" s="121"/>
      <c r="CX54" s="121"/>
      <c r="CY54" s="121"/>
      <c r="CZ54" s="121"/>
      <c r="DA54" s="121"/>
      <c r="DB54" s="121"/>
      <c r="DC54" s="121"/>
      <c r="DD54" s="121"/>
      <c r="DE54" s="121"/>
    </row>
    <row r="55" spans="1:109" s="109" customFormat="1" ht="66.75" customHeight="1" x14ac:dyDescent="0.25">
      <c r="A55" s="118" t="s">
        <v>177</v>
      </c>
      <c r="B55" s="184" t="s">
        <v>735</v>
      </c>
      <c r="C55" s="101">
        <v>0</v>
      </c>
      <c r="D55" s="74">
        <v>0</v>
      </c>
      <c r="E55" s="74">
        <v>0</v>
      </c>
      <c r="F55" s="102">
        <v>0</v>
      </c>
      <c r="G55" s="102">
        <v>0</v>
      </c>
      <c r="H55" s="102">
        <v>0</v>
      </c>
      <c r="I55" s="102">
        <v>593122</v>
      </c>
      <c r="J55" s="102">
        <v>504153</v>
      </c>
      <c r="K55" s="102">
        <v>0</v>
      </c>
      <c r="L55" s="102">
        <v>0</v>
      </c>
      <c r="M55" s="102">
        <v>0</v>
      </c>
      <c r="N55" s="102">
        <v>0</v>
      </c>
      <c r="O55" s="102">
        <v>0</v>
      </c>
      <c r="P55" s="102">
        <v>0</v>
      </c>
      <c r="Q55" s="74">
        <v>593122</v>
      </c>
      <c r="R55" s="74">
        <v>504153</v>
      </c>
      <c r="S55" s="107"/>
      <c r="T55" s="107"/>
      <c r="U55" s="107"/>
      <c r="V55" s="107"/>
      <c r="W55" s="107"/>
      <c r="X55" s="107"/>
      <c r="Y55" s="107"/>
      <c r="Z55" s="107"/>
      <c r="AA55" s="107"/>
      <c r="AB55" s="107"/>
      <c r="AC55" s="107"/>
      <c r="AD55" s="107"/>
      <c r="AE55" s="107"/>
      <c r="AF55" s="107"/>
      <c r="AG55" s="107"/>
      <c r="AH55" s="107"/>
      <c r="AI55" s="107"/>
      <c r="AJ55" s="107"/>
      <c r="AK55" s="107"/>
      <c r="AL55" s="107"/>
      <c r="AM55" s="107"/>
      <c r="AN55" s="107"/>
      <c r="AO55" s="107"/>
      <c r="AP55" s="107"/>
      <c r="AQ55" s="107"/>
      <c r="AR55" s="107"/>
      <c r="AS55" s="107"/>
      <c r="AT55" s="107"/>
      <c r="AU55" s="64"/>
      <c r="AV55" s="64"/>
      <c r="AW55" s="64"/>
      <c r="AX55" s="64"/>
      <c r="AY55" s="64"/>
      <c r="AZ55" s="64"/>
      <c r="BA55" s="64"/>
      <c r="BB55" s="64"/>
      <c r="BC55" s="64"/>
      <c r="BD55" s="64"/>
      <c r="BE55" s="64"/>
      <c r="BF55" s="64"/>
      <c r="BG55" s="64"/>
      <c r="BH55" s="64"/>
      <c r="BI55" s="64"/>
      <c r="BJ55" s="64"/>
      <c r="BK55" s="64"/>
      <c r="BL55" s="64"/>
      <c r="BM55" s="64"/>
      <c r="BN55" s="64"/>
      <c r="BO55" s="64"/>
      <c r="BP55" s="64"/>
      <c r="BQ55" s="64"/>
      <c r="BR55" s="64"/>
      <c r="BS55" s="64"/>
      <c r="BT55" s="64"/>
      <c r="BU55" s="64"/>
      <c r="BV55" s="64"/>
      <c r="BW55" s="64"/>
      <c r="BX55" s="64"/>
      <c r="BY55" s="64"/>
      <c r="BZ55" s="64"/>
      <c r="CA55" s="64"/>
      <c r="CB55" s="107"/>
      <c r="CC55" s="107"/>
      <c r="CD55" s="107"/>
      <c r="CE55" s="107"/>
      <c r="CF55" s="107"/>
      <c r="CG55" s="107"/>
      <c r="CH55" s="107"/>
      <c r="CI55" s="107"/>
      <c r="CJ55" s="107"/>
      <c r="CK55" s="107"/>
      <c r="CL55" s="107"/>
      <c r="CM55" s="107"/>
      <c r="CN55" s="107"/>
      <c r="CO55" s="107"/>
      <c r="CP55" s="107"/>
      <c r="CQ55" s="107"/>
      <c r="CR55" s="107"/>
      <c r="CS55" s="107"/>
      <c r="CT55" s="107"/>
      <c r="CU55" s="107"/>
      <c r="CV55" s="107"/>
      <c r="CW55" s="107"/>
      <c r="CX55" s="107"/>
      <c r="CY55" s="107"/>
      <c r="CZ55" s="107"/>
      <c r="DA55" s="107"/>
      <c r="DB55" s="107"/>
      <c r="DC55" s="107"/>
      <c r="DD55" s="107"/>
      <c r="DE55" s="107"/>
    </row>
    <row r="56" spans="1:109" s="109" customFormat="1" ht="60" customHeight="1" x14ac:dyDescent="0.25">
      <c r="A56" s="122" t="s">
        <v>174</v>
      </c>
      <c r="B56" s="123" t="s">
        <v>736</v>
      </c>
      <c r="C56" s="124">
        <v>0</v>
      </c>
      <c r="D56" s="79">
        <v>0</v>
      </c>
      <c r="E56" s="79">
        <v>0</v>
      </c>
      <c r="F56" s="125">
        <v>0</v>
      </c>
      <c r="G56" s="125">
        <v>0</v>
      </c>
      <c r="H56" s="125">
        <v>0</v>
      </c>
      <c r="I56" s="125">
        <v>593122</v>
      </c>
      <c r="J56" s="125">
        <v>504153</v>
      </c>
      <c r="K56" s="125">
        <v>0</v>
      </c>
      <c r="L56" s="125">
        <v>0</v>
      </c>
      <c r="M56" s="125">
        <v>0</v>
      </c>
      <c r="N56" s="125">
        <v>0</v>
      </c>
      <c r="O56" s="125">
        <v>0</v>
      </c>
      <c r="P56" s="125">
        <v>0</v>
      </c>
      <c r="Q56" s="21">
        <v>593122</v>
      </c>
      <c r="R56" s="21">
        <v>504153</v>
      </c>
      <c r="S56" s="107"/>
      <c r="T56" s="107"/>
      <c r="U56" s="107"/>
      <c r="V56" s="107"/>
      <c r="W56" s="107"/>
      <c r="X56" s="107"/>
      <c r="Y56" s="107"/>
      <c r="Z56" s="107"/>
      <c r="AA56" s="107"/>
      <c r="AB56" s="107"/>
      <c r="AC56" s="107"/>
      <c r="AD56" s="107"/>
      <c r="AE56" s="107"/>
      <c r="AF56" s="107"/>
      <c r="AG56" s="107"/>
      <c r="AH56" s="107"/>
      <c r="AI56" s="107"/>
      <c r="AJ56" s="107"/>
      <c r="AK56" s="107"/>
      <c r="AL56" s="107"/>
      <c r="AM56" s="107"/>
      <c r="AN56" s="107"/>
      <c r="AO56" s="107"/>
      <c r="AP56" s="107"/>
      <c r="AQ56" s="107"/>
      <c r="AR56" s="107"/>
      <c r="AS56" s="107"/>
      <c r="AT56" s="107"/>
      <c r="AU56" s="64"/>
      <c r="AV56" s="64"/>
      <c r="AW56" s="64"/>
      <c r="AX56" s="64"/>
      <c r="AY56" s="64"/>
      <c r="AZ56" s="64"/>
      <c r="BA56" s="64"/>
      <c r="BB56" s="64"/>
      <c r="BC56" s="64"/>
      <c r="BD56" s="64"/>
      <c r="BE56" s="64"/>
      <c r="BF56" s="64"/>
      <c r="BG56" s="64"/>
      <c r="BH56" s="64"/>
      <c r="BI56" s="64"/>
      <c r="BJ56" s="64"/>
      <c r="BK56" s="64"/>
      <c r="BL56" s="64"/>
      <c r="BM56" s="64"/>
      <c r="BN56" s="64"/>
      <c r="BO56" s="64"/>
      <c r="BP56" s="64"/>
      <c r="BQ56" s="64"/>
      <c r="BR56" s="64"/>
      <c r="BS56" s="64"/>
      <c r="BT56" s="64"/>
      <c r="BU56" s="64"/>
      <c r="BV56" s="64"/>
      <c r="BW56" s="64"/>
      <c r="BX56" s="64"/>
      <c r="BY56" s="64"/>
      <c r="BZ56" s="64"/>
      <c r="CA56" s="64"/>
      <c r="CB56" s="107"/>
      <c r="CC56" s="107"/>
      <c r="CD56" s="107"/>
      <c r="CE56" s="107"/>
      <c r="CF56" s="107"/>
      <c r="CG56" s="107"/>
      <c r="CH56" s="107"/>
      <c r="CI56" s="107"/>
      <c r="CJ56" s="107"/>
      <c r="CK56" s="107"/>
      <c r="CL56" s="107"/>
      <c r="CM56" s="107"/>
      <c r="CN56" s="107"/>
      <c r="CO56" s="107"/>
      <c r="CP56" s="107"/>
      <c r="CQ56" s="107"/>
      <c r="CR56" s="107"/>
      <c r="CS56" s="107"/>
      <c r="CT56" s="107"/>
      <c r="CU56" s="107"/>
      <c r="CV56" s="107"/>
      <c r="CW56" s="107"/>
      <c r="CX56" s="107"/>
      <c r="CY56" s="107"/>
      <c r="CZ56" s="107"/>
      <c r="DA56" s="107"/>
      <c r="DB56" s="107"/>
      <c r="DC56" s="107"/>
      <c r="DD56" s="107"/>
      <c r="DE56" s="107"/>
    </row>
    <row r="57" spans="1:109" s="24" customFormat="1" ht="29.1" customHeight="1" x14ac:dyDescent="0.25">
      <c r="A57" s="63"/>
      <c r="B57" s="63"/>
      <c r="C57" s="196" t="s">
        <v>23</v>
      </c>
      <c r="D57" s="197"/>
      <c r="E57" s="197"/>
      <c r="F57" s="63"/>
      <c r="G57" s="63"/>
      <c r="H57" s="63"/>
      <c r="I57" s="63"/>
      <c r="J57" s="63"/>
      <c r="K57" s="63"/>
      <c r="L57" s="63"/>
      <c r="M57" s="63"/>
      <c r="N57" s="63"/>
      <c r="O57" s="63"/>
      <c r="P57" s="63"/>
      <c r="Q57" s="63"/>
      <c r="R57" s="63"/>
      <c r="S57" s="64"/>
      <c r="T57" s="64"/>
      <c r="U57" s="64"/>
      <c r="V57" s="64"/>
      <c r="W57" s="64"/>
      <c r="X57" s="64"/>
      <c r="Y57" s="64"/>
      <c r="Z57" s="64"/>
      <c r="AA57" s="64"/>
      <c r="AB57" s="64"/>
      <c r="AC57" s="64"/>
      <c r="AD57" s="64"/>
      <c r="AE57" s="64"/>
      <c r="AF57" s="64"/>
      <c r="AG57" s="64"/>
      <c r="AH57" s="64"/>
      <c r="AI57" s="64"/>
      <c r="AJ57" s="64"/>
      <c r="AK57" s="64"/>
      <c r="AL57" s="64"/>
      <c r="AM57" s="64"/>
      <c r="AN57" s="64"/>
      <c r="AO57" s="64"/>
      <c r="AP57" s="64"/>
      <c r="AQ57" s="64"/>
      <c r="AR57" s="64"/>
      <c r="AS57" s="64"/>
      <c r="AT57" s="64"/>
      <c r="AU57" s="64"/>
      <c r="AV57" s="64"/>
      <c r="AW57" s="64"/>
      <c r="AX57" s="64"/>
      <c r="AY57" s="64"/>
      <c r="AZ57" s="64"/>
      <c r="BA57" s="64"/>
      <c r="BB57" s="64"/>
      <c r="BC57" s="64"/>
      <c r="BD57" s="64"/>
      <c r="BE57" s="64"/>
      <c r="BF57" s="64"/>
      <c r="BG57" s="64"/>
      <c r="BH57" s="64"/>
      <c r="BI57" s="64"/>
      <c r="BJ57" s="64"/>
      <c r="BK57" s="64"/>
      <c r="BL57" s="64"/>
      <c r="BM57" s="64"/>
      <c r="BN57" s="64"/>
      <c r="BO57" s="64"/>
      <c r="BP57" s="64"/>
      <c r="BQ57" s="64"/>
      <c r="BR57" s="64"/>
      <c r="BS57" s="64"/>
      <c r="BT57" s="64"/>
      <c r="BU57" s="64"/>
      <c r="BV57" s="64"/>
      <c r="BW57" s="64"/>
      <c r="BX57" s="64"/>
      <c r="BY57" s="64"/>
      <c r="BZ57" s="64"/>
      <c r="CA57" s="64"/>
      <c r="CB57" s="56"/>
      <c r="CC57" s="56"/>
      <c r="CD57" s="56"/>
      <c r="CE57" s="56"/>
      <c r="CF57" s="56"/>
      <c r="CG57" s="56"/>
      <c r="CH57" s="56"/>
      <c r="CI57" s="56"/>
      <c r="CJ57" s="56"/>
      <c r="CK57" s="56"/>
      <c r="CL57" s="56"/>
      <c r="CM57" s="56"/>
      <c r="CN57" s="56"/>
      <c r="CO57" s="56"/>
      <c r="CP57" s="56"/>
      <c r="CQ57" s="56"/>
      <c r="CR57" s="56"/>
      <c r="CS57" s="56"/>
      <c r="CT57" s="56"/>
      <c r="CU57" s="56"/>
      <c r="CV57" s="56"/>
      <c r="CW57" s="56"/>
      <c r="CX57" s="56"/>
      <c r="CY57" s="56"/>
      <c r="CZ57" s="56"/>
      <c r="DA57" s="56"/>
      <c r="DB57" s="56"/>
      <c r="DC57" s="56"/>
      <c r="DD57" s="56"/>
      <c r="DE57" s="56"/>
    </row>
    <row r="58" spans="1:109" s="24" customFormat="1" ht="29.1" customHeight="1" x14ac:dyDescent="0.25">
      <c r="A58" s="63"/>
      <c r="B58" s="63"/>
      <c r="C58" s="195">
        <v>2014</v>
      </c>
      <c r="D58" s="195"/>
      <c r="E58" s="195">
        <v>2015</v>
      </c>
      <c r="F58" s="195"/>
      <c r="G58" s="195">
        <v>2016</v>
      </c>
      <c r="H58" s="195"/>
      <c r="I58" s="195">
        <v>2017</v>
      </c>
      <c r="J58" s="195"/>
      <c r="K58" s="195">
        <v>2018</v>
      </c>
      <c r="L58" s="195"/>
      <c r="M58" s="195">
        <v>2019</v>
      </c>
      <c r="N58" s="195"/>
      <c r="O58" s="195">
        <v>2020</v>
      </c>
      <c r="P58" s="195"/>
      <c r="Q58" s="193" t="s">
        <v>9</v>
      </c>
      <c r="R58" s="193"/>
      <c r="S58" s="64"/>
      <c r="T58" s="64"/>
      <c r="U58" s="64"/>
      <c r="V58" s="64"/>
      <c r="W58" s="64"/>
      <c r="X58" s="64"/>
      <c r="Y58" s="64"/>
      <c r="Z58" s="64"/>
      <c r="AA58" s="64"/>
      <c r="AB58" s="64"/>
      <c r="AC58" s="64"/>
      <c r="AD58" s="64"/>
      <c r="AE58" s="64"/>
      <c r="AF58" s="64"/>
      <c r="AG58" s="64"/>
      <c r="AH58" s="64"/>
      <c r="AI58" s="64"/>
      <c r="AJ58" s="64"/>
      <c r="AK58" s="64"/>
      <c r="AL58" s="64"/>
      <c r="AM58" s="64"/>
      <c r="AN58" s="64"/>
      <c r="AO58" s="64"/>
      <c r="AP58" s="64"/>
      <c r="AQ58" s="64"/>
      <c r="AR58" s="64"/>
      <c r="AS58" s="64"/>
      <c r="AT58" s="64"/>
      <c r="AU58" s="64"/>
      <c r="AV58" s="64"/>
      <c r="AW58" s="64"/>
      <c r="AX58" s="64"/>
      <c r="AY58" s="64"/>
      <c r="AZ58" s="64"/>
      <c r="BA58" s="64"/>
      <c r="BB58" s="64"/>
      <c r="BC58" s="64"/>
      <c r="BD58" s="64"/>
      <c r="BE58" s="64"/>
      <c r="BF58" s="64"/>
      <c r="BG58" s="64"/>
      <c r="BH58" s="64"/>
      <c r="BI58" s="64"/>
      <c r="BJ58" s="64"/>
      <c r="BK58" s="64"/>
      <c r="BL58" s="64"/>
      <c r="BM58" s="64"/>
      <c r="BN58" s="64"/>
      <c r="BO58" s="64"/>
      <c r="BP58" s="64"/>
      <c r="BQ58" s="64"/>
      <c r="BR58" s="64"/>
      <c r="BS58" s="64"/>
      <c r="BT58" s="64"/>
      <c r="BU58" s="64"/>
      <c r="BV58" s="64"/>
      <c r="BW58" s="64"/>
      <c r="BX58" s="64"/>
      <c r="BY58" s="64"/>
      <c r="BZ58" s="64"/>
      <c r="CA58" s="64"/>
    </row>
    <row r="59" spans="1:109" s="24" customFormat="1" ht="29.1" customHeight="1" x14ac:dyDescent="0.25">
      <c r="A59" s="63"/>
      <c r="B59" s="63"/>
      <c r="C59" s="60" t="s">
        <v>12</v>
      </c>
      <c r="D59" s="60" t="s">
        <v>13</v>
      </c>
      <c r="E59" s="60" t="s">
        <v>12</v>
      </c>
      <c r="F59" s="60" t="s">
        <v>13</v>
      </c>
      <c r="G59" s="60" t="s">
        <v>12</v>
      </c>
      <c r="H59" s="60" t="s">
        <v>13</v>
      </c>
      <c r="I59" s="60" t="s">
        <v>12</v>
      </c>
      <c r="J59" s="60" t="s">
        <v>13</v>
      </c>
      <c r="K59" s="60" t="s">
        <v>12</v>
      </c>
      <c r="L59" s="60" t="s">
        <v>13</v>
      </c>
      <c r="M59" s="60" t="s">
        <v>12</v>
      </c>
      <c r="N59" s="60" t="s">
        <v>13</v>
      </c>
      <c r="O59" s="60" t="s">
        <v>12</v>
      </c>
      <c r="P59" s="60" t="s">
        <v>13</v>
      </c>
      <c r="Q59" s="60" t="s">
        <v>12</v>
      </c>
      <c r="R59" s="60" t="s">
        <v>13</v>
      </c>
      <c r="S59" s="64"/>
      <c r="T59" s="64"/>
      <c r="U59" s="64"/>
      <c r="V59" s="64"/>
      <c r="W59" s="64"/>
      <c r="X59" s="64"/>
      <c r="Y59" s="64"/>
      <c r="Z59" s="64"/>
      <c r="AA59" s="64"/>
      <c r="AB59" s="64"/>
      <c r="AC59" s="64"/>
      <c r="AD59" s="64"/>
      <c r="AE59" s="64"/>
      <c r="AF59" s="64"/>
      <c r="AG59" s="64"/>
      <c r="AH59" s="64"/>
      <c r="AI59" s="64"/>
      <c r="AJ59" s="64"/>
      <c r="AK59" s="64"/>
      <c r="AL59" s="64"/>
      <c r="AM59" s="64"/>
      <c r="AN59" s="64"/>
      <c r="AO59" s="64"/>
      <c r="AP59" s="64"/>
      <c r="AQ59" s="64"/>
      <c r="AR59" s="64"/>
      <c r="AS59" s="64"/>
      <c r="AT59" s="64"/>
      <c r="AU59" s="64"/>
      <c r="AV59" s="64"/>
      <c r="AW59" s="64"/>
      <c r="AX59" s="64"/>
      <c r="AY59" s="64"/>
      <c r="AZ59" s="64"/>
      <c r="BA59" s="64"/>
      <c r="BB59" s="64"/>
      <c r="BC59" s="64"/>
      <c r="BD59" s="64"/>
      <c r="BE59" s="64"/>
      <c r="BF59" s="64"/>
      <c r="BG59" s="64"/>
      <c r="BH59" s="64"/>
      <c r="BI59" s="64"/>
      <c r="BJ59" s="64"/>
      <c r="BK59" s="64"/>
      <c r="BL59" s="64"/>
      <c r="BM59" s="64"/>
      <c r="BN59" s="64"/>
      <c r="BO59" s="64"/>
      <c r="BP59" s="64"/>
      <c r="BQ59" s="64"/>
      <c r="BR59" s="64"/>
      <c r="BS59" s="64"/>
      <c r="BT59" s="64"/>
      <c r="BU59" s="64"/>
      <c r="BV59" s="64"/>
      <c r="BW59" s="64"/>
      <c r="BX59" s="64"/>
      <c r="BY59" s="64"/>
      <c r="BZ59" s="64"/>
      <c r="CA59" s="64"/>
    </row>
    <row r="60" spans="1:109" s="24" customFormat="1" ht="29.1" customHeight="1" x14ac:dyDescent="0.25">
      <c r="A60" s="63"/>
      <c r="B60" s="63"/>
      <c r="C60" s="126"/>
      <c r="D60" s="126"/>
      <c r="E60" s="126"/>
      <c r="F60" s="63"/>
      <c r="G60" s="63"/>
      <c r="H60" s="63"/>
      <c r="I60" s="63"/>
      <c r="J60" s="63"/>
      <c r="K60" s="63"/>
      <c r="L60" s="63"/>
      <c r="M60" s="63"/>
      <c r="N60" s="63"/>
      <c r="O60" s="63"/>
      <c r="P60" s="63"/>
      <c r="Q60" s="63"/>
      <c r="R60" s="63"/>
      <c r="S60" s="64"/>
      <c r="T60" s="64"/>
      <c r="U60" s="64"/>
      <c r="V60" s="64"/>
      <c r="W60" s="64"/>
      <c r="X60" s="64"/>
      <c r="Y60" s="64"/>
      <c r="Z60" s="64"/>
      <c r="AA60" s="64"/>
      <c r="AB60" s="64"/>
      <c r="AC60" s="64"/>
      <c r="AD60" s="64"/>
      <c r="AE60" s="64"/>
      <c r="AF60" s="64"/>
      <c r="AG60" s="64"/>
      <c r="AH60" s="64"/>
      <c r="AI60" s="64"/>
      <c r="AJ60" s="64"/>
      <c r="AK60" s="64"/>
      <c r="AL60" s="64"/>
      <c r="AM60" s="64"/>
      <c r="AN60" s="64"/>
      <c r="AO60" s="64"/>
      <c r="AP60" s="64"/>
      <c r="AQ60" s="64"/>
      <c r="AR60" s="64"/>
      <c r="AS60" s="64"/>
      <c r="AT60" s="64"/>
      <c r="AU60" s="64"/>
      <c r="AV60" s="64"/>
      <c r="AW60" s="64"/>
      <c r="AX60" s="64"/>
      <c r="AY60" s="64"/>
      <c r="AZ60" s="64"/>
      <c r="BA60" s="64"/>
      <c r="BB60" s="64"/>
      <c r="BC60" s="64"/>
      <c r="BD60" s="64"/>
      <c r="BE60" s="64"/>
      <c r="BF60" s="64"/>
      <c r="BG60" s="64"/>
      <c r="BH60" s="64"/>
      <c r="BI60" s="64"/>
      <c r="BJ60" s="64"/>
      <c r="BK60" s="64"/>
      <c r="BL60" s="64"/>
      <c r="BM60" s="64"/>
      <c r="BN60" s="64"/>
      <c r="BO60" s="64"/>
      <c r="BP60" s="64"/>
      <c r="BQ60" s="64"/>
      <c r="BR60" s="64"/>
      <c r="BS60" s="64"/>
      <c r="BT60" s="64"/>
      <c r="BU60" s="64"/>
      <c r="BV60" s="64"/>
      <c r="BW60" s="64"/>
      <c r="BX60" s="64"/>
      <c r="BY60" s="64"/>
      <c r="BZ60" s="64"/>
      <c r="CA60" s="64"/>
    </row>
    <row r="61" spans="1:109" s="24" customFormat="1" ht="29.1" customHeight="1" x14ac:dyDescent="0.25">
      <c r="A61" s="127"/>
      <c r="B61" s="56"/>
      <c r="C61" s="56"/>
      <c r="D61" s="56"/>
      <c r="E61" s="56"/>
      <c r="F61" s="56"/>
      <c r="G61" s="56"/>
      <c r="H61" s="56"/>
      <c r="I61" s="56"/>
      <c r="J61" s="56"/>
      <c r="K61" s="56"/>
      <c r="L61" s="56"/>
      <c r="M61" s="56"/>
      <c r="N61" s="56"/>
      <c r="O61" s="56"/>
      <c r="P61" s="56"/>
      <c r="Q61" s="56"/>
      <c r="R61" s="56"/>
      <c r="S61" s="64"/>
      <c r="T61" s="64"/>
      <c r="U61" s="64"/>
      <c r="V61" s="64"/>
      <c r="W61" s="64"/>
      <c r="X61" s="64"/>
      <c r="Y61" s="64"/>
      <c r="Z61" s="64"/>
      <c r="AA61" s="64"/>
      <c r="AB61" s="64"/>
      <c r="AC61" s="64"/>
      <c r="AD61" s="64"/>
      <c r="AE61" s="64"/>
      <c r="AF61" s="64"/>
      <c r="AG61" s="64"/>
      <c r="AH61" s="64"/>
      <c r="AI61" s="64"/>
      <c r="AJ61" s="64"/>
      <c r="AK61" s="64"/>
      <c r="AL61" s="64"/>
      <c r="AM61" s="64"/>
      <c r="AN61" s="64"/>
      <c r="AO61" s="64"/>
      <c r="AP61" s="64"/>
      <c r="AQ61" s="64"/>
      <c r="AR61" s="64"/>
      <c r="AS61" s="64"/>
      <c r="AT61" s="64"/>
      <c r="AU61" s="64"/>
      <c r="AV61" s="64"/>
      <c r="AW61" s="64"/>
      <c r="AX61" s="64"/>
      <c r="AY61" s="64"/>
      <c r="AZ61" s="64"/>
      <c r="BA61" s="64"/>
      <c r="BB61" s="64"/>
      <c r="BC61" s="64"/>
      <c r="BD61" s="64"/>
      <c r="BE61" s="64"/>
      <c r="BF61" s="64"/>
      <c r="BG61" s="64"/>
      <c r="BH61" s="64"/>
      <c r="BI61" s="64"/>
      <c r="BJ61" s="64"/>
      <c r="BK61" s="64"/>
      <c r="BL61" s="64"/>
      <c r="BM61" s="64"/>
      <c r="BN61" s="64"/>
      <c r="BO61" s="64"/>
      <c r="BP61" s="64"/>
      <c r="BQ61" s="64"/>
      <c r="BR61" s="64"/>
      <c r="BS61" s="64"/>
      <c r="BT61" s="64"/>
      <c r="BU61" s="64"/>
      <c r="BV61" s="64"/>
      <c r="BW61" s="64"/>
      <c r="BX61" s="64"/>
      <c r="BY61" s="64"/>
      <c r="BZ61" s="64"/>
      <c r="CA61" s="64"/>
    </row>
    <row r="62" spans="1:109" s="24" customFormat="1" x14ac:dyDescent="0.25">
      <c r="Q62" s="56"/>
      <c r="R62" s="56"/>
      <c r="S62" s="64"/>
      <c r="T62" s="64"/>
      <c r="U62" s="64"/>
      <c r="V62" s="64"/>
      <c r="W62" s="64"/>
      <c r="X62" s="64"/>
      <c r="Y62" s="64"/>
      <c r="Z62" s="64"/>
      <c r="AA62" s="64"/>
      <c r="AB62" s="64"/>
      <c r="AC62" s="64"/>
      <c r="AD62" s="64"/>
      <c r="AE62" s="64"/>
      <c r="AF62" s="64"/>
      <c r="AG62" s="64"/>
      <c r="AH62" s="64"/>
      <c r="AI62" s="64"/>
      <c r="AJ62" s="64"/>
      <c r="AK62" s="64"/>
      <c r="AL62" s="64"/>
      <c r="AM62" s="64"/>
      <c r="AN62" s="64"/>
      <c r="AO62" s="64"/>
      <c r="AP62" s="64"/>
      <c r="AQ62" s="64"/>
      <c r="AR62" s="64"/>
      <c r="AS62" s="64"/>
      <c r="AT62" s="64"/>
      <c r="AU62" s="64"/>
      <c r="AV62" s="64"/>
      <c r="AW62" s="64"/>
      <c r="AX62" s="64"/>
      <c r="AY62" s="64"/>
      <c r="AZ62" s="64"/>
      <c r="BA62" s="64"/>
      <c r="BB62" s="64"/>
      <c r="BC62" s="64"/>
      <c r="BD62" s="64"/>
      <c r="BE62" s="64"/>
      <c r="BF62" s="64"/>
      <c r="BG62" s="64"/>
      <c r="BH62" s="64"/>
      <c r="BI62" s="64"/>
      <c r="BJ62" s="64"/>
      <c r="BK62" s="64"/>
      <c r="BL62" s="64"/>
      <c r="BM62" s="64"/>
      <c r="BN62" s="64"/>
      <c r="BO62" s="64"/>
      <c r="BP62" s="64"/>
      <c r="BQ62" s="64"/>
      <c r="BR62" s="64"/>
      <c r="BS62" s="64"/>
      <c r="BT62" s="64"/>
      <c r="BU62" s="64"/>
      <c r="BV62" s="64"/>
      <c r="BW62" s="64"/>
      <c r="BX62" s="64"/>
      <c r="BY62" s="64"/>
      <c r="BZ62" s="64"/>
      <c r="CA62" s="64"/>
    </row>
    <row r="63" spans="1:109" s="24" customFormat="1" x14ac:dyDescent="0.25">
      <c r="Q63" s="56"/>
      <c r="R63" s="56"/>
      <c r="S63" s="64"/>
      <c r="T63" s="64"/>
      <c r="U63" s="64"/>
      <c r="V63" s="64"/>
      <c r="W63" s="64"/>
      <c r="X63" s="64"/>
      <c r="Y63" s="64"/>
      <c r="Z63" s="64"/>
      <c r="AA63" s="64"/>
      <c r="AB63" s="64"/>
      <c r="AC63" s="64"/>
      <c r="AD63" s="64"/>
      <c r="AE63" s="64"/>
      <c r="AF63" s="64"/>
      <c r="AG63" s="64"/>
      <c r="AH63" s="64"/>
      <c r="AI63" s="64"/>
      <c r="AJ63" s="64"/>
      <c r="AK63" s="64"/>
      <c r="AL63" s="64"/>
      <c r="AM63" s="64"/>
      <c r="AN63" s="64"/>
      <c r="AO63" s="64"/>
      <c r="AP63" s="64"/>
      <c r="AQ63" s="64"/>
      <c r="AR63" s="64"/>
      <c r="AS63" s="64"/>
      <c r="AT63" s="64"/>
      <c r="AU63" s="64"/>
      <c r="AV63" s="64"/>
      <c r="AW63" s="64"/>
      <c r="AX63" s="64"/>
      <c r="AY63" s="64"/>
      <c r="AZ63" s="64"/>
      <c r="BA63" s="64"/>
      <c r="BB63" s="64"/>
      <c r="BC63" s="64"/>
      <c r="BD63" s="64"/>
      <c r="BE63" s="64"/>
      <c r="BF63" s="64"/>
      <c r="BG63" s="64"/>
      <c r="BH63" s="64"/>
      <c r="BI63" s="64"/>
      <c r="BJ63" s="64"/>
      <c r="BK63" s="64"/>
      <c r="BL63" s="64"/>
      <c r="BM63" s="64"/>
      <c r="BN63" s="64"/>
      <c r="BO63" s="64"/>
      <c r="BP63" s="64"/>
      <c r="BQ63" s="64"/>
      <c r="BR63" s="64"/>
      <c r="BS63" s="64"/>
      <c r="BT63" s="64"/>
      <c r="BU63" s="64"/>
      <c r="BV63" s="64"/>
      <c r="BW63" s="64"/>
      <c r="BX63" s="64"/>
      <c r="BY63" s="64"/>
      <c r="BZ63" s="64"/>
      <c r="CA63" s="64"/>
    </row>
    <row r="64" spans="1:109" s="24" customFormat="1" x14ac:dyDescent="0.25">
      <c r="Q64" s="56"/>
      <c r="R64" s="56"/>
      <c r="S64" s="64"/>
      <c r="T64" s="64"/>
      <c r="U64" s="64"/>
      <c r="V64" s="64"/>
      <c r="W64" s="64"/>
      <c r="X64" s="64"/>
      <c r="Y64" s="64"/>
      <c r="Z64" s="64"/>
      <c r="AA64" s="64"/>
      <c r="AB64" s="64"/>
      <c r="AC64" s="64"/>
      <c r="AD64" s="64"/>
      <c r="AE64" s="64"/>
      <c r="AF64" s="64"/>
      <c r="AG64" s="64"/>
      <c r="AH64" s="64"/>
      <c r="AI64" s="64"/>
      <c r="AJ64" s="64"/>
      <c r="AK64" s="64"/>
      <c r="AL64" s="64"/>
      <c r="AM64" s="64"/>
      <c r="AN64" s="64"/>
      <c r="AO64" s="64"/>
      <c r="AP64" s="64"/>
      <c r="AQ64" s="64"/>
      <c r="AR64" s="64"/>
      <c r="AS64" s="64"/>
      <c r="AT64" s="64"/>
      <c r="AU64" s="64"/>
      <c r="AV64" s="64"/>
      <c r="AW64" s="64"/>
      <c r="AX64" s="64"/>
      <c r="AY64" s="64"/>
      <c r="AZ64" s="64"/>
      <c r="BA64" s="64"/>
      <c r="BB64" s="64"/>
      <c r="BC64" s="64"/>
      <c r="BD64" s="64"/>
      <c r="BE64" s="64"/>
      <c r="BF64" s="64"/>
      <c r="BG64" s="64"/>
      <c r="BH64" s="64"/>
      <c r="BI64" s="64"/>
      <c r="BJ64" s="64"/>
      <c r="BK64" s="64"/>
      <c r="BL64" s="64"/>
      <c r="BM64" s="64"/>
      <c r="BN64" s="64"/>
      <c r="BO64" s="64"/>
      <c r="BP64" s="64"/>
      <c r="BQ64" s="64"/>
      <c r="BR64" s="64"/>
      <c r="BS64" s="64"/>
      <c r="BT64" s="64"/>
      <c r="BU64" s="64"/>
      <c r="BV64" s="64"/>
      <c r="BW64" s="64"/>
      <c r="BX64" s="64"/>
      <c r="BY64" s="64"/>
      <c r="BZ64" s="64"/>
      <c r="CA64" s="64"/>
    </row>
    <row r="65" spans="17:79" s="24" customFormat="1" x14ac:dyDescent="0.25">
      <c r="Q65" s="56"/>
      <c r="R65" s="56"/>
      <c r="S65" s="64"/>
      <c r="T65" s="64"/>
      <c r="U65" s="64"/>
      <c r="V65" s="64"/>
      <c r="W65" s="64"/>
      <c r="X65" s="64"/>
      <c r="Y65" s="64"/>
      <c r="Z65" s="64"/>
      <c r="AA65" s="64"/>
      <c r="AB65" s="64"/>
      <c r="AC65" s="64"/>
      <c r="AD65" s="64"/>
      <c r="AE65" s="64"/>
      <c r="AF65" s="64"/>
      <c r="AG65" s="64"/>
      <c r="AH65" s="64"/>
      <c r="AI65" s="64"/>
      <c r="AJ65" s="64"/>
      <c r="AK65" s="64"/>
      <c r="AL65" s="64"/>
      <c r="AM65" s="64"/>
      <c r="AN65" s="64"/>
      <c r="AO65" s="64"/>
      <c r="AP65" s="64"/>
      <c r="AQ65" s="64"/>
      <c r="AR65" s="64"/>
      <c r="AS65" s="64"/>
      <c r="AT65" s="64"/>
      <c r="AU65" s="64"/>
      <c r="AV65" s="64"/>
      <c r="AW65" s="64"/>
      <c r="AX65" s="64"/>
      <c r="AY65" s="64"/>
      <c r="AZ65" s="64"/>
      <c r="BA65" s="64"/>
      <c r="BB65" s="64"/>
      <c r="BC65" s="64"/>
      <c r="BD65" s="64"/>
      <c r="BE65" s="64"/>
      <c r="BF65" s="64"/>
      <c r="BG65" s="64"/>
      <c r="BH65" s="64"/>
      <c r="BI65" s="64"/>
      <c r="BJ65" s="64"/>
      <c r="BK65" s="64"/>
      <c r="BL65" s="64"/>
      <c r="BM65" s="64"/>
      <c r="BN65" s="64"/>
      <c r="BO65" s="64"/>
      <c r="BP65" s="64"/>
      <c r="BQ65" s="64"/>
      <c r="BR65" s="64"/>
      <c r="BS65" s="64"/>
      <c r="BT65" s="64"/>
      <c r="BU65" s="64"/>
      <c r="BV65" s="64"/>
      <c r="BW65" s="64"/>
      <c r="BX65" s="64"/>
      <c r="BY65" s="64"/>
      <c r="BZ65" s="64"/>
      <c r="CA65" s="64"/>
    </row>
    <row r="66" spans="17:79" s="24" customFormat="1" x14ac:dyDescent="0.25">
      <c r="Q66" s="56"/>
      <c r="R66" s="56"/>
      <c r="S66" s="64"/>
      <c r="T66" s="64"/>
      <c r="U66" s="64"/>
      <c r="V66" s="64"/>
      <c r="W66" s="64"/>
      <c r="X66" s="64"/>
      <c r="Y66" s="64"/>
      <c r="Z66" s="64"/>
      <c r="AA66" s="64"/>
      <c r="AB66" s="64"/>
      <c r="AC66" s="64"/>
      <c r="AD66" s="64"/>
      <c r="AE66" s="64"/>
      <c r="AF66" s="64"/>
      <c r="AG66" s="64"/>
      <c r="AH66" s="64"/>
      <c r="AI66" s="64"/>
      <c r="AJ66" s="64"/>
      <c r="AK66" s="64"/>
      <c r="AL66" s="64"/>
      <c r="AM66" s="64"/>
      <c r="AN66" s="64"/>
      <c r="AO66" s="64"/>
      <c r="AP66" s="64"/>
      <c r="AQ66" s="64"/>
      <c r="AR66" s="64"/>
      <c r="AS66" s="64"/>
      <c r="AT66" s="64"/>
      <c r="AU66" s="64"/>
      <c r="AV66" s="64"/>
      <c r="AW66" s="64"/>
      <c r="AX66" s="64"/>
      <c r="AY66" s="64"/>
      <c r="AZ66" s="64"/>
      <c r="BA66" s="64"/>
      <c r="BB66" s="64"/>
      <c r="BC66" s="64"/>
      <c r="BD66" s="64"/>
      <c r="BE66" s="64"/>
      <c r="BF66" s="64"/>
      <c r="BG66" s="64"/>
      <c r="BH66" s="64"/>
      <c r="BI66" s="64"/>
      <c r="BJ66" s="64"/>
      <c r="BK66" s="64"/>
      <c r="BL66" s="64"/>
      <c r="BM66" s="64"/>
      <c r="BN66" s="64"/>
      <c r="BO66" s="64"/>
      <c r="BP66" s="64"/>
      <c r="BQ66" s="64"/>
      <c r="BR66" s="64"/>
      <c r="BS66" s="64"/>
      <c r="BT66" s="64"/>
      <c r="BU66" s="64"/>
      <c r="BV66" s="64"/>
      <c r="BW66" s="64"/>
      <c r="BX66" s="64"/>
      <c r="BY66" s="64"/>
      <c r="BZ66" s="64"/>
      <c r="CA66" s="64"/>
    </row>
    <row r="67" spans="17:79" s="24" customFormat="1" x14ac:dyDescent="0.25">
      <c r="Q67" s="56"/>
      <c r="R67" s="56"/>
      <c r="S67" s="64"/>
      <c r="T67" s="64"/>
      <c r="U67" s="64"/>
      <c r="V67" s="64"/>
      <c r="W67" s="64"/>
      <c r="X67" s="64"/>
      <c r="Y67" s="64"/>
      <c r="Z67" s="64"/>
      <c r="AA67" s="64"/>
      <c r="AB67" s="64"/>
      <c r="AC67" s="64"/>
      <c r="AD67" s="64"/>
      <c r="AE67" s="64"/>
      <c r="AF67" s="64"/>
      <c r="AG67" s="64"/>
      <c r="AH67" s="64"/>
      <c r="AI67" s="64"/>
      <c r="AJ67" s="64"/>
      <c r="AK67" s="64"/>
      <c r="AL67" s="64"/>
      <c r="AM67" s="64"/>
      <c r="AN67" s="64"/>
      <c r="AO67" s="64"/>
      <c r="AP67" s="64"/>
      <c r="AQ67" s="64"/>
      <c r="AR67" s="64"/>
      <c r="AS67" s="64"/>
      <c r="AT67" s="64"/>
      <c r="AU67" s="64"/>
      <c r="AV67" s="64"/>
      <c r="AW67" s="64"/>
      <c r="AX67" s="64"/>
      <c r="AY67" s="64"/>
      <c r="AZ67" s="64"/>
      <c r="BA67" s="64"/>
      <c r="BB67" s="64"/>
      <c r="BC67" s="64"/>
      <c r="BD67" s="64"/>
      <c r="BE67" s="64"/>
      <c r="BF67" s="64"/>
      <c r="BG67" s="64"/>
      <c r="BH67" s="64"/>
      <c r="BI67" s="64"/>
      <c r="BJ67" s="64"/>
      <c r="BK67" s="64"/>
      <c r="BL67" s="64"/>
      <c r="BM67" s="64"/>
      <c r="BN67" s="64"/>
      <c r="BO67" s="64"/>
      <c r="BP67" s="64"/>
      <c r="BQ67" s="64"/>
      <c r="BR67" s="64"/>
      <c r="BS67" s="64"/>
      <c r="BT67" s="64"/>
      <c r="BU67" s="64"/>
      <c r="BV67" s="64"/>
      <c r="BW67" s="64"/>
      <c r="BX67" s="64"/>
      <c r="BY67" s="64"/>
      <c r="BZ67" s="64"/>
      <c r="CA67" s="64"/>
    </row>
    <row r="68" spans="17:79" s="24" customFormat="1" x14ac:dyDescent="0.25">
      <c r="Q68" s="56"/>
      <c r="R68" s="56"/>
      <c r="S68" s="64"/>
      <c r="T68" s="64"/>
      <c r="U68" s="64"/>
      <c r="V68" s="64"/>
      <c r="W68" s="64"/>
      <c r="X68" s="64"/>
      <c r="Y68" s="64"/>
      <c r="Z68" s="64"/>
      <c r="AA68" s="64"/>
      <c r="AB68" s="64"/>
      <c r="AC68" s="64"/>
      <c r="AD68" s="64"/>
      <c r="AE68" s="64"/>
      <c r="AF68" s="64"/>
      <c r="AG68" s="64"/>
      <c r="AH68" s="64"/>
      <c r="AI68" s="64"/>
      <c r="AJ68" s="64"/>
      <c r="AK68" s="64"/>
      <c r="AL68" s="64"/>
      <c r="AM68" s="64"/>
      <c r="AN68" s="64"/>
      <c r="AO68" s="64"/>
      <c r="AP68" s="64"/>
      <c r="AQ68" s="64"/>
      <c r="AR68" s="64"/>
      <c r="AS68" s="64"/>
      <c r="AT68" s="64"/>
      <c r="AU68" s="64"/>
      <c r="AV68" s="64"/>
      <c r="AW68" s="64"/>
      <c r="AX68" s="64"/>
      <c r="AY68" s="64"/>
      <c r="AZ68" s="64"/>
      <c r="BA68" s="64"/>
      <c r="BB68" s="64"/>
      <c r="BC68" s="64"/>
      <c r="BD68" s="64"/>
      <c r="BE68" s="64"/>
      <c r="BF68" s="64"/>
      <c r="BG68" s="64"/>
      <c r="BH68" s="64"/>
      <c r="BI68" s="64"/>
      <c r="BJ68" s="64"/>
      <c r="BK68" s="64"/>
      <c r="BL68" s="64"/>
      <c r="BM68" s="64"/>
      <c r="BN68" s="64"/>
      <c r="BO68" s="64"/>
      <c r="BP68" s="64"/>
      <c r="BQ68" s="64"/>
      <c r="BR68" s="64"/>
      <c r="BS68" s="64"/>
      <c r="BT68" s="64"/>
      <c r="BU68" s="64"/>
      <c r="BV68" s="64"/>
      <c r="BW68" s="64"/>
      <c r="BX68" s="64"/>
      <c r="BY68" s="64"/>
      <c r="BZ68" s="64"/>
      <c r="CA68" s="64"/>
    </row>
    <row r="69" spans="17:79" s="24" customFormat="1" x14ac:dyDescent="0.25">
      <c r="Q69" s="56"/>
      <c r="R69" s="56"/>
      <c r="S69" s="64"/>
      <c r="T69" s="64"/>
      <c r="U69" s="64"/>
      <c r="V69" s="64"/>
      <c r="W69" s="64"/>
      <c r="X69" s="64"/>
      <c r="Y69" s="64"/>
      <c r="Z69" s="64"/>
      <c r="AA69" s="64"/>
      <c r="AB69" s="64"/>
      <c r="AC69" s="64"/>
      <c r="AD69" s="64"/>
      <c r="AE69" s="64"/>
      <c r="AF69" s="64"/>
      <c r="AG69" s="64"/>
      <c r="AH69" s="64"/>
      <c r="AI69" s="64"/>
      <c r="AJ69" s="64"/>
      <c r="AK69" s="64"/>
      <c r="AL69" s="64"/>
      <c r="AM69" s="64"/>
      <c r="AN69" s="64"/>
      <c r="AO69" s="64"/>
      <c r="AP69" s="64"/>
      <c r="AQ69" s="64"/>
      <c r="AR69" s="64"/>
      <c r="AS69" s="64"/>
      <c r="AT69" s="64"/>
      <c r="AU69" s="64"/>
      <c r="AV69" s="64"/>
      <c r="AW69" s="64"/>
      <c r="AX69" s="64"/>
      <c r="AY69" s="64"/>
      <c r="AZ69" s="64"/>
      <c r="BA69" s="64"/>
      <c r="BB69" s="64"/>
      <c r="BC69" s="64"/>
      <c r="BD69" s="64"/>
      <c r="BE69" s="64"/>
      <c r="BF69" s="64"/>
      <c r="BG69" s="64"/>
      <c r="BH69" s="64"/>
      <c r="BI69" s="64"/>
      <c r="BJ69" s="64"/>
      <c r="BK69" s="64"/>
      <c r="BL69" s="64"/>
      <c r="BM69" s="64"/>
      <c r="BN69" s="64"/>
      <c r="BO69" s="64"/>
      <c r="BP69" s="64"/>
      <c r="BQ69" s="64"/>
      <c r="BR69" s="64"/>
      <c r="BS69" s="64"/>
      <c r="BT69" s="64"/>
      <c r="BU69" s="64"/>
      <c r="BV69" s="64"/>
      <c r="BW69" s="64"/>
      <c r="BX69" s="64"/>
      <c r="BY69" s="64"/>
      <c r="BZ69" s="64"/>
      <c r="CA69" s="64"/>
    </row>
    <row r="70" spans="17:79" s="24" customFormat="1" x14ac:dyDescent="0.25">
      <c r="Q70" s="56"/>
      <c r="R70" s="56"/>
      <c r="S70" s="64"/>
      <c r="T70" s="64"/>
      <c r="U70" s="64"/>
      <c r="V70" s="64"/>
      <c r="W70" s="64"/>
      <c r="X70" s="64"/>
      <c r="Y70" s="64"/>
      <c r="Z70" s="64"/>
      <c r="AA70" s="64"/>
      <c r="AB70" s="64"/>
      <c r="AC70" s="64"/>
      <c r="AD70" s="64"/>
      <c r="AE70" s="64"/>
      <c r="AF70" s="64"/>
      <c r="AG70" s="64"/>
      <c r="AH70" s="64"/>
      <c r="AI70" s="64"/>
      <c r="AJ70" s="64"/>
      <c r="AK70" s="64"/>
      <c r="AL70" s="64"/>
      <c r="AM70" s="64"/>
      <c r="AN70" s="64"/>
      <c r="AO70" s="64"/>
      <c r="AP70" s="64"/>
      <c r="AQ70" s="64"/>
      <c r="AR70" s="64"/>
      <c r="AS70" s="64"/>
      <c r="AT70" s="64"/>
      <c r="AU70" s="64"/>
      <c r="AV70" s="64"/>
      <c r="AW70" s="64"/>
      <c r="AX70" s="64"/>
      <c r="AY70" s="64"/>
      <c r="AZ70" s="64"/>
      <c r="BA70" s="64"/>
      <c r="BB70" s="64"/>
      <c r="BC70" s="64"/>
      <c r="BD70" s="64"/>
      <c r="BE70" s="64"/>
      <c r="BF70" s="64"/>
      <c r="BG70" s="64"/>
      <c r="BH70" s="64"/>
      <c r="BI70" s="64"/>
      <c r="BJ70" s="64"/>
      <c r="BK70" s="64"/>
      <c r="BL70" s="64"/>
      <c r="BM70" s="64"/>
      <c r="BN70" s="64"/>
      <c r="BO70" s="64"/>
      <c r="BP70" s="64"/>
      <c r="BQ70" s="64"/>
      <c r="BR70" s="64"/>
      <c r="BS70" s="64"/>
      <c r="BT70" s="64"/>
      <c r="BU70" s="64"/>
      <c r="BV70" s="64"/>
      <c r="BW70" s="64"/>
      <c r="BX70" s="64"/>
      <c r="BY70" s="64"/>
      <c r="BZ70" s="64"/>
      <c r="CA70" s="64"/>
    </row>
    <row r="71" spans="17:79" s="24" customFormat="1" x14ac:dyDescent="0.25">
      <c r="Q71" s="56"/>
      <c r="R71" s="56"/>
      <c r="S71" s="64"/>
      <c r="T71" s="64"/>
      <c r="U71" s="64"/>
      <c r="V71" s="64"/>
      <c r="W71" s="64"/>
      <c r="X71" s="64"/>
      <c r="Y71" s="64"/>
      <c r="Z71" s="64"/>
      <c r="AA71" s="64"/>
      <c r="AB71" s="64"/>
      <c r="AC71" s="64"/>
      <c r="AD71" s="64"/>
      <c r="AE71" s="64"/>
      <c r="AF71" s="64"/>
      <c r="AG71" s="64"/>
      <c r="AH71" s="64"/>
      <c r="AI71" s="64"/>
      <c r="AJ71" s="64"/>
      <c r="AK71" s="64"/>
      <c r="AL71" s="64"/>
      <c r="AM71" s="64"/>
      <c r="AN71" s="64"/>
      <c r="AO71" s="64"/>
      <c r="AP71" s="64"/>
      <c r="AQ71" s="64"/>
      <c r="AR71" s="64"/>
      <c r="AS71" s="64"/>
      <c r="AT71" s="64"/>
      <c r="AU71" s="64"/>
      <c r="AV71" s="64"/>
      <c r="AW71" s="64"/>
      <c r="AX71" s="64"/>
      <c r="AY71" s="64"/>
      <c r="AZ71" s="64"/>
      <c r="BA71" s="64"/>
      <c r="BB71" s="64"/>
      <c r="BC71" s="64"/>
      <c r="BD71" s="64"/>
      <c r="BE71" s="64"/>
      <c r="BF71" s="64"/>
      <c r="BG71" s="64"/>
      <c r="BH71" s="64"/>
      <c r="BI71" s="64"/>
      <c r="BJ71" s="64"/>
      <c r="BK71" s="64"/>
      <c r="BL71" s="64"/>
      <c r="BM71" s="64"/>
      <c r="BN71" s="64"/>
      <c r="BO71" s="64"/>
      <c r="BP71" s="64"/>
      <c r="BQ71" s="64"/>
      <c r="BR71" s="64"/>
      <c r="BS71" s="64"/>
      <c r="BT71" s="64"/>
      <c r="BU71" s="64"/>
      <c r="BV71" s="64"/>
      <c r="BW71" s="64"/>
      <c r="BX71" s="64"/>
      <c r="BY71" s="64"/>
      <c r="BZ71" s="64"/>
      <c r="CA71" s="64"/>
    </row>
    <row r="72" spans="17:79" s="24" customFormat="1" x14ac:dyDescent="0.25">
      <c r="Q72" s="56"/>
      <c r="R72" s="56"/>
      <c r="S72" s="64"/>
      <c r="T72" s="64"/>
      <c r="U72" s="64"/>
      <c r="V72" s="64"/>
      <c r="W72" s="64"/>
      <c r="X72" s="64"/>
      <c r="Y72" s="64"/>
      <c r="Z72" s="64"/>
      <c r="AA72" s="64"/>
      <c r="AB72" s="64"/>
      <c r="AC72" s="64"/>
      <c r="AD72" s="64"/>
      <c r="AE72" s="64"/>
      <c r="AF72" s="64"/>
      <c r="AG72" s="64"/>
      <c r="AH72" s="64"/>
      <c r="AI72" s="64"/>
      <c r="AJ72" s="64"/>
      <c r="AK72" s="64"/>
      <c r="AL72" s="64"/>
      <c r="AM72" s="64"/>
      <c r="AN72" s="64"/>
      <c r="AO72" s="64"/>
      <c r="AP72" s="64"/>
      <c r="AQ72" s="64"/>
      <c r="AR72" s="64"/>
      <c r="AS72" s="64"/>
      <c r="AT72" s="64"/>
      <c r="AU72" s="64"/>
      <c r="AV72" s="64"/>
      <c r="AW72" s="64"/>
      <c r="AX72" s="64"/>
      <c r="AY72" s="64"/>
      <c r="AZ72" s="64"/>
      <c r="BA72" s="64"/>
      <c r="BB72" s="64"/>
      <c r="BC72" s="64"/>
      <c r="BD72" s="64"/>
      <c r="BE72" s="64"/>
      <c r="BF72" s="64"/>
      <c r="BG72" s="64"/>
      <c r="BH72" s="64"/>
      <c r="BI72" s="64"/>
      <c r="BJ72" s="64"/>
      <c r="BK72" s="64"/>
      <c r="BL72" s="64"/>
      <c r="BM72" s="64"/>
      <c r="BN72" s="64"/>
      <c r="BO72" s="64"/>
      <c r="BP72" s="64"/>
      <c r="BQ72" s="64"/>
      <c r="BR72" s="64"/>
      <c r="BS72" s="64"/>
      <c r="BT72" s="64"/>
      <c r="BU72" s="64"/>
      <c r="BV72" s="64"/>
      <c r="BW72" s="64"/>
      <c r="BX72" s="64"/>
      <c r="BY72" s="64"/>
      <c r="BZ72" s="64"/>
      <c r="CA72" s="64"/>
    </row>
    <row r="73" spans="17:79" s="24" customFormat="1" x14ac:dyDescent="0.25">
      <c r="Q73" s="56"/>
      <c r="R73" s="56"/>
      <c r="S73" s="64"/>
      <c r="T73" s="64"/>
      <c r="U73" s="64"/>
      <c r="V73" s="64"/>
      <c r="W73" s="64"/>
      <c r="X73" s="64"/>
      <c r="Y73" s="64"/>
      <c r="Z73" s="64"/>
      <c r="AA73" s="64"/>
      <c r="AB73" s="64"/>
      <c r="AC73" s="64"/>
      <c r="AD73" s="64"/>
      <c r="AE73" s="64"/>
      <c r="AF73" s="64"/>
      <c r="AG73" s="64"/>
      <c r="AH73" s="64"/>
      <c r="AI73" s="64"/>
      <c r="AJ73" s="64"/>
      <c r="AK73" s="64"/>
      <c r="AL73" s="64"/>
      <c r="AM73" s="64"/>
      <c r="AN73" s="64"/>
      <c r="AO73" s="64"/>
      <c r="AP73" s="64"/>
      <c r="AQ73" s="64"/>
      <c r="AR73" s="64"/>
      <c r="AS73" s="64"/>
      <c r="AT73" s="64"/>
      <c r="AU73" s="64"/>
      <c r="AV73" s="64"/>
      <c r="AW73" s="64"/>
      <c r="AX73" s="64"/>
      <c r="AY73" s="64"/>
      <c r="AZ73" s="64"/>
      <c r="BA73" s="64"/>
      <c r="BB73" s="64"/>
      <c r="BC73" s="64"/>
      <c r="BD73" s="64"/>
      <c r="BE73" s="64"/>
      <c r="BF73" s="64"/>
      <c r="BG73" s="64"/>
      <c r="BH73" s="64"/>
      <c r="BI73" s="64"/>
      <c r="BJ73" s="64"/>
      <c r="BK73" s="64"/>
      <c r="BL73" s="64"/>
      <c r="BM73" s="64"/>
      <c r="BN73" s="64"/>
      <c r="BO73" s="64"/>
      <c r="BP73" s="64"/>
      <c r="BQ73" s="64"/>
      <c r="BR73" s="64"/>
      <c r="BS73" s="64"/>
      <c r="BT73" s="64"/>
      <c r="BU73" s="64"/>
      <c r="BV73" s="64"/>
      <c r="BW73" s="64"/>
      <c r="BX73" s="64"/>
      <c r="BY73" s="64"/>
      <c r="BZ73" s="64"/>
      <c r="CA73" s="64"/>
    </row>
    <row r="74" spans="17:79" s="24" customFormat="1" x14ac:dyDescent="0.25">
      <c r="Q74" s="56"/>
      <c r="R74" s="56"/>
      <c r="S74" s="64"/>
      <c r="T74" s="64"/>
      <c r="U74" s="64"/>
      <c r="V74" s="64"/>
      <c r="W74" s="64"/>
      <c r="X74" s="64"/>
      <c r="Y74" s="64"/>
      <c r="Z74" s="64"/>
      <c r="AA74" s="64"/>
      <c r="AB74" s="64"/>
      <c r="AC74" s="64"/>
      <c r="AD74" s="64"/>
      <c r="AE74" s="64"/>
      <c r="AF74" s="64"/>
      <c r="AG74" s="64"/>
      <c r="AH74" s="64"/>
      <c r="AI74" s="64"/>
      <c r="AJ74" s="64"/>
      <c r="AK74" s="64"/>
      <c r="AL74" s="64"/>
      <c r="AM74" s="64"/>
      <c r="AN74" s="64"/>
      <c r="AO74" s="64"/>
      <c r="AP74" s="64"/>
      <c r="AQ74" s="64"/>
      <c r="AR74" s="64"/>
      <c r="AS74" s="64"/>
      <c r="AT74" s="64"/>
      <c r="AU74" s="64"/>
      <c r="AV74" s="64"/>
      <c r="AW74" s="64"/>
      <c r="AX74" s="64"/>
      <c r="AY74" s="64"/>
      <c r="AZ74" s="64"/>
      <c r="BA74" s="64"/>
      <c r="BB74" s="64"/>
      <c r="BC74" s="64"/>
      <c r="BD74" s="64"/>
      <c r="BE74" s="64"/>
      <c r="BF74" s="64"/>
      <c r="BG74" s="64"/>
      <c r="BH74" s="64"/>
      <c r="BI74" s="64"/>
      <c r="BJ74" s="64"/>
      <c r="BK74" s="64"/>
      <c r="BL74" s="64"/>
      <c r="BM74" s="64"/>
      <c r="BN74" s="64"/>
      <c r="BO74" s="64"/>
      <c r="BP74" s="64"/>
      <c r="BQ74" s="64"/>
      <c r="BR74" s="64"/>
      <c r="BS74" s="64"/>
      <c r="BT74" s="64"/>
      <c r="BU74" s="64"/>
      <c r="BV74" s="64"/>
      <c r="BW74" s="64"/>
      <c r="BX74" s="64"/>
      <c r="BY74" s="64"/>
      <c r="BZ74" s="64"/>
      <c r="CA74" s="64"/>
    </row>
    <row r="75" spans="17:79" s="24" customFormat="1" x14ac:dyDescent="0.25">
      <c r="Q75" s="56"/>
      <c r="R75" s="56"/>
      <c r="S75" s="64"/>
      <c r="T75" s="64"/>
      <c r="U75" s="64"/>
      <c r="V75" s="64"/>
      <c r="W75" s="64"/>
      <c r="X75" s="64"/>
      <c r="Y75" s="64"/>
      <c r="Z75" s="64"/>
      <c r="AA75" s="64"/>
      <c r="AB75" s="64"/>
      <c r="AC75" s="64"/>
      <c r="AD75" s="64"/>
      <c r="AE75" s="64"/>
      <c r="AF75" s="64"/>
      <c r="AG75" s="64"/>
      <c r="AH75" s="64"/>
      <c r="AI75" s="64"/>
      <c r="AJ75" s="64"/>
      <c r="AK75" s="64"/>
      <c r="AL75" s="64"/>
      <c r="AM75" s="64"/>
      <c r="AN75" s="64"/>
      <c r="AO75" s="64"/>
      <c r="AP75" s="64"/>
      <c r="AQ75" s="64"/>
      <c r="AR75" s="64"/>
      <c r="AS75" s="64"/>
      <c r="AT75" s="64"/>
      <c r="AU75" s="64"/>
      <c r="AV75" s="64"/>
      <c r="AW75" s="64"/>
      <c r="AX75" s="64"/>
      <c r="AY75" s="64"/>
      <c r="AZ75" s="64"/>
      <c r="BA75" s="64"/>
      <c r="BB75" s="64"/>
      <c r="BC75" s="64"/>
      <c r="BD75" s="64"/>
      <c r="BE75" s="64"/>
      <c r="BF75" s="64"/>
      <c r="BG75" s="64"/>
      <c r="BH75" s="64"/>
      <c r="BI75" s="64"/>
      <c r="BJ75" s="64"/>
      <c r="BK75" s="64"/>
      <c r="BL75" s="64"/>
      <c r="BM75" s="64"/>
      <c r="BN75" s="64"/>
      <c r="BO75" s="64"/>
      <c r="BP75" s="64"/>
      <c r="BQ75" s="64"/>
      <c r="BR75" s="64"/>
      <c r="BS75" s="64"/>
      <c r="BT75" s="64"/>
      <c r="BU75" s="64"/>
      <c r="BV75" s="64"/>
      <c r="BW75" s="64"/>
      <c r="BX75" s="64"/>
      <c r="BY75" s="64"/>
      <c r="BZ75" s="64"/>
      <c r="CA75" s="64"/>
    </row>
    <row r="76" spans="17:79" s="24" customFormat="1" x14ac:dyDescent="0.25">
      <c r="Q76" s="56"/>
      <c r="R76" s="56"/>
      <c r="S76" s="64"/>
      <c r="T76" s="64"/>
      <c r="U76" s="64"/>
      <c r="V76" s="64"/>
      <c r="W76" s="64"/>
      <c r="X76" s="64"/>
      <c r="Y76" s="64"/>
      <c r="Z76" s="64"/>
      <c r="AA76" s="64"/>
      <c r="AB76" s="64"/>
      <c r="AC76" s="64"/>
      <c r="AD76" s="64"/>
      <c r="AE76" s="64"/>
      <c r="AF76" s="64"/>
      <c r="AG76" s="64"/>
      <c r="AH76" s="64"/>
      <c r="AI76" s="64"/>
      <c r="AJ76" s="64"/>
      <c r="AK76" s="64"/>
      <c r="AL76" s="64"/>
      <c r="AM76" s="64"/>
      <c r="AN76" s="64"/>
      <c r="AO76" s="64"/>
      <c r="AP76" s="64"/>
      <c r="AQ76" s="64"/>
      <c r="AR76" s="64"/>
      <c r="AS76" s="64"/>
      <c r="AT76" s="64"/>
      <c r="AU76" s="64"/>
      <c r="AV76" s="64"/>
      <c r="AW76" s="64"/>
      <c r="AX76" s="64"/>
      <c r="AY76" s="64"/>
      <c r="AZ76" s="64"/>
      <c r="BA76" s="64"/>
      <c r="BB76" s="64"/>
      <c r="BC76" s="64"/>
      <c r="BD76" s="64"/>
      <c r="BE76" s="64"/>
      <c r="BF76" s="64"/>
      <c r="BG76" s="64"/>
      <c r="BH76" s="64"/>
      <c r="BI76" s="64"/>
      <c r="BJ76" s="64"/>
      <c r="BK76" s="64"/>
      <c r="BL76" s="64"/>
      <c r="BM76" s="64"/>
      <c r="BN76" s="64"/>
      <c r="BO76" s="64"/>
      <c r="BP76" s="64"/>
      <c r="BQ76" s="64"/>
      <c r="BR76" s="64"/>
      <c r="BS76" s="64"/>
      <c r="BT76" s="64"/>
      <c r="BU76" s="64"/>
      <c r="BV76" s="64"/>
      <c r="BW76" s="64"/>
      <c r="BX76" s="64"/>
      <c r="BY76" s="64"/>
      <c r="BZ76" s="64"/>
      <c r="CA76" s="64"/>
    </row>
    <row r="77" spans="17:79" s="24" customFormat="1" x14ac:dyDescent="0.25">
      <c r="Q77" s="56"/>
      <c r="R77" s="56"/>
      <c r="S77" s="64"/>
      <c r="T77" s="64"/>
      <c r="U77" s="64"/>
      <c r="V77" s="64"/>
      <c r="W77" s="64"/>
      <c r="X77" s="64"/>
      <c r="Y77" s="64"/>
      <c r="Z77" s="64"/>
      <c r="AA77" s="64"/>
      <c r="AB77" s="64"/>
      <c r="AC77" s="64"/>
      <c r="AD77" s="64"/>
      <c r="AE77" s="64"/>
      <c r="AF77" s="64"/>
      <c r="AG77" s="64"/>
      <c r="AH77" s="64"/>
      <c r="AI77" s="64"/>
      <c r="AJ77" s="64"/>
      <c r="AK77" s="64"/>
      <c r="AL77" s="64"/>
      <c r="AM77" s="64"/>
      <c r="AN77" s="64"/>
      <c r="AO77" s="64"/>
      <c r="AP77" s="64"/>
      <c r="AQ77" s="64"/>
      <c r="AR77" s="64"/>
      <c r="AS77" s="64"/>
      <c r="AT77" s="64"/>
      <c r="AU77" s="64"/>
      <c r="AV77" s="64"/>
      <c r="AW77" s="64"/>
      <c r="AX77" s="64"/>
      <c r="AY77" s="64"/>
      <c r="AZ77" s="64"/>
      <c r="BA77" s="64"/>
      <c r="BB77" s="64"/>
      <c r="BC77" s="64"/>
      <c r="BD77" s="64"/>
      <c r="BE77" s="64"/>
      <c r="BF77" s="64"/>
      <c r="BG77" s="64"/>
      <c r="BH77" s="64"/>
      <c r="BI77" s="64"/>
      <c r="BJ77" s="64"/>
      <c r="BK77" s="64"/>
      <c r="BL77" s="64"/>
      <c r="BM77" s="64"/>
      <c r="BN77" s="64"/>
      <c r="BO77" s="64"/>
      <c r="BP77" s="64"/>
      <c r="BQ77" s="64"/>
      <c r="BR77" s="64"/>
      <c r="BS77" s="64"/>
      <c r="BT77" s="64"/>
      <c r="BU77" s="64"/>
      <c r="BV77" s="64"/>
      <c r="BW77" s="64"/>
      <c r="BX77" s="64"/>
      <c r="BY77" s="64"/>
      <c r="BZ77" s="64"/>
      <c r="CA77" s="64"/>
    </row>
    <row r="78" spans="17:79" s="24" customFormat="1" x14ac:dyDescent="0.25">
      <c r="Q78" s="56"/>
      <c r="R78" s="56"/>
      <c r="S78" s="64"/>
      <c r="T78" s="64"/>
      <c r="U78" s="64"/>
      <c r="V78" s="64"/>
      <c r="W78" s="64"/>
      <c r="X78" s="64"/>
      <c r="Y78" s="64"/>
      <c r="Z78" s="64"/>
      <c r="AA78" s="64"/>
      <c r="AB78" s="64"/>
      <c r="AC78" s="64"/>
      <c r="AD78" s="64"/>
      <c r="AE78" s="64"/>
      <c r="AF78" s="64"/>
      <c r="AG78" s="64"/>
      <c r="AH78" s="64"/>
      <c r="AI78" s="64"/>
      <c r="AJ78" s="64"/>
      <c r="AK78" s="64"/>
      <c r="AL78" s="64"/>
      <c r="AM78" s="64"/>
      <c r="AN78" s="64"/>
      <c r="AO78" s="64"/>
      <c r="AP78" s="64"/>
      <c r="AQ78" s="64"/>
      <c r="AR78" s="64"/>
      <c r="AS78" s="64"/>
      <c r="AT78" s="64"/>
      <c r="AU78" s="64"/>
      <c r="AV78" s="64"/>
      <c r="AW78" s="64"/>
      <c r="AX78" s="64"/>
      <c r="AY78" s="64"/>
      <c r="AZ78" s="64"/>
      <c r="BA78" s="64"/>
      <c r="BB78" s="64"/>
      <c r="BC78" s="64"/>
      <c r="BD78" s="64"/>
      <c r="BE78" s="64"/>
      <c r="BF78" s="64"/>
      <c r="BG78" s="64"/>
      <c r="BH78" s="64"/>
      <c r="BI78" s="64"/>
      <c r="BJ78" s="64"/>
      <c r="BK78" s="64"/>
      <c r="BL78" s="64"/>
      <c r="BM78" s="64"/>
      <c r="BN78" s="64"/>
      <c r="BO78" s="64"/>
      <c r="BP78" s="64"/>
      <c r="BQ78" s="64"/>
      <c r="BR78" s="64"/>
      <c r="BS78" s="64"/>
      <c r="BT78" s="64"/>
      <c r="BU78" s="64"/>
      <c r="BV78" s="64"/>
      <c r="BW78" s="64"/>
      <c r="BX78" s="64"/>
      <c r="BY78" s="64"/>
      <c r="BZ78" s="64"/>
      <c r="CA78" s="64"/>
    </row>
    <row r="79" spans="17:79" s="24" customFormat="1" x14ac:dyDescent="0.25">
      <c r="Q79" s="56"/>
      <c r="R79" s="56"/>
      <c r="S79" s="64"/>
      <c r="T79" s="64"/>
      <c r="U79" s="64"/>
      <c r="V79" s="64"/>
      <c r="W79" s="64"/>
      <c r="X79" s="64"/>
      <c r="Y79" s="64"/>
      <c r="Z79" s="64"/>
      <c r="AA79" s="64"/>
      <c r="AB79" s="64"/>
      <c r="AC79" s="64"/>
      <c r="AD79" s="64"/>
      <c r="AE79" s="64"/>
      <c r="AF79" s="64"/>
      <c r="AG79" s="64"/>
      <c r="AH79" s="64"/>
      <c r="AI79" s="64"/>
      <c r="AJ79" s="64"/>
      <c r="AK79" s="64"/>
      <c r="AL79" s="64"/>
      <c r="AM79" s="64"/>
      <c r="AN79" s="64"/>
      <c r="AO79" s="64"/>
      <c r="AP79" s="64"/>
      <c r="AQ79" s="64"/>
      <c r="AR79" s="64"/>
      <c r="AS79" s="64"/>
      <c r="AT79" s="64"/>
      <c r="AU79" s="64"/>
      <c r="AV79" s="64"/>
      <c r="AW79" s="64"/>
      <c r="AX79" s="64"/>
      <c r="AY79" s="64"/>
      <c r="AZ79" s="64"/>
      <c r="BA79" s="64"/>
      <c r="BB79" s="64"/>
      <c r="BC79" s="64"/>
      <c r="BD79" s="64"/>
      <c r="BE79" s="64"/>
      <c r="BF79" s="64"/>
      <c r="BG79" s="64"/>
      <c r="BH79" s="64"/>
      <c r="BI79" s="64"/>
      <c r="BJ79" s="64"/>
      <c r="BK79" s="64"/>
      <c r="BL79" s="64"/>
      <c r="BM79" s="64"/>
      <c r="BN79" s="64"/>
      <c r="BO79" s="64"/>
      <c r="BP79" s="64"/>
      <c r="BQ79" s="64"/>
      <c r="BR79" s="64"/>
      <c r="BS79" s="64"/>
      <c r="BT79" s="64"/>
      <c r="BU79" s="64"/>
      <c r="BV79" s="64"/>
      <c r="BW79" s="64"/>
      <c r="BX79" s="64"/>
      <c r="BY79" s="64"/>
      <c r="BZ79" s="64"/>
      <c r="CA79" s="64"/>
    </row>
    <row r="80" spans="17:79" s="24" customFormat="1" x14ac:dyDescent="0.25">
      <c r="Q80" s="56"/>
      <c r="R80" s="56"/>
      <c r="S80" s="64"/>
      <c r="T80" s="64"/>
      <c r="U80" s="64"/>
      <c r="V80" s="64"/>
      <c r="W80" s="64"/>
      <c r="X80" s="64"/>
      <c r="Y80" s="64"/>
      <c r="Z80" s="64"/>
      <c r="AA80" s="64"/>
      <c r="AB80" s="64"/>
      <c r="AC80" s="64"/>
      <c r="AD80" s="64"/>
      <c r="AE80" s="64"/>
      <c r="AF80" s="64"/>
      <c r="AG80" s="64"/>
      <c r="AH80" s="64"/>
      <c r="AI80" s="64"/>
      <c r="AJ80" s="64"/>
      <c r="AK80" s="64"/>
      <c r="AL80" s="64"/>
      <c r="AM80" s="64"/>
      <c r="AN80" s="64"/>
      <c r="AO80" s="64"/>
      <c r="AP80" s="64"/>
      <c r="AQ80" s="64"/>
      <c r="AR80" s="64"/>
      <c r="AS80" s="64"/>
      <c r="AT80" s="64"/>
      <c r="AU80" s="64"/>
      <c r="AV80" s="64"/>
      <c r="AW80" s="64"/>
      <c r="AX80" s="64"/>
      <c r="AY80" s="64"/>
      <c r="AZ80" s="64"/>
      <c r="BA80" s="64"/>
      <c r="BB80" s="64"/>
      <c r="BC80" s="64"/>
      <c r="BD80" s="64"/>
      <c r="BE80" s="64"/>
      <c r="BF80" s="64"/>
      <c r="BG80" s="64"/>
      <c r="BH80" s="64"/>
      <c r="BI80" s="64"/>
      <c r="BJ80" s="64"/>
      <c r="BK80" s="64"/>
      <c r="BL80" s="64"/>
      <c r="BM80" s="64"/>
      <c r="BN80" s="64"/>
      <c r="BO80" s="64"/>
      <c r="BP80" s="64"/>
      <c r="BQ80" s="64"/>
      <c r="BR80" s="64"/>
      <c r="BS80" s="64"/>
      <c r="BT80" s="64"/>
      <c r="BU80" s="64"/>
      <c r="BV80" s="64"/>
      <c r="BW80" s="64"/>
      <c r="BX80" s="64"/>
      <c r="BY80" s="64"/>
      <c r="BZ80" s="64"/>
      <c r="CA80" s="64"/>
    </row>
    <row r="81" spans="17:79" s="24" customFormat="1" x14ac:dyDescent="0.25">
      <c r="Q81" s="56"/>
      <c r="R81" s="56"/>
      <c r="S81" s="64"/>
      <c r="T81" s="64"/>
      <c r="U81" s="64"/>
      <c r="V81" s="64"/>
      <c r="W81" s="64"/>
      <c r="X81" s="64"/>
      <c r="Y81" s="64"/>
      <c r="Z81" s="64"/>
      <c r="AA81" s="64"/>
      <c r="AB81" s="64"/>
      <c r="AC81" s="64"/>
      <c r="AD81" s="64"/>
      <c r="AE81" s="64"/>
      <c r="AF81" s="64"/>
      <c r="AG81" s="64"/>
      <c r="AH81" s="64"/>
      <c r="AI81" s="64"/>
      <c r="AJ81" s="64"/>
      <c r="AK81" s="64"/>
      <c r="AL81" s="64"/>
      <c r="AM81" s="64"/>
      <c r="AN81" s="64"/>
      <c r="AO81" s="64"/>
      <c r="AP81" s="64"/>
      <c r="AQ81" s="64"/>
      <c r="AR81" s="64"/>
      <c r="AS81" s="64"/>
      <c r="AT81" s="64"/>
      <c r="AU81" s="64"/>
      <c r="AV81" s="64"/>
      <c r="AW81" s="64"/>
      <c r="AX81" s="64"/>
      <c r="AY81" s="64"/>
      <c r="AZ81" s="64"/>
      <c r="BA81" s="64"/>
      <c r="BB81" s="64"/>
      <c r="BC81" s="64"/>
      <c r="BD81" s="64"/>
      <c r="BE81" s="64"/>
      <c r="BF81" s="64"/>
      <c r="BG81" s="64"/>
      <c r="BH81" s="64"/>
      <c r="BI81" s="64"/>
      <c r="BJ81" s="64"/>
      <c r="BK81" s="64"/>
      <c r="BL81" s="64"/>
      <c r="BM81" s="64"/>
      <c r="BN81" s="64"/>
      <c r="BO81" s="64"/>
      <c r="BP81" s="64"/>
      <c r="BQ81" s="64"/>
      <c r="BR81" s="64"/>
      <c r="BS81" s="64"/>
      <c r="BT81" s="64"/>
      <c r="BU81" s="64"/>
      <c r="BV81" s="64"/>
      <c r="BW81" s="64"/>
      <c r="BX81" s="64"/>
      <c r="BY81" s="64"/>
      <c r="BZ81" s="64"/>
      <c r="CA81" s="64"/>
    </row>
    <row r="82" spans="17:79" s="24" customFormat="1" x14ac:dyDescent="0.25">
      <c r="Q82" s="56"/>
      <c r="R82" s="56"/>
      <c r="S82" s="64"/>
      <c r="T82" s="64"/>
      <c r="U82" s="64"/>
      <c r="V82" s="64"/>
      <c r="W82" s="64"/>
      <c r="X82" s="64"/>
      <c r="Y82" s="64"/>
      <c r="Z82" s="64"/>
      <c r="AA82" s="64"/>
      <c r="AB82" s="64"/>
      <c r="AC82" s="64"/>
      <c r="AD82" s="64"/>
      <c r="AE82" s="64"/>
      <c r="AF82" s="64"/>
      <c r="AG82" s="64"/>
      <c r="AH82" s="64"/>
      <c r="AI82" s="64"/>
      <c r="AJ82" s="64"/>
      <c r="AK82" s="64"/>
      <c r="AL82" s="64"/>
      <c r="AM82" s="64"/>
      <c r="AN82" s="64"/>
      <c r="AO82" s="64"/>
      <c r="AP82" s="64"/>
      <c r="AQ82" s="64"/>
      <c r="AR82" s="64"/>
      <c r="AS82" s="64"/>
      <c r="AT82" s="64"/>
      <c r="AU82" s="64"/>
      <c r="AV82" s="64"/>
      <c r="AW82" s="64"/>
      <c r="AX82" s="64"/>
      <c r="AY82" s="64"/>
      <c r="AZ82" s="64"/>
      <c r="BA82" s="64"/>
      <c r="BB82" s="64"/>
      <c r="BC82" s="64"/>
      <c r="BD82" s="64"/>
      <c r="BE82" s="64"/>
      <c r="BF82" s="64"/>
      <c r="BG82" s="64"/>
      <c r="BH82" s="64"/>
      <c r="BI82" s="64"/>
      <c r="BJ82" s="64"/>
      <c r="BK82" s="64"/>
      <c r="BL82" s="64"/>
      <c r="BM82" s="64"/>
      <c r="BN82" s="64"/>
      <c r="BO82" s="64"/>
      <c r="BP82" s="64"/>
      <c r="BQ82" s="64"/>
      <c r="BR82" s="64"/>
      <c r="BS82" s="64"/>
      <c r="BT82" s="64"/>
      <c r="BU82" s="64"/>
      <c r="BV82" s="64"/>
      <c r="BW82" s="64"/>
      <c r="BX82" s="64"/>
      <c r="BY82" s="64"/>
      <c r="BZ82" s="64"/>
      <c r="CA82" s="64"/>
    </row>
    <row r="83" spans="17:79" s="24" customFormat="1" x14ac:dyDescent="0.25">
      <c r="Q83" s="56"/>
      <c r="R83" s="56"/>
      <c r="S83" s="64"/>
      <c r="T83" s="64"/>
      <c r="U83" s="64"/>
      <c r="V83" s="64"/>
      <c r="W83" s="64"/>
      <c r="X83" s="64"/>
      <c r="Y83" s="64"/>
      <c r="Z83" s="64"/>
      <c r="AA83" s="64"/>
      <c r="AB83" s="64"/>
      <c r="AC83" s="64"/>
      <c r="AD83" s="64"/>
      <c r="AE83" s="64"/>
      <c r="AF83" s="64"/>
      <c r="AG83" s="64"/>
      <c r="AH83" s="64"/>
      <c r="AI83" s="64"/>
      <c r="AJ83" s="64"/>
      <c r="AK83" s="64"/>
      <c r="AL83" s="64"/>
      <c r="AM83" s="64"/>
      <c r="AN83" s="64"/>
      <c r="AO83" s="64"/>
      <c r="AP83" s="64"/>
      <c r="AQ83" s="64"/>
      <c r="AR83" s="64"/>
      <c r="AS83" s="64"/>
      <c r="AT83" s="64"/>
      <c r="AU83" s="64"/>
      <c r="AV83" s="64"/>
      <c r="AW83" s="64"/>
      <c r="AX83" s="64"/>
      <c r="AY83" s="64"/>
      <c r="AZ83" s="64"/>
      <c r="BA83" s="64"/>
      <c r="BB83" s="64"/>
      <c r="BC83" s="64"/>
      <c r="BD83" s="64"/>
      <c r="BE83" s="64"/>
      <c r="BF83" s="64"/>
      <c r="BG83" s="64"/>
      <c r="BH83" s="64"/>
      <c r="BI83" s="64"/>
      <c r="BJ83" s="64"/>
      <c r="BK83" s="64"/>
      <c r="BL83" s="64"/>
      <c r="BM83" s="64"/>
      <c r="BN83" s="64"/>
      <c r="BO83" s="64"/>
      <c r="BP83" s="64"/>
      <c r="BQ83" s="64"/>
      <c r="BR83" s="64"/>
      <c r="BS83" s="64"/>
      <c r="BT83" s="64"/>
      <c r="BU83" s="64"/>
      <c r="BV83" s="64"/>
      <c r="BW83" s="64"/>
      <c r="BX83" s="64"/>
      <c r="BY83" s="64"/>
      <c r="BZ83" s="64"/>
      <c r="CA83" s="64"/>
    </row>
    <row r="84" spans="17:79" s="24" customFormat="1" x14ac:dyDescent="0.25">
      <c r="Q84" s="56"/>
      <c r="R84" s="56"/>
      <c r="S84" s="64"/>
      <c r="T84" s="64"/>
      <c r="U84" s="64"/>
      <c r="V84" s="64"/>
      <c r="W84" s="64"/>
      <c r="X84" s="64"/>
      <c r="Y84" s="64"/>
      <c r="Z84" s="64"/>
      <c r="AA84" s="64"/>
      <c r="AB84" s="64"/>
      <c r="AC84" s="64"/>
      <c r="AD84" s="64"/>
      <c r="AE84" s="64"/>
      <c r="AF84" s="64"/>
      <c r="AG84" s="64"/>
      <c r="AH84" s="64"/>
      <c r="AI84" s="64"/>
      <c r="AJ84" s="64"/>
      <c r="AK84" s="64"/>
      <c r="AL84" s="64"/>
      <c r="AM84" s="64"/>
      <c r="AN84" s="64"/>
      <c r="AO84" s="64"/>
      <c r="AP84" s="64"/>
      <c r="AQ84" s="64"/>
      <c r="AR84" s="64"/>
      <c r="AS84" s="64"/>
      <c r="AT84" s="64"/>
      <c r="AU84" s="64"/>
      <c r="AV84" s="64"/>
      <c r="AW84" s="64"/>
      <c r="AX84" s="64"/>
      <c r="AY84" s="64"/>
      <c r="AZ84" s="64"/>
      <c r="BA84" s="64"/>
      <c r="BB84" s="64"/>
      <c r="BC84" s="64"/>
      <c r="BD84" s="64"/>
      <c r="BE84" s="64"/>
      <c r="BF84" s="64"/>
      <c r="BG84" s="64"/>
      <c r="BH84" s="64"/>
      <c r="BI84" s="64"/>
      <c r="BJ84" s="64"/>
      <c r="BK84" s="64"/>
      <c r="BL84" s="64"/>
      <c r="BM84" s="64"/>
      <c r="BN84" s="64"/>
      <c r="BO84" s="64"/>
      <c r="BP84" s="64"/>
      <c r="BQ84" s="64"/>
      <c r="BR84" s="64"/>
      <c r="BS84" s="64"/>
      <c r="BT84" s="64"/>
      <c r="BU84" s="64"/>
      <c r="BV84" s="64"/>
      <c r="BW84" s="64"/>
      <c r="BX84" s="64"/>
      <c r="BY84" s="64"/>
      <c r="BZ84" s="64"/>
      <c r="CA84" s="64"/>
    </row>
    <row r="85" spans="17:79" s="24" customFormat="1" x14ac:dyDescent="0.25">
      <c r="Q85" s="56"/>
      <c r="R85" s="56"/>
      <c r="S85" s="64"/>
      <c r="T85" s="64"/>
      <c r="U85" s="64"/>
      <c r="V85" s="64"/>
      <c r="W85" s="64"/>
      <c r="X85" s="64"/>
      <c r="Y85" s="64"/>
      <c r="Z85" s="64"/>
      <c r="AA85" s="64"/>
      <c r="AB85" s="64"/>
      <c r="AC85" s="64"/>
      <c r="AD85" s="64"/>
      <c r="AE85" s="64"/>
      <c r="AF85" s="64"/>
      <c r="AG85" s="64"/>
      <c r="AH85" s="64"/>
      <c r="AI85" s="64"/>
      <c r="AJ85" s="64"/>
      <c r="AK85" s="64"/>
      <c r="AL85" s="64"/>
      <c r="AM85" s="64"/>
      <c r="AN85" s="64"/>
      <c r="AO85" s="64"/>
      <c r="AP85" s="64"/>
      <c r="AQ85" s="64"/>
      <c r="AR85" s="64"/>
      <c r="AS85" s="64"/>
      <c r="AT85" s="64"/>
      <c r="AU85" s="64"/>
      <c r="AV85" s="64"/>
      <c r="AW85" s="64"/>
      <c r="AX85" s="64"/>
      <c r="AY85" s="64"/>
      <c r="AZ85" s="64"/>
      <c r="BA85" s="64"/>
      <c r="BB85" s="64"/>
      <c r="BC85" s="64"/>
      <c r="BD85" s="64"/>
      <c r="BE85" s="64"/>
      <c r="BF85" s="64"/>
      <c r="BG85" s="64"/>
      <c r="BH85" s="64"/>
      <c r="BI85" s="64"/>
      <c r="BJ85" s="64"/>
      <c r="BK85" s="64"/>
      <c r="BL85" s="64"/>
      <c r="BM85" s="64"/>
      <c r="BN85" s="64"/>
      <c r="BO85" s="64"/>
      <c r="BP85" s="64"/>
      <c r="BQ85" s="64"/>
      <c r="BR85" s="64"/>
      <c r="BS85" s="64"/>
      <c r="BT85" s="64"/>
      <c r="BU85" s="64"/>
      <c r="BV85" s="64"/>
      <c r="BW85" s="64"/>
      <c r="BX85" s="64"/>
      <c r="BY85" s="64"/>
      <c r="BZ85" s="64"/>
      <c r="CA85" s="64"/>
    </row>
    <row r="86" spans="17:79" s="24" customFormat="1" x14ac:dyDescent="0.25">
      <c r="Q86" s="56"/>
      <c r="R86" s="56"/>
      <c r="S86" s="64"/>
      <c r="T86" s="64"/>
      <c r="U86" s="64"/>
      <c r="V86" s="64"/>
      <c r="W86" s="64"/>
      <c r="X86" s="64"/>
      <c r="Y86" s="64"/>
      <c r="Z86" s="64"/>
      <c r="AA86" s="64"/>
      <c r="AB86" s="64"/>
      <c r="AC86" s="64"/>
      <c r="AD86" s="64"/>
      <c r="AE86" s="64"/>
      <c r="AF86" s="64"/>
      <c r="AG86" s="64"/>
      <c r="AH86" s="64"/>
      <c r="AI86" s="64"/>
      <c r="AJ86" s="64"/>
      <c r="AK86" s="64"/>
      <c r="AL86" s="64"/>
      <c r="AM86" s="64"/>
      <c r="AN86" s="64"/>
      <c r="AO86" s="64"/>
      <c r="AP86" s="64"/>
      <c r="AQ86" s="64"/>
      <c r="AR86" s="64"/>
      <c r="AS86" s="64"/>
      <c r="AT86" s="64"/>
      <c r="AU86" s="64"/>
      <c r="AV86" s="64"/>
      <c r="AW86" s="64"/>
      <c r="AX86" s="64"/>
      <c r="AY86" s="64"/>
      <c r="AZ86" s="64"/>
      <c r="BA86" s="64"/>
      <c r="BB86" s="64"/>
      <c r="BC86" s="64"/>
      <c r="BD86" s="64"/>
      <c r="BE86" s="64"/>
      <c r="BF86" s="64"/>
      <c r="BG86" s="64"/>
      <c r="BH86" s="64"/>
      <c r="BI86" s="64"/>
      <c r="BJ86" s="64"/>
      <c r="BK86" s="64"/>
      <c r="BL86" s="64"/>
      <c r="BM86" s="64"/>
      <c r="BN86" s="64"/>
      <c r="BO86" s="64"/>
      <c r="BP86" s="64"/>
      <c r="BQ86" s="64"/>
      <c r="BR86" s="64"/>
      <c r="BS86" s="64"/>
      <c r="BT86" s="64"/>
      <c r="BU86" s="64"/>
      <c r="BV86" s="64"/>
      <c r="BW86" s="64"/>
      <c r="BX86" s="64"/>
      <c r="BY86" s="64"/>
      <c r="BZ86" s="64"/>
      <c r="CA86" s="64"/>
    </row>
    <row r="87" spans="17:79" s="24" customFormat="1" x14ac:dyDescent="0.25">
      <c r="Q87" s="56"/>
      <c r="R87" s="56"/>
      <c r="S87" s="64"/>
      <c r="T87" s="64"/>
      <c r="U87" s="64"/>
      <c r="V87" s="64"/>
      <c r="W87" s="64"/>
      <c r="X87" s="64"/>
      <c r="Y87" s="64"/>
      <c r="Z87" s="64"/>
      <c r="AA87" s="64"/>
      <c r="AB87" s="64"/>
      <c r="AC87" s="64"/>
      <c r="AD87" s="64"/>
      <c r="AE87" s="64"/>
      <c r="AF87" s="64"/>
      <c r="AG87" s="64"/>
      <c r="AH87" s="64"/>
      <c r="AI87" s="64"/>
      <c r="AJ87" s="64"/>
      <c r="AK87" s="64"/>
      <c r="AL87" s="64"/>
      <c r="AM87" s="64"/>
      <c r="AN87" s="64"/>
      <c r="AO87" s="64"/>
      <c r="AP87" s="64"/>
      <c r="AQ87" s="64"/>
      <c r="AR87" s="64"/>
      <c r="AS87" s="64"/>
      <c r="AT87" s="64"/>
      <c r="AU87" s="64"/>
      <c r="AV87" s="64"/>
      <c r="AW87" s="64"/>
      <c r="AX87" s="64"/>
      <c r="AY87" s="64"/>
      <c r="AZ87" s="64"/>
      <c r="BA87" s="64"/>
      <c r="BB87" s="64"/>
      <c r="BC87" s="64"/>
      <c r="BD87" s="64"/>
      <c r="BE87" s="64"/>
      <c r="BF87" s="64"/>
      <c r="BG87" s="64"/>
      <c r="BH87" s="64"/>
      <c r="BI87" s="64"/>
      <c r="BJ87" s="64"/>
      <c r="BK87" s="64"/>
      <c r="BL87" s="64"/>
      <c r="BM87" s="64"/>
      <c r="BN87" s="64"/>
      <c r="BO87" s="64"/>
      <c r="BP87" s="64"/>
      <c r="BQ87" s="64"/>
      <c r="BR87" s="64"/>
      <c r="BS87" s="64"/>
      <c r="BT87" s="64"/>
      <c r="BU87" s="64"/>
      <c r="BV87" s="64"/>
      <c r="BW87" s="64"/>
      <c r="BX87" s="64"/>
      <c r="BY87" s="64"/>
      <c r="BZ87" s="64"/>
      <c r="CA87" s="64"/>
    </row>
    <row r="88" spans="17:79" s="24" customFormat="1" x14ac:dyDescent="0.25">
      <c r="Q88" s="56"/>
      <c r="R88" s="56"/>
      <c r="S88" s="64"/>
      <c r="T88" s="64"/>
      <c r="U88" s="64"/>
      <c r="V88" s="64"/>
      <c r="W88" s="64"/>
      <c r="X88" s="64"/>
      <c r="Y88" s="64"/>
      <c r="Z88" s="64"/>
      <c r="AA88" s="64"/>
      <c r="AB88" s="64"/>
      <c r="AC88" s="64"/>
      <c r="AD88" s="64"/>
      <c r="AE88" s="64"/>
      <c r="AF88" s="64"/>
      <c r="AG88" s="64"/>
      <c r="AH88" s="64"/>
      <c r="AI88" s="64"/>
      <c r="AJ88" s="64"/>
      <c r="AK88" s="64"/>
      <c r="AL88" s="64"/>
      <c r="AM88" s="64"/>
      <c r="AN88" s="64"/>
      <c r="AO88" s="64"/>
      <c r="AP88" s="64"/>
      <c r="AQ88" s="64"/>
      <c r="AR88" s="64"/>
      <c r="AS88" s="64"/>
      <c r="AT88" s="64"/>
      <c r="AU88" s="64"/>
      <c r="AV88" s="64"/>
      <c r="AW88" s="64"/>
      <c r="AX88" s="64"/>
      <c r="AY88" s="64"/>
      <c r="AZ88" s="64"/>
      <c r="BA88" s="64"/>
      <c r="BB88" s="64"/>
      <c r="BC88" s="64"/>
      <c r="BD88" s="64"/>
      <c r="BE88" s="64"/>
      <c r="BF88" s="64"/>
      <c r="BG88" s="64"/>
      <c r="BH88" s="64"/>
      <c r="BI88" s="64"/>
      <c r="BJ88" s="64"/>
      <c r="BK88" s="64"/>
      <c r="BL88" s="64"/>
      <c r="BM88" s="64"/>
      <c r="BN88" s="64"/>
      <c r="BO88" s="64"/>
      <c r="BP88" s="64"/>
      <c r="BQ88" s="64"/>
      <c r="BR88" s="64"/>
      <c r="BS88" s="64"/>
      <c r="BT88" s="64"/>
      <c r="BU88" s="64"/>
      <c r="BV88" s="64"/>
      <c r="BW88" s="64"/>
      <c r="BX88" s="64"/>
      <c r="BY88" s="64"/>
      <c r="BZ88" s="64"/>
      <c r="CA88" s="64"/>
    </row>
    <row r="89" spans="17:79" s="24" customFormat="1" x14ac:dyDescent="0.25">
      <c r="Q89" s="56"/>
      <c r="R89" s="56"/>
      <c r="S89" s="64"/>
      <c r="T89" s="64"/>
      <c r="U89" s="64"/>
      <c r="V89" s="64"/>
      <c r="W89" s="64"/>
      <c r="X89" s="64"/>
      <c r="Y89" s="64"/>
      <c r="Z89" s="64"/>
      <c r="AA89" s="64"/>
      <c r="AB89" s="64"/>
      <c r="AC89" s="64"/>
      <c r="AD89" s="64"/>
      <c r="AE89" s="64"/>
      <c r="AF89" s="64"/>
      <c r="AG89" s="64"/>
      <c r="AH89" s="64"/>
      <c r="AI89" s="64"/>
      <c r="AJ89" s="64"/>
      <c r="AK89" s="64"/>
      <c r="AL89" s="64"/>
      <c r="AM89" s="64"/>
      <c r="AN89" s="64"/>
      <c r="AO89" s="64"/>
      <c r="AP89" s="64"/>
      <c r="AQ89" s="64"/>
      <c r="AR89" s="64"/>
      <c r="AS89" s="64"/>
      <c r="AT89" s="64"/>
      <c r="AU89" s="64"/>
      <c r="AV89" s="64"/>
      <c r="AW89" s="64"/>
      <c r="AX89" s="64"/>
      <c r="AY89" s="64"/>
      <c r="AZ89" s="64"/>
      <c r="BA89" s="64"/>
      <c r="BB89" s="64"/>
      <c r="BC89" s="64"/>
      <c r="BD89" s="64"/>
      <c r="BE89" s="64"/>
      <c r="BF89" s="64"/>
      <c r="BG89" s="64"/>
      <c r="BH89" s="64"/>
      <c r="BI89" s="64"/>
      <c r="BJ89" s="64"/>
      <c r="BK89" s="64"/>
      <c r="BL89" s="64"/>
      <c r="BM89" s="64"/>
      <c r="BN89" s="64"/>
      <c r="BO89" s="64"/>
      <c r="BP89" s="64"/>
      <c r="BQ89" s="64"/>
      <c r="BR89" s="64"/>
      <c r="BS89" s="64"/>
      <c r="BT89" s="64"/>
      <c r="BU89" s="64"/>
      <c r="BV89" s="64"/>
      <c r="BW89" s="64"/>
      <c r="BX89" s="64"/>
      <c r="BY89" s="64"/>
      <c r="BZ89" s="64"/>
      <c r="CA89" s="64"/>
    </row>
    <row r="90" spans="17:79" s="24" customFormat="1" x14ac:dyDescent="0.25">
      <c r="Q90" s="56"/>
      <c r="R90" s="56"/>
      <c r="S90" s="64"/>
      <c r="T90" s="64"/>
      <c r="U90" s="64"/>
      <c r="V90" s="64"/>
      <c r="W90" s="64"/>
      <c r="X90" s="64"/>
      <c r="Y90" s="64"/>
      <c r="Z90" s="64"/>
      <c r="AA90" s="64"/>
      <c r="AB90" s="64"/>
      <c r="AC90" s="64"/>
      <c r="AD90" s="64"/>
      <c r="AE90" s="64"/>
      <c r="AF90" s="64"/>
      <c r="AG90" s="64"/>
      <c r="AH90" s="64"/>
      <c r="AI90" s="64"/>
      <c r="AJ90" s="64"/>
      <c r="AK90" s="64"/>
      <c r="AL90" s="64"/>
      <c r="AM90" s="64"/>
      <c r="AN90" s="64"/>
      <c r="AO90" s="64"/>
      <c r="AP90" s="64"/>
      <c r="AQ90" s="64"/>
      <c r="AR90" s="64"/>
      <c r="AS90" s="64"/>
      <c r="AT90" s="64"/>
      <c r="AU90" s="64"/>
      <c r="AV90" s="64"/>
      <c r="AW90" s="64"/>
      <c r="AX90" s="64"/>
      <c r="AY90" s="64"/>
      <c r="AZ90" s="64"/>
      <c r="BA90" s="64"/>
      <c r="BB90" s="64"/>
      <c r="BC90" s="64"/>
      <c r="BD90" s="64"/>
      <c r="BE90" s="64"/>
      <c r="BF90" s="64"/>
      <c r="BG90" s="64"/>
      <c r="BH90" s="64"/>
      <c r="BI90" s="64"/>
      <c r="BJ90" s="64"/>
      <c r="BK90" s="64"/>
      <c r="BL90" s="64"/>
      <c r="BM90" s="64"/>
      <c r="BN90" s="64"/>
      <c r="BO90" s="64"/>
      <c r="BP90" s="64"/>
      <c r="BQ90" s="64"/>
      <c r="BR90" s="64"/>
      <c r="BS90" s="64"/>
      <c r="BT90" s="64"/>
      <c r="BU90" s="64"/>
      <c r="BV90" s="64"/>
      <c r="BW90" s="64"/>
      <c r="BX90" s="64"/>
      <c r="BY90" s="64"/>
      <c r="BZ90" s="64"/>
      <c r="CA90" s="64"/>
    </row>
    <row r="91" spans="17:79" s="24" customFormat="1" x14ac:dyDescent="0.25">
      <c r="Q91" s="56"/>
      <c r="R91" s="56"/>
      <c r="S91" s="64"/>
      <c r="T91" s="64"/>
      <c r="U91" s="64"/>
      <c r="V91" s="64"/>
      <c r="W91" s="64"/>
      <c r="X91" s="64"/>
      <c r="Y91" s="64"/>
      <c r="Z91" s="64"/>
      <c r="AA91" s="64"/>
      <c r="AB91" s="64"/>
      <c r="AC91" s="64"/>
      <c r="AD91" s="64"/>
      <c r="AE91" s="64"/>
      <c r="AF91" s="64"/>
      <c r="AG91" s="64"/>
      <c r="AH91" s="64"/>
      <c r="AI91" s="64"/>
      <c r="AJ91" s="64"/>
      <c r="AK91" s="64"/>
      <c r="AL91" s="64"/>
      <c r="AM91" s="64"/>
      <c r="AN91" s="64"/>
      <c r="AO91" s="64"/>
      <c r="AP91" s="64"/>
      <c r="AQ91" s="64"/>
      <c r="AR91" s="64"/>
      <c r="AS91" s="64"/>
      <c r="AT91" s="64"/>
      <c r="AU91" s="64"/>
      <c r="AV91" s="64"/>
      <c r="AW91" s="64"/>
      <c r="AX91" s="64"/>
      <c r="AY91" s="64"/>
      <c r="AZ91" s="64"/>
      <c r="BA91" s="64"/>
      <c r="BB91" s="64"/>
      <c r="BC91" s="64"/>
      <c r="BD91" s="64"/>
      <c r="BE91" s="64"/>
      <c r="BF91" s="64"/>
      <c r="BG91" s="64"/>
      <c r="BH91" s="64"/>
      <c r="BI91" s="64"/>
      <c r="BJ91" s="64"/>
      <c r="BK91" s="64"/>
      <c r="BL91" s="64"/>
      <c r="BM91" s="64"/>
      <c r="BN91" s="64"/>
      <c r="BO91" s="64"/>
      <c r="BP91" s="64"/>
      <c r="BQ91" s="64"/>
      <c r="BR91" s="64"/>
      <c r="BS91" s="64"/>
      <c r="BT91" s="64"/>
      <c r="BU91" s="64"/>
      <c r="BV91" s="64"/>
      <c r="BW91" s="64"/>
      <c r="BX91" s="64"/>
      <c r="BY91" s="64"/>
      <c r="BZ91" s="64"/>
      <c r="CA91" s="64"/>
    </row>
    <row r="92" spans="17:79" x14ac:dyDescent="0.25">
      <c r="Q92" s="2"/>
      <c r="R92" s="2"/>
      <c r="AV92" s="6"/>
      <c r="AW92" s="6"/>
      <c r="AX92" s="6"/>
      <c r="AY92" s="6"/>
      <c r="AZ92" s="6"/>
      <c r="BA92" s="6"/>
      <c r="BB92" s="6"/>
      <c r="BC92" s="6"/>
      <c r="BD92" s="6"/>
      <c r="BE92" s="6"/>
      <c r="BF92" s="6"/>
      <c r="BG92" s="6"/>
      <c r="BH92" s="6"/>
      <c r="BI92" s="6"/>
      <c r="BJ92" s="6"/>
      <c r="BK92" s="6"/>
      <c r="BL92" s="6"/>
      <c r="BM92" s="6"/>
      <c r="BN92" s="6"/>
      <c r="BO92" s="6"/>
      <c r="BP92" s="6"/>
      <c r="BQ92" s="6"/>
      <c r="BR92" s="6"/>
      <c r="BS92" s="6"/>
      <c r="BT92" s="6"/>
      <c r="BU92" s="6"/>
      <c r="BV92" s="6"/>
      <c r="BW92" s="6"/>
      <c r="BX92" s="6"/>
      <c r="BY92" s="6"/>
      <c r="BZ92" s="6"/>
      <c r="CA92" s="6"/>
    </row>
    <row r="93" spans="17:79" x14ac:dyDescent="0.25">
      <c r="Q93" s="2"/>
      <c r="R93" s="2"/>
      <c r="AV93" s="6"/>
      <c r="AW93" s="6"/>
      <c r="AX93" s="6"/>
      <c r="AY93" s="6"/>
      <c r="AZ93" s="6"/>
      <c r="BA93" s="6"/>
      <c r="BB93" s="6"/>
      <c r="BC93" s="6"/>
      <c r="BD93" s="6"/>
      <c r="BE93" s="6"/>
      <c r="BF93" s="6"/>
      <c r="BG93" s="6"/>
      <c r="BH93" s="6"/>
      <c r="BI93" s="6"/>
      <c r="BJ93" s="6"/>
      <c r="BK93" s="6"/>
      <c r="BL93" s="6"/>
      <c r="BM93" s="6"/>
      <c r="BN93" s="6"/>
      <c r="BO93" s="6"/>
      <c r="BP93" s="6"/>
      <c r="BQ93" s="6"/>
      <c r="BR93" s="6"/>
      <c r="BS93" s="6"/>
      <c r="BT93" s="6"/>
      <c r="BU93" s="6"/>
      <c r="BV93" s="6"/>
      <c r="BW93" s="6"/>
      <c r="BX93" s="6"/>
      <c r="BY93" s="6"/>
      <c r="BZ93" s="6"/>
      <c r="CA93" s="6"/>
    </row>
    <row r="94" spans="17:79" x14ac:dyDescent="0.25">
      <c r="Q94" s="2"/>
      <c r="R94" s="2"/>
      <c r="AV94" s="6"/>
      <c r="AW94" s="6"/>
      <c r="AX94" s="6"/>
      <c r="AY94" s="6"/>
      <c r="AZ94" s="6"/>
      <c r="BA94" s="6"/>
      <c r="BB94" s="6"/>
      <c r="BC94" s="6"/>
      <c r="BD94" s="6"/>
      <c r="BE94" s="6"/>
      <c r="BF94" s="6"/>
      <c r="BG94" s="6"/>
      <c r="BH94" s="6"/>
      <c r="BI94" s="6"/>
      <c r="BJ94" s="6"/>
      <c r="BK94" s="6"/>
      <c r="BL94" s="6"/>
      <c r="BM94" s="6"/>
      <c r="BN94" s="6"/>
      <c r="BO94" s="6"/>
      <c r="BP94" s="6"/>
      <c r="BQ94" s="6"/>
      <c r="BR94" s="6"/>
      <c r="BS94" s="6"/>
      <c r="BT94" s="6"/>
      <c r="BU94" s="6"/>
      <c r="BV94" s="6"/>
      <c r="BW94" s="6"/>
      <c r="BX94" s="6"/>
      <c r="BY94" s="6"/>
      <c r="BZ94" s="6"/>
      <c r="CA94" s="6"/>
    </row>
    <row r="95" spans="17:79" x14ac:dyDescent="0.25">
      <c r="Q95" s="2"/>
      <c r="R95" s="2"/>
      <c r="AV95" s="6"/>
      <c r="AW95" s="6"/>
      <c r="AX95" s="6"/>
      <c r="AY95" s="6"/>
      <c r="AZ95" s="6"/>
      <c r="BA95" s="6"/>
      <c r="BB95" s="6"/>
      <c r="BC95" s="6"/>
      <c r="BD95" s="6"/>
      <c r="BE95" s="6"/>
      <c r="BF95" s="6"/>
      <c r="BG95" s="6"/>
      <c r="BH95" s="6"/>
      <c r="BI95" s="6"/>
      <c r="BJ95" s="6"/>
      <c r="BK95" s="6"/>
      <c r="BL95" s="6"/>
      <c r="BM95" s="6"/>
      <c r="BN95" s="6"/>
      <c r="BO95" s="6"/>
      <c r="BP95" s="6"/>
      <c r="BQ95" s="6"/>
      <c r="BR95" s="6"/>
      <c r="BS95" s="6"/>
      <c r="BT95" s="6"/>
      <c r="BU95" s="6"/>
      <c r="BV95" s="6"/>
      <c r="BW95" s="6"/>
      <c r="BX95" s="6"/>
      <c r="BY95" s="6"/>
      <c r="BZ95" s="6"/>
      <c r="CA95" s="6"/>
    </row>
    <row r="96" spans="17:79" x14ac:dyDescent="0.25">
      <c r="Q96" s="2"/>
      <c r="R96" s="2"/>
      <c r="AV96" s="6"/>
      <c r="AW96" s="6"/>
      <c r="AX96" s="6"/>
      <c r="AY96" s="6"/>
      <c r="AZ96" s="6"/>
      <c r="BA96" s="6"/>
      <c r="BB96" s="6"/>
      <c r="BC96" s="6"/>
      <c r="BD96" s="6"/>
      <c r="BE96" s="6"/>
      <c r="BF96" s="6"/>
      <c r="BG96" s="6"/>
      <c r="BH96" s="6"/>
      <c r="BI96" s="6"/>
      <c r="BJ96" s="6"/>
      <c r="BK96" s="6"/>
      <c r="BL96" s="6"/>
      <c r="BM96" s="6"/>
      <c r="BN96" s="6"/>
      <c r="BO96" s="6"/>
      <c r="BP96" s="6"/>
      <c r="BQ96" s="6"/>
      <c r="BR96" s="6"/>
      <c r="BS96" s="6"/>
      <c r="BT96" s="6"/>
      <c r="BU96" s="6"/>
      <c r="BV96" s="6"/>
      <c r="BW96" s="6"/>
      <c r="BX96" s="6"/>
      <c r="BY96" s="6"/>
      <c r="BZ96" s="6"/>
      <c r="CA96" s="6"/>
    </row>
    <row r="97" spans="17:79" x14ac:dyDescent="0.25">
      <c r="Q97" s="2"/>
      <c r="R97" s="2"/>
      <c r="AV97" s="6"/>
      <c r="AW97" s="6"/>
      <c r="AX97" s="6"/>
      <c r="AY97" s="6"/>
      <c r="AZ97" s="6"/>
      <c r="BA97" s="6"/>
      <c r="BB97" s="6"/>
      <c r="BC97" s="6"/>
      <c r="BD97" s="6"/>
      <c r="BE97" s="6"/>
      <c r="BF97" s="6"/>
      <c r="BG97" s="6"/>
      <c r="BH97" s="6"/>
      <c r="BI97" s="6"/>
      <c r="BJ97" s="6"/>
      <c r="BK97" s="6"/>
      <c r="BL97" s="6"/>
      <c r="BM97" s="6"/>
      <c r="BN97" s="6"/>
      <c r="BO97" s="6"/>
      <c r="BP97" s="6"/>
      <c r="BQ97" s="6"/>
      <c r="BR97" s="6"/>
      <c r="BS97" s="6"/>
      <c r="BT97" s="6"/>
      <c r="BU97" s="6"/>
      <c r="BV97" s="6"/>
      <c r="BW97" s="6"/>
      <c r="BX97" s="6"/>
      <c r="BY97" s="6"/>
      <c r="BZ97" s="6"/>
      <c r="CA97" s="6"/>
    </row>
    <row r="98" spans="17:79" x14ac:dyDescent="0.25">
      <c r="Q98" s="2"/>
      <c r="R98" s="2"/>
      <c r="AV98" s="6"/>
      <c r="AW98" s="6"/>
      <c r="AX98" s="6"/>
      <c r="AY98" s="6"/>
      <c r="AZ98" s="6"/>
      <c r="BA98" s="6"/>
      <c r="BB98" s="6"/>
      <c r="BC98" s="6"/>
      <c r="BD98" s="6"/>
      <c r="BE98" s="6"/>
      <c r="BF98" s="6"/>
      <c r="BG98" s="6"/>
      <c r="BH98" s="6"/>
      <c r="BI98" s="6"/>
      <c r="BJ98" s="6"/>
      <c r="BK98" s="6"/>
      <c r="BL98" s="6"/>
      <c r="BM98" s="6"/>
      <c r="BN98" s="6"/>
      <c r="BO98" s="6"/>
      <c r="BP98" s="6"/>
      <c r="BQ98" s="6"/>
      <c r="BR98" s="6"/>
      <c r="BS98" s="6"/>
      <c r="BT98" s="6"/>
      <c r="BU98" s="6"/>
      <c r="BV98" s="6"/>
      <c r="BW98" s="6"/>
      <c r="BX98" s="6"/>
      <c r="BY98" s="6"/>
      <c r="BZ98" s="6"/>
      <c r="CA98" s="6"/>
    </row>
    <row r="99" spans="17:79" x14ac:dyDescent="0.25">
      <c r="Q99" s="2"/>
      <c r="R99" s="2"/>
      <c r="AV99" s="6"/>
      <c r="AW99" s="6"/>
      <c r="AX99" s="6"/>
      <c r="AY99" s="6"/>
      <c r="AZ99" s="6"/>
      <c r="BA99" s="6"/>
      <c r="BB99" s="6"/>
      <c r="BC99" s="6"/>
      <c r="BD99" s="6"/>
      <c r="BE99" s="6"/>
      <c r="BF99" s="6"/>
      <c r="BG99" s="6"/>
      <c r="BH99" s="6"/>
      <c r="BI99" s="6"/>
      <c r="BJ99" s="6"/>
      <c r="BK99" s="6"/>
      <c r="BL99" s="6"/>
      <c r="BM99" s="6"/>
      <c r="BN99" s="6"/>
      <c r="BO99" s="6"/>
      <c r="BP99" s="6"/>
      <c r="BQ99" s="6"/>
      <c r="BR99" s="6"/>
      <c r="BS99" s="6"/>
      <c r="BT99" s="6"/>
      <c r="BU99" s="6"/>
      <c r="BV99" s="6"/>
      <c r="BW99" s="6"/>
      <c r="BX99" s="6"/>
      <c r="BY99" s="6"/>
      <c r="BZ99" s="6"/>
      <c r="CA99" s="6"/>
    </row>
    <row r="100" spans="17:79" x14ac:dyDescent="0.25">
      <c r="Q100" s="2"/>
      <c r="R100" s="2"/>
      <c r="AV100" s="6"/>
      <c r="AW100" s="6"/>
      <c r="AX100" s="6"/>
      <c r="AY100" s="6"/>
      <c r="AZ100" s="6"/>
      <c r="BA100" s="6"/>
      <c r="BB100" s="6"/>
      <c r="BC100" s="6"/>
      <c r="BD100" s="6"/>
      <c r="BE100" s="6"/>
      <c r="BF100" s="6"/>
      <c r="BG100" s="6"/>
      <c r="BH100" s="6"/>
      <c r="BI100" s="6"/>
      <c r="BJ100" s="6"/>
      <c r="BK100" s="6"/>
      <c r="BL100" s="6"/>
      <c r="BM100" s="6"/>
      <c r="BN100" s="6"/>
      <c r="BO100" s="6"/>
      <c r="BP100" s="6"/>
      <c r="BQ100" s="6"/>
      <c r="BR100" s="6"/>
      <c r="BS100" s="6"/>
      <c r="BT100" s="6"/>
      <c r="BU100" s="6"/>
      <c r="BV100" s="6"/>
      <c r="BW100" s="6"/>
      <c r="BX100" s="6"/>
      <c r="BY100" s="6"/>
      <c r="BZ100" s="6"/>
      <c r="CA100" s="6"/>
    </row>
    <row r="101" spans="17:79" x14ac:dyDescent="0.25">
      <c r="Q101" s="2"/>
      <c r="R101" s="2"/>
      <c r="AV101" s="6"/>
      <c r="AW101" s="6"/>
      <c r="AX101" s="6"/>
      <c r="AY101" s="6"/>
      <c r="AZ101" s="6"/>
      <c r="BA101" s="6"/>
      <c r="BB101" s="6"/>
      <c r="BC101" s="6"/>
      <c r="BD101" s="6"/>
      <c r="BE101" s="6"/>
      <c r="BF101" s="6"/>
      <c r="BG101" s="6"/>
      <c r="BH101" s="6"/>
      <c r="BI101" s="6"/>
      <c r="BJ101" s="6"/>
      <c r="BK101" s="6"/>
      <c r="BL101" s="6"/>
      <c r="BM101" s="6"/>
      <c r="BN101" s="6"/>
      <c r="BO101" s="6"/>
      <c r="BP101" s="6"/>
      <c r="BQ101" s="6"/>
      <c r="BR101" s="6"/>
      <c r="BS101" s="6"/>
      <c r="BT101" s="6"/>
      <c r="BU101" s="6"/>
      <c r="BV101" s="6"/>
      <c r="BW101" s="6"/>
      <c r="BX101" s="6"/>
      <c r="BY101" s="6"/>
      <c r="BZ101" s="6"/>
      <c r="CA101" s="6"/>
    </row>
    <row r="102" spans="17:79" x14ac:dyDescent="0.25">
      <c r="Q102" s="2"/>
      <c r="R102" s="2"/>
      <c r="AV102" s="6"/>
      <c r="AW102" s="6"/>
      <c r="AX102" s="6"/>
      <c r="AY102" s="6"/>
      <c r="AZ102" s="6"/>
      <c r="BA102" s="6"/>
      <c r="BB102" s="6"/>
      <c r="BC102" s="6"/>
      <c r="BD102" s="6"/>
      <c r="BE102" s="6"/>
      <c r="BF102" s="6"/>
      <c r="BG102" s="6"/>
      <c r="BH102" s="6"/>
      <c r="BI102" s="6"/>
      <c r="BJ102" s="6"/>
      <c r="BK102" s="6"/>
      <c r="BL102" s="6"/>
      <c r="BM102" s="6"/>
      <c r="BN102" s="6"/>
      <c r="BO102" s="6"/>
      <c r="BP102" s="6"/>
      <c r="BQ102" s="6"/>
      <c r="BR102" s="6"/>
      <c r="BS102" s="6"/>
      <c r="BT102" s="6"/>
      <c r="BU102" s="6"/>
      <c r="BV102" s="6"/>
      <c r="BW102" s="6"/>
      <c r="BX102" s="6"/>
      <c r="BY102" s="6"/>
      <c r="BZ102" s="6"/>
      <c r="CA102" s="6"/>
    </row>
    <row r="103" spans="17:79" x14ac:dyDescent="0.25">
      <c r="Q103" s="2"/>
      <c r="R103" s="2"/>
      <c r="AV103" s="6"/>
      <c r="AW103" s="6"/>
      <c r="AX103" s="6"/>
      <c r="AY103" s="6"/>
      <c r="AZ103" s="6"/>
      <c r="BA103" s="6"/>
      <c r="BB103" s="6"/>
      <c r="BC103" s="6"/>
      <c r="BD103" s="6"/>
      <c r="BE103" s="6"/>
      <c r="BF103" s="6"/>
      <c r="BG103" s="6"/>
      <c r="BH103" s="6"/>
      <c r="BI103" s="6"/>
      <c r="BJ103" s="6"/>
      <c r="BK103" s="6"/>
      <c r="BL103" s="6"/>
      <c r="BM103" s="6"/>
      <c r="BN103" s="6"/>
      <c r="BO103" s="6"/>
      <c r="BP103" s="6"/>
      <c r="BQ103" s="6"/>
      <c r="BR103" s="6"/>
      <c r="BS103" s="6"/>
      <c r="BT103" s="6"/>
      <c r="BU103" s="6"/>
      <c r="BV103" s="6"/>
      <c r="BW103" s="6"/>
      <c r="BX103" s="6"/>
      <c r="BY103" s="6"/>
      <c r="BZ103" s="6"/>
      <c r="CA103" s="6"/>
    </row>
    <row r="104" spans="17:79" x14ac:dyDescent="0.25">
      <c r="Q104" s="2"/>
      <c r="R104" s="2"/>
      <c r="AV104" s="6"/>
      <c r="AW104" s="6"/>
      <c r="AX104" s="6"/>
      <c r="AY104" s="6"/>
      <c r="AZ104" s="6"/>
      <c r="BA104" s="6"/>
      <c r="BB104" s="6"/>
      <c r="BC104" s="6"/>
      <c r="BD104" s="6"/>
      <c r="BE104" s="6"/>
      <c r="BF104" s="6"/>
      <c r="BG104" s="6"/>
      <c r="BH104" s="6"/>
      <c r="BI104" s="6"/>
      <c r="BJ104" s="6"/>
      <c r="BK104" s="6"/>
      <c r="BL104" s="6"/>
      <c r="BM104" s="6"/>
      <c r="BN104" s="6"/>
      <c r="BO104" s="6"/>
      <c r="BP104" s="6"/>
      <c r="BQ104" s="6"/>
      <c r="BR104" s="6"/>
      <c r="BS104" s="6"/>
      <c r="BT104" s="6"/>
      <c r="BU104" s="6"/>
      <c r="BV104" s="6"/>
      <c r="BW104" s="6"/>
      <c r="BX104" s="6"/>
      <c r="BY104" s="6"/>
      <c r="BZ104" s="6"/>
      <c r="CA104" s="6"/>
    </row>
    <row r="105" spans="17:79" x14ac:dyDescent="0.25">
      <c r="Q105" s="2"/>
      <c r="R105" s="2"/>
      <c r="AV105" s="6"/>
      <c r="AW105" s="6"/>
      <c r="AX105" s="6"/>
      <c r="AY105" s="6"/>
      <c r="AZ105" s="6"/>
      <c r="BA105" s="6"/>
      <c r="BB105" s="6"/>
      <c r="BC105" s="6"/>
      <c r="BD105" s="6"/>
      <c r="BE105" s="6"/>
      <c r="BF105" s="6"/>
      <c r="BG105" s="6"/>
      <c r="BH105" s="6"/>
      <c r="BI105" s="6"/>
      <c r="BJ105" s="6"/>
      <c r="BK105" s="6"/>
      <c r="BL105" s="6"/>
      <c r="BM105" s="6"/>
      <c r="BN105" s="6"/>
      <c r="BO105" s="6"/>
      <c r="BP105" s="6"/>
      <c r="BQ105" s="6"/>
      <c r="BR105" s="6"/>
      <c r="BS105" s="6"/>
      <c r="BT105" s="6"/>
      <c r="BU105" s="6"/>
      <c r="BV105" s="6"/>
      <c r="BW105" s="6"/>
      <c r="BX105" s="6"/>
      <c r="BY105" s="6"/>
      <c r="BZ105" s="6"/>
      <c r="CA105" s="6"/>
    </row>
    <row r="106" spans="17:79" x14ac:dyDescent="0.25">
      <c r="Q106" s="2"/>
      <c r="R106" s="2"/>
      <c r="AV106" s="6"/>
      <c r="AW106" s="6"/>
      <c r="AX106" s="6"/>
      <c r="AY106" s="6"/>
      <c r="AZ106" s="6"/>
      <c r="BA106" s="6"/>
      <c r="BB106" s="6"/>
      <c r="BC106" s="6"/>
      <c r="BD106" s="6"/>
      <c r="BE106" s="6"/>
      <c r="BF106" s="6"/>
      <c r="BG106" s="6"/>
      <c r="BH106" s="6"/>
      <c r="BI106" s="6"/>
      <c r="BJ106" s="6"/>
      <c r="BK106" s="6"/>
      <c r="BL106" s="6"/>
      <c r="BM106" s="6"/>
      <c r="BN106" s="6"/>
      <c r="BO106" s="6"/>
      <c r="BP106" s="6"/>
      <c r="BQ106" s="6"/>
      <c r="BR106" s="6"/>
      <c r="BS106" s="6"/>
      <c r="BT106" s="6"/>
      <c r="BU106" s="6"/>
      <c r="BV106" s="6"/>
      <c r="BW106" s="6"/>
      <c r="BX106" s="6"/>
      <c r="BY106" s="6"/>
      <c r="BZ106" s="6"/>
      <c r="CA106" s="6"/>
    </row>
    <row r="107" spans="17:79" x14ac:dyDescent="0.25">
      <c r="Q107" s="2"/>
      <c r="R107" s="2"/>
      <c r="AV107" s="6"/>
      <c r="AW107" s="6"/>
      <c r="AX107" s="6"/>
      <c r="AY107" s="6"/>
      <c r="AZ107" s="6"/>
      <c r="BA107" s="6"/>
      <c r="BB107" s="6"/>
      <c r="BC107" s="6"/>
      <c r="BD107" s="6"/>
      <c r="BE107" s="6"/>
      <c r="BF107" s="6"/>
      <c r="BG107" s="6"/>
      <c r="BH107" s="6"/>
      <c r="BI107" s="6"/>
      <c r="BJ107" s="6"/>
      <c r="BK107" s="6"/>
      <c r="BL107" s="6"/>
      <c r="BM107" s="6"/>
      <c r="BN107" s="6"/>
      <c r="BO107" s="6"/>
      <c r="BP107" s="6"/>
      <c r="BQ107" s="6"/>
      <c r="BR107" s="6"/>
      <c r="BS107" s="6"/>
      <c r="BT107" s="6"/>
      <c r="BU107" s="6"/>
      <c r="BV107" s="6"/>
      <c r="BW107" s="6"/>
      <c r="BX107" s="6"/>
      <c r="BY107" s="6"/>
      <c r="BZ107" s="6"/>
      <c r="CA107" s="6"/>
    </row>
    <row r="108" spans="17:79" x14ac:dyDescent="0.25">
      <c r="Q108" s="2"/>
      <c r="R108" s="2"/>
      <c r="AV108" s="6"/>
      <c r="AW108" s="6"/>
      <c r="AX108" s="6"/>
      <c r="AY108" s="6"/>
      <c r="AZ108" s="6"/>
      <c r="BA108" s="6"/>
      <c r="BB108" s="6"/>
      <c r="BC108" s="6"/>
      <c r="BD108" s="6"/>
      <c r="BE108" s="6"/>
      <c r="BF108" s="6"/>
      <c r="BG108" s="6"/>
      <c r="BH108" s="6"/>
      <c r="BI108" s="6"/>
      <c r="BJ108" s="6"/>
      <c r="BK108" s="6"/>
      <c r="BL108" s="6"/>
      <c r="BM108" s="6"/>
      <c r="BN108" s="6"/>
      <c r="BO108" s="6"/>
      <c r="BP108" s="6"/>
      <c r="BQ108" s="6"/>
      <c r="BR108" s="6"/>
      <c r="BS108" s="6"/>
      <c r="BT108" s="6"/>
      <c r="BU108" s="6"/>
      <c r="BV108" s="6"/>
      <c r="BW108" s="6"/>
      <c r="BX108" s="6"/>
      <c r="BY108" s="6"/>
      <c r="BZ108" s="6"/>
      <c r="CA108" s="6"/>
    </row>
    <row r="109" spans="17:79" x14ac:dyDescent="0.25">
      <c r="Q109" s="2"/>
      <c r="R109" s="2"/>
      <c r="AV109" s="6"/>
      <c r="AW109" s="6"/>
      <c r="AX109" s="6"/>
      <c r="AY109" s="6"/>
      <c r="AZ109" s="6"/>
      <c r="BA109" s="6"/>
      <c r="BB109" s="6"/>
      <c r="BC109" s="6"/>
      <c r="BD109" s="6"/>
      <c r="BE109" s="6"/>
      <c r="BF109" s="6"/>
      <c r="BG109" s="6"/>
      <c r="BH109" s="6"/>
      <c r="BI109" s="6"/>
      <c r="BJ109" s="6"/>
      <c r="BK109" s="6"/>
      <c r="BL109" s="6"/>
      <c r="BM109" s="6"/>
      <c r="BN109" s="6"/>
      <c r="BO109" s="6"/>
      <c r="BP109" s="6"/>
      <c r="BQ109" s="6"/>
      <c r="BR109" s="6"/>
      <c r="BS109" s="6"/>
      <c r="BT109" s="6"/>
      <c r="BU109" s="6"/>
      <c r="BV109" s="6"/>
      <c r="BW109" s="6"/>
      <c r="BX109" s="6"/>
      <c r="BY109" s="6"/>
      <c r="BZ109" s="6"/>
      <c r="CA109" s="6"/>
    </row>
    <row r="110" spans="17:79" x14ac:dyDescent="0.25">
      <c r="Q110" s="2"/>
      <c r="R110" s="2"/>
      <c r="AV110" s="6"/>
      <c r="AW110" s="6"/>
      <c r="AX110" s="6"/>
      <c r="AY110" s="6"/>
      <c r="AZ110" s="6"/>
      <c r="BA110" s="6"/>
      <c r="BB110" s="6"/>
      <c r="BC110" s="6"/>
      <c r="BD110" s="6"/>
      <c r="BE110" s="6"/>
      <c r="BF110" s="6"/>
      <c r="BG110" s="6"/>
      <c r="BH110" s="6"/>
      <c r="BI110" s="6"/>
      <c r="BJ110" s="6"/>
      <c r="BK110" s="6"/>
      <c r="BL110" s="6"/>
      <c r="BM110" s="6"/>
      <c r="BN110" s="6"/>
      <c r="BO110" s="6"/>
      <c r="BP110" s="6"/>
      <c r="BQ110" s="6"/>
      <c r="BR110" s="6"/>
      <c r="BS110" s="6"/>
      <c r="BT110" s="6"/>
      <c r="BU110" s="6"/>
      <c r="BV110" s="6"/>
      <c r="BW110" s="6"/>
      <c r="BX110" s="6"/>
      <c r="BY110" s="6"/>
      <c r="BZ110" s="6"/>
      <c r="CA110" s="6"/>
    </row>
    <row r="111" spans="17:79" x14ac:dyDescent="0.25">
      <c r="Q111" s="2"/>
      <c r="R111" s="2"/>
      <c r="AV111" s="6"/>
      <c r="AW111" s="6"/>
      <c r="AX111" s="6"/>
      <c r="AY111" s="6"/>
      <c r="AZ111" s="6"/>
      <c r="BA111" s="6"/>
      <c r="BB111" s="6"/>
      <c r="BC111" s="6"/>
      <c r="BD111" s="6"/>
      <c r="BE111" s="6"/>
      <c r="BF111" s="6"/>
      <c r="BG111" s="6"/>
      <c r="BH111" s="6"/>
      <c r="BI111" s="6"/>
      <c r="BJ111" s="6"/>
      <c r="BK111" s="6"/>
      <c r="BL111" s="6"/>
      <c r="BM111" s="6"/>
      <c r="BN111" s="6"/>
      <c r="BO111" s="6"/>
      <c r="BP111" s="6"/>
      <c r="BQ111" s="6"/>
      <c r="BR111" s="6"/>
      <c r="BS111" s="6"/>
      <c r="BT111" s="6"/>
      <c r="BU111" s="6"/>
      <c r="BV111" s="6"/>
      <c r="BW111" s="6"/>
      <c r="BX111" s="6"/>
      <c r="BY111" s="6"/>
      <c r="BZ111" s="6"/>
      <c r="CA111" s="6"/>
    </row>
    <row r="112" spans="17:79" x14ac:dyDescent="0.25">
      <c r="Q112" s="2"/>
      <c r="R112" s="2"/>
      <c r="AV112" s="6"/>
      <c r="AW112" s="6"/>
      <c r="AX112" s="6"/>
      <c r="AY112" s="6"/>
      <c r="AZ112" s="6"/>
      <c r="BA112" s="6"/>
      <c r="BB112" s="6"/>
      <c r="BC112" s="6"/>
      <c r="BD112" s="6"/>
      <c r="BE112" s="6"/>
      <c r="BF112" s="6"/>
      <c r="BG112" s="6"/>
      <c r="BH112" s="6"/>
      <c r="BI112" s="6"/>
      <c r="BJ112" s="6"/>
      <c r="BK112" s="6"/>
      <c r="BL112" s="6"/>
      <c r="BM112" s="6"/>
      <c r="BN112" s="6"/>
      <c r="BO112" s="6"/>
      <c r="BP112" s="6"/>
      <c r="BQ112" s="6"/>
      <c r="BR112" s="6"/>
      <c r="BS112" s="6"/>
      <c r="BT112" s="6"/>
      <c r="BU112" s="6"/>
      <c r="BV112" s="6"/>
      <c r="BW112" s="6"/>
      <c r="BX112" s="6"/>
      <c r="BY112" s="6"/>
      <c r="BZ112" s="6"/>
      <c r="CA112" s="6"/>
    </row>
    <row r="113" spans="17:79" x14ac:dyDescent="0.25">
      <c r="Q113" s="2"/>
      <c r="R113" s="2"/>
      <c r="AV113" s="6"/>
      <c r="AW113" s="6"/>
      <c r="AX113" s="6"/>
      <c r="AY113" s="6"/>
      <c r="AZ113" s="6"/>
      <c r="BA113" s="6"/>
      <c r="BB113" s="6"/>
      <c r="BC113" s="6"/>
      <c r="BD113" s="6"/>
      <c r="BE113" s="6"/>
      <c r="BF113" s="6"/>
      <c r="BG113" s="6"/>
      <c r="BH113" s="6"/>
      <c r="BI113" s="6"/>
      <c r="BJ113" s="6"/>
      <c r="BK113" s="6"/>
      <c r="BL113" s="6"/>
      <c r="BM113" s="6"/>
      <c r="BN113" s="6"/>
      <c r="BO113" s="6"/>
      <c r="BP113" s="6"/>
      <c r="BQ113" s="6"/>
      <c r="BR113" s="6"/>
      <c r="BS113" s="6"/>
      <c r="BT113" s="6"/>
      <c r="BU113" s="6"/>
      <c r="BV113" s="6"/>
      <c r="BW113" s="6"/>
      <c r="BX113" s="6"/>
      <c r="BY113" s="6"/>
      <c r="BZ113" s="6"/>
      <c r="CA113" s="6"/>
    </row>
    <row r="114" spans="17:79" x14ac:dyDescent="0.25">
      <c r="Q114" s="2"/>
      <c r="R114" s="2"/>
      <c r="AV114" s="6"/>
      <c r="AW114" s="6"/>
      <c r="AX114" s="6"/>
      <c r="AY114" s="6"/>
      <c r="AZ114" s="6"/>
      <c r="BA114" s="6"/>
      <c r="BB114" s="6"/>
      <c r="BC114" s="6"/>
      <c r="BD114" s="6"/>
      <c r="BE114" s="6"/>
      <c r="BF114" s="6"/>
      <c r="BG114" s="6"/>
      <c r="BH114" s="6"/>
      <c r="BI114" s="6"/>
      <c r="BJ114" s="6"/>
      <c r="BK114" s="6"/>
      <c r="BL114" s="6"/>
      <c r="BM114" s="6"/>
      <c r="BN114" s="6"/>
      <c r="BO114" s="6"/>
      <c r="BP114" s="6"/>
      <c r="BQ114" s="6"/>
      <c r="BR114" s="6"/>
      <c r="BS114" s="6"/>
      <c r="BT114" s="6"/>
      <c r="BU114" s="6"/>
      <c r="BV114" s="6"/>
      <c r="BW114" s="6"/>
      <c r="BX114" s="6"/>
      <c r="BY114" s="6"/>
      <c r="BZ114" s="6"/>
      <c r="CA114" s="6"/>
    </row>
    <row r="115" spans="17:79" x14ac:dyDescent="0.25">
      <c r="Q115" s="2"/>
      <c r="R115" s="2"/>
      <c r="AV115" s="6"/>
      <c r="AW115" s="6"/>
      <c r="AX115" s="6"/>
      <c r="AY115" s="6"/>
      <c r="AZ115" s="6"/>
      <c r="BA115" s="6"/>
      <c r="BB115" s="6"/>
      <c r="BC115" s="6"/>
      <c r="BD115" s="6"/>
      <c r="BE115" s="6"/>
      <c r="BF115" s="6"/>
      <c r="BG115" s="6"/>
      <c r="BH115" s="6"/>
      <c r="BI115" s="6"/>
      <c r="BJ115" s="6"/>
      <c r="BK115" s="6"/>
      <c r="BL115" s="6"/>
      <c r="BM115" s="6"/>
      <c r="BN115" s="6"/>
      <c r="BO115" s="6"/>
      <c r="BP115" s="6"/>
      <c r="BQ115" s="6"/>
      <c r="BR115" s="6"/>
      <c r="BS115" s="6"/>
      <c r="BT115" s="6"/>
      <c r="BU115" s="6"/>
      <c r="BV115" s="6"/>
      <c r="BW115" s="6"/>
      <c r="BX115" s="6"/>
      <c r="BY115" s="6"/>
      <c r="BZ115" s="6"/>
      <c r="CA115" s="6"/>
    </row>
    <row r="116" spans="17:79" x14ac:dyDescent="0.25">
      <c r="Q116" s="2"/>
      <c r="R116" s="2"/>
      <c r="AV116" s="6"/>
      <c r="AW116" s="6"/>
      <c r="AX116" s="6"/>
      <c r="AY116" s="6"/>
      <c r="AZ116" s="6"/>
      <c r="BA116" s="6"/>
      <c r="BB116" s="6"/>
      <c r="BC116" s="6"/>
      <c r="BD116" s="6"/>
      <c r="BE116" s="6"/>
      <c r="BF116" s="6"/>
      <c r="BG116" s="6"/>
      <c r="BH116" s="6"/>
      <c r="BI116" s="6"/>
      <c r="BJ116" s="6"/>
      <c r="BK116" s="6"/>
      <c r="BL116" s="6"/>
      <c r="BM116" s="6"/>
      <c r="BN116" s="6"/>
      <c r="BO116" s="6"/>
      <c r="BP116" s="6"/>
      <c r="BQ116" s="6"/>
      <c r="BR116" s="6"/>
      <c r="BS116" s="6"/>
      <c r="BT116" s="6"/>
      <c r="BU116" s="6"/>
      <c r="BV116" s="6"/>
      <c r="BW116" s="6"/>
      <c r="BX116" s="6"/>
      <c r="BY116" s="6"/>
      <c r="BZ116" s="6"/>
      <c r="CA116" s="6"/>
    </row>
    <row r="117" spans="17:79" x14ac:dyDescent="0.25">
      <c r="Q117" s="2"/>
      <c r="R117" s="2"/>
      <c r="AV117" s="6"/>
      <c r="AW117" s="6"/>
      <c r="AX117" s="6"/>
      <c r="AY117" s="6"/>
      <c r="AZ117" s="6"/>
      <c r="BA117" s="6"/>
      <c r="BB117" s="6"/>
      <c r="BC117" s="6"/>
      <c r="BD117" s="6"/>
      <c r="BE117" s="6"/>
      <c r="BF117" s="6"/>
      <c r="BG117" s="6"/>
      <c r="BH117" s="6"/>
      <c r="BI117" s="6"/>
      <c r="BJ117" s="6"/>
      <c r="BK117" s="6"/>
      <c r="BL117" s="6"/>
      <c r="BM117" s="6"/>
      <c r="BN117" s="6"/>
      <c r="BO117" s="6"/>
      <c r="BP117" s="6"/>
      <c r="BQ117" s="6"/>
      <c r="BR117" s="6"/>
      <c r="BS117" s="6"/>
      <c r="BT117" s="6"/>
      <c r="BU117" s="6"/>
      <c r="BV117" s="6"/>
      <c r="BW117" s="6"/>
      <c r="BX117" s="6"/>
      <c r="BY117" s="6"/>
      <c r="BZ117" s="6"/>
      <c r="CA117" s="6"/>
    </row>
    <row r="118" spans="17:79" x14ac:dyDescent="0.25">
      <c r="Q118" s="2"/>
      <c r="R118" s="2"/>
      <c r="AV118" s="6"/>
      <c r="AW118" s="6"/>
      <c r="AX118" s="6"/>
      <c r="AY118" s="6"/>
      <c r="AZ118" s="6"/>
      <c r="BA118" s="6"/>
      <c r="BB118" s="6"/>
      <c r="BC118" s="6"/>
      <c r="BD118" s="6"/>
      <c r="BE118" s="6"/>
      <c r="BF118" s="6"/>
      <c r="BG118" s="6"/>
      <c r="BH118" s="6"/>
      <c r="BI118" s="6"/>
      <c r="BJ118" s="6"/>
      <c r="BK118" s="6"/>
      <c r="BL118" s="6"/>
      <c r="BM118" s="6"/>
      <c r="BN118" s="6"/>
      <c r="BO118" s="6"/>
      <c r="BP118" s="6"/>
      <c r="BQ118" s="6"/>
      <c r="BR118" s="6"/>
      <c r="BS118" s="6"/>
      <c r="BT118" s="6"/>
      <c r="BU118" s="6"/>
      <c r="BV118" s="6"/>
      <c r="BW118" s="6"/>
      <c r="BX118" s="6"/>
      <c r="BY118" s="6"/>
      <c r="BZ118" s="6"/>
      <c r="CA118" s="6"/>
    </row>
    <row r="119" spans="17:79" x14ac:dyDescent="0.25">
      <c r="Q119" s="2"/>
      <c r="R119" s="2"/>
      <c r="AV119" s="6"/>
      <c r="AW119" s="6"/>
      <c r="AX119" s="6"/>
      <c r="AY119" s="6"/>
      <c r="AZ119" s="6"/>
      <c r="BA119" s="6"/>
      <c r="BB119" s="6"/>
      <c r="BC119" s="6"/>
      <c r="BD119" s="6"/>
      <c r="BE119" s="6"/>
      <c r="BF119" s="6"/>
      <c r="BG119" s="6"/>
      <c r="BH119" s="6"/>
      <c r="BI119" s="6"/>
      <c r="BJ119" s="6"/>
      <c r="BK119" s="6"/>
      <c r="BL119" s="6"/>
      <c r="BM119" s="6"/>
      <c r="BN119" s="6"/>
      <c r="BO119" s="6"/>
      <c r="BP119" s="6"/>
      <c r="BQ119" s="6"/>
      <c r="BR119" s="6"/>
      <c r="BS119" s="6"/>
      <c r="BT119" s="6"/>
      <c r="BU119" s="6"/>
      <c r="BV119" s="6"/>
      <c r="BW119" s="6"/>
      <c r="BX119" s="6"/>
      <c r="BY119" s="6"/>
      <c r="BZ119" s="6"/>
      <c r="CA119" s="6"/>
    </row>
    <row r="120" spans="17:79" x14ac:dyDescent="0.25">
      <c r="Q120" s="2"/>
      <c r="R120" s="2"/>
      <c r="AV120" s="6"/>
      <c r="AW120" s="6"/>
      <c r="AX120" s="6"/>
      <c r="AY120" s="6"/>
      <c r="AZ120" s="6"/>
      <c r="BA120" s="6"/>
      <c r="BB120" s="6"/>
      <c r="BC120" s="6"/>
      <c r="BD120" s="6"/>
      <c r="BE120" s="6"/>
      <c r="BF120" s="6"/>
      <c r="BG120" s="6"/>
      <c r="BH120" s="6"/>
      <c r="BI120" s="6"/>
      <c r="BJ120" s="6"/>
      <c r="BK120" s="6"/>
      <c r="BL120" s="6"/>
      <c r="BM120" s="6"/>
      <c r="BN120" s="6"/>
      <c r="BO120" s="6"/>
      <c r="BP120" s="6"/>
      <c r="BQ120" s="6"/>
      <c r="BR120" s="6"/>
      <c r="BS120" s="6"/>
      <c r="BT120" s="6"/>
      <c r="BU120" s="6"/>
      <c r="BV120" s="6"/>
      <c r="BW120" s="6"/>
      <c r="BX120" s="6"/>
      <c r="BY120" s="6"/>
      <c r="BZ120" s="6"/>
      <c r="CA120" s="6"/>
    </row>
    <row r="121" spans="17:79" x14ac:dyDescent="0.25">
      <c r="Q121" s="2"/>
      <c r="R121" s="2"/>
      <c r="AV121" s="6"/>
      <c r="AW121" s="6"/>
      <c r="AX121" s="6"/>
      <c r="AY121" s="6"/>
      <c r="AZ121" s="6"/>
      <c r="BA121" s="6"/>
      <c r="BB121" s="6"/>
      <c r="BC121" s="6"/>
      <c r="BD121" s="6"/>
      <c r="BE121" s="6"/>
      <c r="BF121" s="6"/>
      <c r="BG121" s="6"/>
      <c r="BH121" s="6"/>
      <c r="BI121" s="6"/>
      <c r="BJ121" s="6"/>
      <c r="BK121" s="6"/>
      <c r="BL121" s="6"/>
      <c r="BM121" s="6"/>
      <c r="BN121" s="6"/>
      <c r="BO121" s="6"/>
      <c r="BP121" s="6"/>
      <c r="BQ121" s="6"/>
      <c r="BR121" s="6"/>
      <c r="BS121" s="6"/>
      <c r="BT121" s="6"/>
      <c r="BU121" s="6"/>
      <c r="BV121" s="6"/>
      <c r="BW121" s="6"/>
      <c r="BX121" s="6"/>
      <c r="BY121" s="6"/>
      <c r="BZ121" s="6"/>
      <c r="CA121" s="6"/>
    </row>
    <row r="122" spans="17:79" x14ac:dyDescent="0.25">
      <c r="Q122" s="2"/>
      <c r="R122" s="2"/>
      <c r="AV122" s="6"/>
      <c r="AW122" s="6"/>
      <c r="AX122" s="6"/>
      <c r="AY122" s="6"/>
      <c r="AZ122" s="6"/>
      <c r="BA122" s="6"/>
      <c r="BB122" s="6"/>
      <c r="BC122" s="6"/>
      <c r="BD122" s="6"/>
      <c r="BE122" s="6"/>
      <c r="BF122" s="6"/>
      <c r="BG122" s="6"/>
      <c r="BH122" s="6"/>
      <c r="BI122" s="6"/>
      <c r="BJ122" s="6"/>
      <c r="BK122" s="6"/>
      <c r="BL122" s="6"/>
      <c r="BM122" s="6"/>
      <c r="BN122" s="6"/>
      <c r="BO122" s="6"/>
      <c r="BP122" s="6"/>
      <c r="BQ122" s="6"/>
      <c r="BR122" s="6"/>
      <c r="BS122" s="6"/>
      <c r="BT122" s="6"/>
      <c r="BU122" s="6"/>
      <c r="BV122" s="6"/>
      <c r="BW122" s="6"/>
      <c r="BX122" s="6"/>
      <c r="BY122" s="6"/>
      <c r="BZ122" s="6"/>
      <c r="CA122" s="6"/>
    </row>
    <row r="123" spans="17:79" x14ac:dyDescent="0.25">
      <c r="Q123" s="2"/>
      <c r="R123" s="2"/>
      <c r="AV123" s="6"/>
      <c r="AW123" s="6"/>
      <c r="AX123" s="6"/>
      <c r="AY123" s="6"/>
      <c r="AZ123" s="6"/>
      <c r="BA123" s="6"/>
      <c r="BB123" s="6"/>
      <c r="BC123" s="6"/>
      <c r="BD123" s="6"/>
      <c r="BE123" s="6"/>
      <c r="BF123" s="6"/>
      <c r="BG123" s="6"/>
      <c r="BH123" s="6"/>
      <c r="BI123" s="6"/>
      <c r="BJ123" s="6"/>
      <c r="BK123" s="6"/>
      <c r="BL123" s="6"/>
      <c r="BM123" s="6"/>
      <c r="BN123" s="6"/>
      <c r="BO123" s="6"/>
      <c r="BP123" s="6"/>
      <c r="BQ123" s="6"/>
      <c r="BR123" s="6"/>
      <c r="BS123" s="6"/>
      <c r="BT123" s="6"/>
      <c r="BU123" s="6"/>
      <c r="BV123" s="6"/>
      <c r="BW123" s="6"/>
      <c r="BX123" s="6"/>
      <c r="BY123" s="6"/>
      <c r="BZ123" s="6"/>
      <c r="CA123" s="6"/>
    </row>
    <row r="124" spans="17:79" x14ac:dyDescent="0.25">
      <c r="Q124" s="2"/>
      <c r="R124" s="2"/>
      <c r="AV124" s="6"/>
      <c r="AW124" s="6"/>
      <c r="AX124" s="6"/>
      <c r="AY124" s="6"/>
      <c r="AZ124" s="6"/>
      <c r="BA124" s="6"/>
      <c r="BB124" s="6"/>
      <c r="BC124" s="6"/>
      <c r="BD124" s="6"/>
      <c r="BE124" s="6"/>
      <c r="BF124" s="6"/>
      <c r="BG124" s="6"/>
      <c r="BH124" s="6"/>
      <c r="BI124" s="6"/>
      <c r="BJ124" s="6"/>
      <c r="BK124" s="6"/>
      <c r="BL124" s="6"/>
      <c r="BM124" s="6"/>
      <c r="BN124" s="6"/>
      <c r="BO124" s="6"/>
      <c r="BP124" s="6"/>
      <c r="BQ124" s="6"/>
      <c r="BR124" s="6"/>
      <c r="BS124" s="6"/>
      <c r="BT124" s="6"/>
      <c r="BU124" s="6"/>
      <c r="BV124" s="6"/>
      <c r="BW124" s="6"/>
      <c r="BX124" s="6"/>
      <c r="BY124" s="6"/>
      <c r="BZ124" s="6"/>
      <c r="CA124" s="6"/>
    </row>
    <row r="125" spans="17:79" x14ac:dyDescent="0.25">
      <c r="Q125" s="2"/>
      <c r="R125" s="2"/>
      <c r="AV125" s="6"/>
      <c r="AW125" s="6"/>
      <c r="AX125" s="6"/>
      <c r="AY125" s="6"/>
      <c r="AZ125" s="6"/>
      <c r="BA125" s="6"/>
      <c r="BB125" s="6"/>
      <c r="BC125" s="6"/>
      <c r="BD125" s="6"/>
      <c r="BE125" s="6"/>
      <c r="BF125" s="6"/>
      <c r="BG125" s="6"/>
      <c r="BH125" s="6"/>
      <c r="BI125" s="6"/>
      <c r="BJ125" s="6"/>
      <c r="BK125" s="6"/>
      <c r="BL125" s="6"/>
      <c r="BM125" s="6"/>
      <c r="BN125" s="6"/>
      <c r="BO125" s="6"/>
      <c r="BP125" s="6"/>
      <c r="BQ125" s="6"/>
      <c r="BR125" s="6"/>
      <c r="BS125" s="6"/>
      <c r="BT125" s="6"/>
      <c r="BU125" s="6"/>
      <c r="BV125" s="6"/>
      <c r="BW125" s="6"/>
      <c r="BX125" s="6"/>
      <c r="BY125" s="6"/>
      <c r="BZ125" s="6"/>
      <c r="CA125" s="6"/>
    </row>
    <row r="126" spans="17:79" x14ac:dyDescent="0.25">
      <c r="Q126" s="2"/>
      <c r="R126" s="2"/>
      <c r="AV126" s="6"/>
      <c r="AW126" s="6"/>
      <c r="AX126" s="6"/>
      <c r="AY126" s="6"/>
      <c r="AZ126" s="6"/>
      <c r="BA126" s="6"/>
      <c r="BB126" s="6"/>
      <c r="BC126" s="6"/>
      <c r="BD126" s="6"/>
      <c r="BE126" s="6"/>
      <c r="BF126" s="6"/>
      <c r="BG126" s="6"/>
      <c r="BH126" s="6"/>
      <c r="BI126" s="6"/>
      <c r="BJ126" s="6"/>
      <c r="BK126" s="6"/>
      <c r="BL126" s="6"/>
      <c r="BM126" s="6"/>
      <c r="BN126" s="6"/>
      <c r="BO126" s="6"/>
      <c r="BP126" s="6"/>
      <c r="BQ126" s="6"/>
      <c r="BR126" s="6"/>
      <c r="BS126" s="6"/>
      <c r="BT126" s="6"/>
      <c r="BU126" s="6"/>
      <c r="BV126" s="6"/>
      <c r="BW126" s="6"/>
      <c r="BX126" s="6"/>
      <c r="BY126" s="6"/>
      <c r="BZ126" s="6"/>
      <c r="CA126" s="6"/>
    </row>
    <row r="127" spans="17:79" x14ac:dyDescent="0.25">
      <c r="Q127" s="2"/>
      <c r="R127" s="2"/>
      <c r="AV127" s="6"/>
      <c r="AW127" s="6"/>
      <c r="AX127" s="6"/>
      <c r="AY127" s="6"/>
      <c r="AZ127" s="6"/>
      <c r="BA127" s="6"/>
      <c r="BB127" s="6"/>
      <c r="BC127" s="6"/>
      <c r="BD127" s="6"/>
      <c r="BE127" s="6"/>
      <c r="BF127" s="6"/>
      <c r="BG127" s="6"/>
      <c r="BH127" s="6"/>
      <c r="BI127" s="6"/>
      <c r="BJ127" s="6"/>
      <c r="BK127" s="6"/>
      <c r="BL127" s="6"/>
      <c r="BM127" s="6"/>
      <c r="BN127" s="6"/>
      <c r="BO127" s="6"/>
      <c r="BP127" s="6"/>
      <c r="BQ127" s="6"/>
      <c r="BR127" s="6"/>
      <c r="BS127" s="6"/>
      <c r="BT127" s="6"/>
      <c r="BU127" s="6"/>
      <c r="BV127" s="6"/>
      <c r="BW127" s="6"/>
      <c r="BX127" s="6"/>
      <c r="BY127" s="6"/>
      <c r="BZ127" s="6"/>
      <c r="CA127" s="6"/>
    </row>
    <row r="128" spans="17:79" x14ac:dyDescent="0.25">
      <c r="Q128" s="2"/>
      <c r="R128" s="2"/>
      <c r="AV128" s="6"/>
      <c r="AW128" s="6"/>
      <c r="AX128" s="6"/>
      <c r="AY128" s="6"/>
      <c r="AZ128" s="6"/>
      <c r="BA128" s="6"/>
      <c r="BB128" s="6"/>
      <c r="BC128" s="6"/>
      <c r="BD128" s="6"/>
      <c r="BE128" s="6"/>
      <c r="BF128" s="6"/>
      <c r="BG128" s="6"/>
      <c r="BH128" s="6"/>
      <c r="BI128" s="6"/>
      <c r="BJ128" s="6"/>
      <c r="BK128" s="6"/>
      <c r="BL128" s="6"/>
      <c r="BM128" s="6"/>
      <c r="BN128" s="6"/>
      <c r="BO128" s="6"/>
      <c r="BP128" s="6"/>
      <c r="BQ128" s="6"/>
      <c r="BR128" s="6"/>
      <c r="BS128" s="6"/>
      <c r="BT128" s="6"/>
      <c r="BU128" s="6"/>
      <c r="BV128" s="6"/>
      <c r="BW128" s="6"/>
      <c r="BX128" s="6"/>
      <c r="BY128" s="6"/>
      <c r="BZ128" s="6"/>
      <c r="CA128" s="6"/>
    </row>
    <row r="129" spans="17:79" x14ac:dyDescent="0.25">
      <c r="Q129" s="2"/>
      <c r="R129" s="2"/>
      <c r="AV129" s="6"/>
      <c r="AW129" s="6"/>
      <c r="AX129" s="6"/>
      <c r="AY129" s="6"/>
      <c r="AZ129" s="6"/>
      <c r="BA129" s="6"/>
      <c r="BB129" s="6"/>
      <c r="BC129" s="6"/>
      <c r="BD129" s="6"/>
      <c r="BE129" s="6"/>
      <c r="BF129" s="6"/>
      <c r="BG129" s="6"/>
      <c r="BH129" s="6"/>
      <c r="BI129" s="6"/>
      <c r="BJ129" s="6"/>
      <c r="BK129" s="6"/>
      <c r="BL129" s="6"/>
      <c r="BM129" s="6"/>
      <c r="BN129" s="6"/>
      <c r="BO129" s="6"/>
      <c r="BP129" s="6"/>
      <c r="BQ129" s="6"/>
      <c r="BR129" s="6"/>
      <c r="BS129" s="6"/>
      <c r="BT129" s="6"/>
      <c r="BU129" s="6"/>
      <c r="BV129" s="6"/>
      <c r="BW129" s="6"/>
      <c r="BX129" s="6"/>
      <c r="BY129" s="6"/>
      <c r="BZ129" s="6"/>
      <c r="CA129" s="6"/>
    </row>
    <row r="130" spans="17:79" x14ac:dyDescent="0.25">
      <c r="Q130" s="2"/>
      <c r="R130" s="2"/>
      <c r="AV130" s="6"/>
      <c r="AW130" s="6"/>
      <c r="AX130" s="6"/>
      <c r="AY130" s="6"/>
      <c r="AZ130" s="6"/>
      <c r="BA130" s="6"/>
      <c r="BB130" s="6"/>
      <c r="BC130" s="6"/>
      <c r="BD130" s="6"/>
      <c r="BE130" s="6"/>
      <c r="BF130" s="6"/>
      <c r="BG130" s="6"/>
      <c r="BH130" s="6"/>
      <c r="BI130" s="6"/>
      <c r="BJ130" s="6"/>
      <c r="BK130" s="6"/>
      <c r="BL130" s="6"/>
      <c r="BM130" s="6"/>
      <c r="BN130" s="6"/>
      <c r="BO130" s="6"/>
      <c r="BP130" s="6"/>
      <c r="BQ130" s="6"/>
      <c r="BR130" s="6"/>
      <c r="BS130" s="6"/>
      <c r="BT130" s="6"/>
      <c r="BU130" s="6"/>
      <c r="BV130" s="6"/>
      <c r="BW130" s="6"/>
      <c r="BX130" s="6"/>
      <c r="BY130" s="6"/>
      <c r="BZ130" s="6"/>
      <c r="CA130" s="6"/>
    </row>
    <row r="131" spans="17:79" x14ac:dyDescent="0.25">
      <c r="Q131" s="2"/>
      <c r="R131" s="2"/>
      <c r="AV131" s="6"/>
      <c r="AW131" s="6"/>
      <c r="AX131" s="6"/>
      <c r="AY131" s="6"/>
      <c r="AZ131" s="6"/>
      <c r="BA131" s="6"/>
      <c r="BB131" s="6"/>
      <c r="BC131" s="6"/>
      <c r="BD131" s="6"/>
      <c r="BE131" s="6"/>
      <c r="BF131" s="6"/>
      <c r="BG131" s="6"/>
      <c r="BH131" s="6"/>
      <c r="BI131" s="6"/>
      <c r="BJ131" s="6"/>
      <c r="BK131" s="6"/>
      <c r="BL131" s="6"/>
      <c r="BM131" s="6"/>
      <c r="BN131" s="6"/>
      <c r="BO131" s="6"/>
      <c r="BP131" s="6"/>
      <c r="BQ131" s="6"/>
      <c r="BR131" s="6"/>
      <c r="BS131" s="6"/>
      <c r="BT131" s="6"/>
      <c r="BU131" s="6"/>
      <c r="BV131" s="6"/>
      <c r="BW131" s="6"/>
      <c r="BX131" s="6"/>
      <c r="BY131" s="6"/>
      <c r="BZ131" s="6"/>
      <c r="CA131" s="6"/>
    </row>
    <row r="132" spans="17:79" x14ac:dyDescent="0.25">
      <c r="Q132" s="2"/>
      <c r="R132" s="2"/>
      <c r="AV132" s="6"/>
      <c r="AW132" s="6"/>
      <c r="AX132" s="6"/>
      <c r="AY132" s="6"/>
      <c r="AZ132" s="6"/>
      <c r="BA132" s="6"/>
      <c r="BB132" s="6"/>
      <c r="BC132" s="6"/>
      <c r="BD132" s="6"/>
      <c r="BE132" s="6"/>
      <c r="BF132" s="6"/>
      <c r="BG132" s="6"/>
      <c r="BH132" s="6"/>
      <c r="BI132" s="6"/>
      <c r="BJ132" s="6"/>
      <c r="BK132" s="6"/>
      <c r="BL132" s="6"/>
      <c r="BM132" s="6"/>
      <c r="BN132" s="6"/>
      <c r="BO132" s="6"/>
      <c r="BP132" s="6"/>
      <c r="BQ132" s="6"/>
      <c r="BR132" s="6"/>
      <c r="BS132" s="6"/>
      <c r="BT132" s="6"/>
      <c r="BU132" s="6"/>
      <c r="BV132" s="6"/>
      <c r="BW132" s="6"/>
      <c r="BX132" s="6"/>
      <c r="BY132" s="6"/>
      <c r="BZ132" s="6"/>
      <c r="CA132" s="6"/>
    </row>
    <row r="133" spans="17:79" x14ac:dyDescent="0.25">
      <c r="Q133" s="2"/>
      <c r="R133" s="2"/>
    </row>
    <row r="134" spans="17:79" x14ac:dyDescent="0.25">
      <c r="Q134" s="2"/>
      <c r="R134" s="2"/>
    </row>
    <row r="135" spans="17:79" x14ac:dyDescent="0.25">
      <c r="Q135" s="2"/>
      <c r="R135" s="2"/>
    </row>
    <row r="136" spans="17:79" x14ac:dyDescent="0.25">
      <c r="Q136" s="2"/>
      <c r="R136" s="2"/>
    </row>
    <row r="137" spans="17:79" x14ac:dyDescent="0.25">
      <c r="Q137" s="2"/>
      <c r="R137" s="2"/>
    </row>
    <row r="138" spans="17:79" x14ac:dyDescent="0.25">
      <c r="Q138" s="2"/>
      <c r="R138" s="2"/>
    </row>
    <row r="139" spans="17:79" x14ac:dyDescent="0.25">
      <c r="Q139" s="2"/>
      <c r="R139" s="2"/>
    </row>
    <row r="140" spans="17:79" x14ac:dyDescent="0.25">
      <c r="Q140" s="2"/>
      <c r="R140" s="2"/>
    </row>
    <row r="141" spans="17:79" x14ac:dyDescent="0.25">
      <c r="Q141" s="2"/>
      <c r="R141" s="2"/>
    </row>
    <row r="142" spans="17:79" x14ac:dyDescent="0.25">
      <c r="Q142" s="2"/>
      <c r="R142" s="2"/>
    </row>
    <row r="143" spans="17:79" x14ac:dyDescent="0.25">
      <c r="Q143" s="2"/>
      <c r="R143" s="2"/>
    </row>
    <row r="144" spans="17:79" x14ac:dyDescent="0.25">
      <c r="Q144" s="2"/>
      <c r="R144" s="2"/>
    </row>
    <row r="145" spans="17:18" x14ac:dyDescent="0.25">
      <c r="Q145" s="2"/>
      <c r="R145" s="2"/>
    </row>
    <row r="146" spans="17:18" x14ac:dyDescent="0.25">
      <c r="Q146" s="2"/>
      <c r="R146" s="2"/>
    </row>
    <row r="147" spans="17:18" x14ac:dyDescent="0.25">
      <c r="Q147" s="2"/>
      <c r="R147" s="2"/>
    </row>
    <row r="148" spans="17:18" x14ac:dyDescent="0.25">
      <c r="Q148" s="2"/>
      <c r="R148" s="2"/>
    </row>
    <row r="149" spans="17:18" x14ac:dyDescent="0.25">
      <c r="Q149" s="2"/>
      <c r="R149" s="2"/>
    </row>
    <row r="150" spans="17:18" x14ac:dyDescent="0.25">
      <c r="Q150" s="2"/>
      <c r="R150" s="2"/>
    </row>
    <row r="151" spans="17:18" x14ac:dyDescent="0.25">
      <c r="Q151" s="2"/>
      <c r="R151" s="2"/>
    </row>
    <row r="152" spans="17:18" x14ac:dyDescent="0.25">
      <c r="Q152" s="2"/>
      <c r="R152" s="2"/>
    </row>
    <row r="153" spans="17:18" x14ac:dyDescent="0.25">
      <c r="Q153" s="2"/>
      <c r="R153" s="2"/>
    </row>
    <row r="154" spans="17:18" x14ac:dyDescent="0.25">
      <c r="Q154" s="2"/>
      <c r="R154" s="2"/>
    </row>
    <row r="155" spans="17:18" x14ac:dyDescent="0.25">
      <c r="Q155" s="2"/>
      <c r="R155" s="2"/>
    </row>
    <row r="156" spans="17:18" x14ac:dyDescent="0.25">
      <c r="Q156" s="2"/>
      <c r="R156" s="2"/>
    </row>
    <row r="157" spans="17:18" x14ac:dyDescent="0.25">
      <c r="Q157" s="2"/>
      <c r="R157" s="2"/>
    </row>
    <row r="158" spans="17:18" x14ac:dyDescent="0.25">
      <c r="Q158" s="2"/>
      <c r="R158" s="2"/>
    </row>
    <row r="159" spans="17:18" x14ac:dyDescent="0.25">
      <c r="Q159" s="2"/>
      <c r="R159" s="2"/>
    </row>
    <row r="160" spans="17:18" x14ac:dyDescent="0.25">
      <c r="Q160" s="2"/>
      <c r="R160" s="2"/>
    </row>
    <row r="161" spans="17:18" x14ac:dyDescent="0.25">
      <c r="Q161" s="2"/>
      <c r="R161" s="2"/>
    </row>
    <row r="162" spans="17:18" x14ac:dyDescent="0.25">
      <c r="Q162" s="2"/>
      <c r="R162" s="2"/>
    </row>
    <row r="163" spans="17:18" x14ac:dyDescent="0.25">
      <c r="Q163" s="2"/>
      <c r="R163" s="2"/>
    </row>
    <row r="164" spans="17:18" x14ac:dyDescent="0.25">
      <c r="Q164" s="2"/>
      <c r="R164" s="2"/>
    </row>
    <row r="165" spans="17:18" x14ac:dyDescent="0.25">
      <c r="Q165" s="2"/>
      <c r="R165" s="2"/>
    </row>
    <row r="166" spans="17:18" x14ac:dyDescent="0.25">
      <c r="Q166" s="2"/>
      <c r="R166" s="2"/>
    </row>
    <row r="167" spans="17:18" x14ac:dyDescent="0.25">
      <c r="Q167" s="2"/>
      <c r="R167" s="2"/>
    </row>
    <row r="168" spans="17:18" x14ac:dyDescent="0.25">
      <c r="Q168" s="2"/>
      <c r="R168" s="2"/>
    </row>
    <row r="169" spans="17:18" x14ac:dyDescent="0.25">
      <c r="Q169" s="2"/>
      <c r="R169" s="2"/>
    </row>
    <row r="170" spans="17:18" x14ac:dyDescent="0.25">
      <c r="Q170" s="2"/>
      <c r="R170" s="2"/>
    </row>
    <row r="171" spans="17:18" x14ac:dyDescent="0.25">
      <c r="Q171" s="2"/>
      <c r="R171" s="2"/>
    </row>
    <row r="172" spans="17:18" x14ac:dyDescent="0.25">
      <c r="Q172" s="2"/>
      <c r="R172" s="2"/>
    </row>
    <row r="173" spans="17:18" x14ac:dyDescent="0.25">
      <c r="Q173" s="2"/>
      <c r="R173" s="2"/>
    </row>
    <row r="174" spans="17:18" x14ac:dyDescent="0.25">
      <c r="Q174" s="2"/>
      <c r="R174" s="2"/>
    </row>
    <row r="175" spans="17:18" x14ac:dyDescent="0.25">
      <c r="Q175" s="2"/>
      <c r="R175" s="2"/>
    </row>
    <row r="176" spans="17:18" x14ac:dyDescent="0.25">
      <c r="Q176" s="2"/>
      <c r="R176" s="2"/>
    </row>
    <row r="177" spans="17:18" x14ac:dyDescent="0.25">
      <c r="Q177" s="2"/>
      <c r="R177" s="2"/>
    </row>
    <row r="178" spans="17:18" x14ac:dyDescent="0.25">
      <c r="Q178" s="2"/>
      <c r="R178" s="2"/>
    </row>
    <row r="179" spans="17:18" x14ac:dyDescent="0.25">
      <c r="Q179" s="2"/>
      <c r="R179" s="2"/>
    </row>
    <row r="180" spans="17:18" x14ac:dyDescent="0.25">
      <c r="Q180" s="2"/>
      <c r="R180" s="2"/>
    </row>
    <row r="181" spans="17:18" x14ac:dyDescent="0.25">
      <c r="Q181" s="2"/>
      <c r="R181" s="2"/>
    </row>
    <row r="182" spans="17:18" x14ac:dyDescent="0.25">
      <c r="Q182" s="2"/>
      <c r="R182" s="2"/>
    </row>
    <row r="183" spans="17:18" x14ac:dyDescent="0.25">
      <c r="Q183" s="2"/>
      <c r="R183" s="2"/>
    </row>
    <row r="184" spans="17:18" x14ac:dyDescent="0.25">
      <c r="Q184" s="2"/>
      <c r="R184" s="2"/>
    </row>
    <row r="185" spans="17:18" x14ac:dyDescent="0.25">
      <c r="Q185" s="2"/>
      <c r="R185" s="2"/>
    </row>
    <row r="186" spans="17:18" x14ac:dyDescent="0.25">
      <c r="Q186" s="2"/>
      <c r="R186" s="2"/>
    </row>
    <row r="187" spans="17:18" x14ac:dyDescent="0.25">
      <c r="Q187" s="2"/>
      <c r="R187" s="2"/>
    </row>
    <row r="188" spans="17:18" x14ac:dyDescent="0.25">
      <c r="Q188" s="2"/>
      <c r="R188" s="2"/>
    </row>
    <row r="189" spans="17:18" x14ac:dyDescent="0.25">
      <c r="Q189" s="2"/>
      <c r="R189" s="2"/>
    </row>
    <row r="190" spans="17:18" x14ac:dyDescent="0.25">
      <c r="Q190" s="2"/>
      <c r="R190" s="2"/>
    </row>
    <row r="191" spans="17:18" x14ac:dyDescent="0.25">
      <c r="Q191" s="2"/>
      <c r="R191" s="2"/>
    </row>
    <row r="192" spans="17:18" x14ac:dyDescent="0.25">
      <c r="Q192" s="2"/>
      <c r="R192" s="2"/>
    </row>
    <row r="193" spans="17:18" x14ac:dyDescent="0.25">
      <c r="Q193" s="2"/>
      <c r="R193" s="2"/>
    </row>
    <row r="194" spans="17:18" x14ac:dyDescent="0.25">
      <c r="Q194" s="2"/>
      <c r="R194" s="2"/>
    </row>
    <row r="195" spans="17:18" x14ac:dyDescent="0.25">
      <c r="Q195" s="2"/>
      <c r="R195" s="2"/>
    </row>
    <row r="196" spans="17:18" x14ac:dyDescent="0.25">
      <c r="Q196" s="2"/>
      <c r="R196" s="2"/>
    </row>
    <row r="197" spans="17:18" x14ac:dyDescent="0.25">
      <c r="Q197" s="2"/>
      <c r="R197" s="2"/>
    </row>
    <row r="198" spans="17:18" x14ac:dyDescent="0.25">
      <c r="Q198" s="2"/>
      <c r="R198" s="2"/>
    </row>
    <row r="199" spans="17:18" x14ac:dyDescent="0.25">
      <c r="Q199" s="2"/>
      <c r="R199" s="2"/>
    </row>
    <row r="200" spans="17:18" x14ac:dyDescent="0.25">
      <c r="Q200" s="2"/>
      <c r="R200" s="2"/>
    </row>
    <row r="201" spans="17:18" x14ac:dyDescent="0.25">
      <c r="Q201" s="2"/>
      <c r="R201" s="2"/>
    </row>
    <row r="202" spans="17:18" x14ac:dyDescent="0.25">
      <c r="Q202" s="2"/>
      <c r="R202" s="2"/>
    </row>
    <row r="203" spans="17:18" x14ac:dyDescent="0.25">
      <c r="Q203" s="2"/>
      <c r="R203" s="2"/>
    </row>
    <row r="204" spans="17:18" x14ac:dyDescent="0.25">
      <c r="Q204" s="2"/>
      <c r="R204" s="2"/>
    </row>
    <row r="205" spans="17:18" x14ac:dyDescent="0.25">
      <c r="Q205" s="2"/>
      <c r="R205" s="2"/>
    </row>
    <row r="206" spans="17:18" x14ac:dyDescent="0.25">
      <c r="Q206" s="2"/>
      <c r="R206" s="2"/>
    </row>
    <row r="207" spans="17:18" x14ac:dyDescent="0.25">
      <c r="Q207" s="2"/>
      <c r="R207" s="2"/>
    </row>
    <row r="208" spans="17:18" x14ac:dyDescent="0.25">
      <c r="Q208" s="2"/>
      <c r="R208" s="2"/>
    </row>
    <row r="209" spans="17:18" x14ac:dyDescent="0.25">
      <c r="Q209" s="2"/>
      <c r="R209" s="2"/>
    </row>
    <row r="210" spans="17:18" x14ac:dyDescent="0.25">
      <c r="Q210" s="2"/>
      <c r="R210" s="2"/>
    </row>
    <row r="211" spans="17:18" x14ac:dyDescent="0.25">
      <c r="Q211" s="2"/>
      <c r="R211" s="2"/>
    </row>
    <row r="212" spans="17:18" x14ac:dyDescent="0.25">
      <c r="Q212" s="2"/>
      <c r="R212" s="2"/>
    </row>
    <row r="213" spans="17:18" x14ac:dyDescent="0.25">
      <c r="R213" s="2"/>
    </row>
    <row r="214" spans="17:18" x14ac:dyDescent="0.25">
      <c r="R214" s="2"/>
    </row>
    <row r="215" spans="17:18" x14ac:dyDescent="0.25">
      <c r="R215" s="2"/>
    </row>
    <row r="216" spans="17:18" x14ac:dyDescent="0.25">
      <c r="R216" s="2"/>
    </row>
    <row r="217" spans="17:18" x14ac:dyDescent="0.25">
      <c r="R217" s="2"/>
    </row>
    <row r="218" spans="17:18" x14ac:dyDescent="0.25">
      <c r="R218" s="2"/>
    </row>
    <row r="219" spans="17:18" x14ac:dyDescent="0.25">
      <c r="R219" s="2"/>
    </row>
    <row r="220" spans="17:18" x14ac:dyDescent="0.25">
      <c r="R220" s="2"/>
    </row>
    <row r="221" spans="17:18" x14ac:dyDescent="0.25">
      <c r="R221" s="2"/>
    </row>
    <row r="222" spans="17:18" x14ac:dyDescent="0.25">
      <c r="R222" s="2"/>
    </row>
    <row r="223" spans="17:18" x14ac:dyDescent="0.25">
      <c r="R223" s="2"/>
    </row>
    <row r="224" spans="17:18" x14ac:dyDescent="0.25">
      <c r="R224" s="2"/>
    </row>
    <row r="225" spans="18:18" x14ac:dyDescent="0.25">
      <c r="R225" s="2"/>
    </row>
    <row r="226" spans="18:18" x14ac:dyDescent="0.25">
      <c r="R226" s="2"/>
    </row>
    <row r="227" spans="18:18" x14ac:dyDescent="0.25">
      <c r="R227" s="2"/>
    </row>
    <row r="228" spans="18:18" x14ac:dyDescent="0.25">
      <c r="R228" s="2"/>
    </row>
    <row r="229" spans="18:18" x14ac:dyDescent="0.25">
      <c r="R229" s="2"/>
    </row>
    <row r="230" spans="18:18" x14ac:dyDescent="0.25">
      <c r="R230" s="2"/>
    </row>
    <row r="231" spans="18:18" x14ac:dyDescent="0.25">
      <c r="R231" s="2"/>
    </row>
    <row r="232" spans="18:18" x14ac:dyDescent="0.25">
      <c r="R232" s="2"/>
    </row>
    <row r="233" spans="18:18" x14ac:dyDescent="0.25">
      <c r="R233" s="2"/>
    </row>
    <row r="234" spans="18:18" x14ac:dyDescent="0.25">
      <c r="R234" s="2"/>
    </row>
    <row r="235" spans="18:18" x14ac:dyDescent="0.25">
      <c r="R235" s="2"/>
    </row>
    <row r="236" spans="18:18" x14ac:dyDescent="0.25">
      <c r="R236" s="2"/>
    </row>
    <row r="237" spans="18:18" x14ac:dyDescent="0.25">
      <c r="R237" s="2"/>
    </row>
    <row r="238" spans="18:18" x14ac:dyDescent="0.25">
      <c r="R238" s="2"/>
    </row>
    <row r="239" spans="18:18" x14ac:dyDescent="0.25">
      <c r="R239" s="2"/>
    </row>
    <row r="240" spans="18:18" x14ac:dyDescent="0.25">
      <c r="R240" s="2"/>
    </row>
    <row r="241" spans="18:18" x14ac:dyDescent="0.25">
      <c r="R241" s="2"/>
    </row>
    <row r="242" spans="18:18" x14ac:dyDescent="0.25">
      <c r="R242" s="2"/>
    </row>
    <row r="243" spans="18:18" x14ac:dyDescent="0.25">
      <c r="R243" s="2"/>
    </row>
    <row r="244" spans="18:18" x14ac:dyDescent="0.25">
      <c r="R244" s="2"/>
    </row>
    <row r="245" spans="18:18" x14ac:dyDescent="0.25">
      <c r="R245" s="2"/>
    </row>
    <row r="246" spans="18:18" x14ac:dyDescent="0.25">
      <c r="R246" s="2"/>
    </row>
    <row r="247" spans="18:18" x14ac:dyDescent="0.25">
      <c r="R247" s="2"/>
    </row>
    <row r="248" spans="18:18" x14ac:dyDescent="0.25">
      <c r="R248" s="2"/>
    </row>
    <row r="249" spans="18:18" x14ac:dyDescent="0.25">
      <c r="R249" s="2"/>
    </row>
    <row r="250" spans="18:18" x14ac:dyDescent="0.25">
      <c r="R250" s="2"/>
    </row>
    <row r="251" spans="18:18" x14ac:dyDescent="0.25">
      <c r="R251" s="2"/>
    </row>
    <row r="252" spans="18:18" x14ac:dyDescent="0.25">
      <c r="R252" s="2"/>
    </row>
    <row r="253" spans="18:18" x14ac:dyDescent="0.25">
      <c r="R253" s="2"/>
    </row>
    <row r="254" spans="18:18" x14ac:dyDescent="0.25">
      <c r="R254" s="2"/>
    </row>
    <row r="255" spans="18:18" x14ac:dyDescent="0.25">
      <c r="R255" s="2"/>
    </row>
    <row r="256" spans="18:18" x14ac:dyDescent="0.25">
      <c r="R256" s="2"/>
    </row>
    <row r="257" spans="18:18" x14ac:dyDescent="0.25">
      <c r="R257" s="2"/>
    </row>
    <row r="258" spans="18:18" x14ac:dyDescent="0.25">
      <c r="R258" s="2"/>
    </row>
    <row r="259" spans="18:18" x14ac:dyDescent="0.25">
      <c r="R259" s="2"/>
    </row>
    <row r="260" spans="18:18" x14ac:dyDescent="0.25">
      <c r="R260" s="2"/>
    </row>
    <row r="261" spans="18:18" x14ac:dyDescent="0.25">
      <c r="R261" s="2"/>
    </row>
    <row r="262" spans="18:18" x14ac:dyDescent="0.25">
      <c r="R262" s="2"/>
    </row>
    <row r="263" spans="18:18" x14ac:dyDescent="0.25">
      <c r="R263" s="2"/>
    </row>
    <row r="264" spans="18:18" x14ac:dyDescent="0.25">
      <c r="R264" s="2"/>
    </row>
    <row r="265" spans="18:18" x14ac:dyDescent="0.25">
      <c r="R265" s="2"/>
    </row>
    <row r="266" spans="18:18" x14ac:dyDescent="0.25">
      <c r="R266" s="2"/>
    </row>
    <row r="267" spans="18:18" x14ac:dyDescent="0.25">
      <c r="R267" s="2"/>
    </row>
    <row r="268" spans="18:18" x14ac:dyDescent="0.25">
      <c r="R268" s="2"/>
    </row>
    <row r="269" spans="18:18" x14ac:dyDescent="0.25">
      <c r="R269" s="2"/>
    </row>
    <row r="270" spans="18:18" x14ac:dyDescent="0.25">
      <c r="R270" s="2"/>
    </row>
    <row r="271" spans="18:18" x14ac:dyDescent="0.25">
      <c r="R271" s="2"/>
    </row>
    <row r="272" spans="18:18" x14ac:dyDescent="0.25">
      <c r="R272" s="2"/>
    </row>
    <row r="273" spans="18:18" x14ac:dyDescent="0.25">
      <c r="R273" s="2"/>
    </row>
    <row r="274" spans="18:18" x14ac:dyDescent="0.25">
      <c r="R274" s="2"/>
    </row>
    <row r="275" spans="18:18" x14ac:dyDescent="0.25">
      <c r="R275" s="2"/>
    </row>
    <row r="276" spans="18:18" x14ac:dyDescent="0.25">
      <c r="R276" s="2"/>
    </row>
    <row r="277" spans="18:18" x14ac:dyDescent="0.25">
      <c r="R277" s="2"/>
    </row>
    <row r="278" spans="18:18" x14ac:dyDescent="0.25">
      <c r="R278" s="2"/>
    </row>
    <row r="279" spans="18:18" x14ac:dyDescent="0.25">
      <c r="R279" s="2"/>
    </row>
    <row r="280" spans="18:18" x14ac:dyDescent="0.25">
      <c r="R280" s="2"/>
    </row>
    <row r="281" spans="18:18" x14ac:dyDescent="0.25">
      <c r="R281" s="2"/>
    </row>
    <row r="282" spans="18:18" x14ac:dyDescent="0.25">
      <c r="R282" s="2"/>
    </row>
    <row r="283" spans="18:18" x14ac:dyDescent="0.25">
      <c r="R283" s="2"/>
    </row>
    <row r="284" spans="18:18" x14ac:dyDescent="0.25">
      <c r="R284" s="2"/>
    </row>
    <row r="285" spans="18:18" x14ac:dyDescent="0.25">
      <c r="R285" s="2"/>
    </row>
    <row r="286" spans="18:18" x14ac:dyDescent="0.25">
      <c r="R286" s="2"/>
    </row>
    <row r="287" spans="18:18" x14ac:dyDescent="0.25">
      <c r="R287" s="2"/>
    </row>
    <row r="288" spans="18:18" x14ac:dyDescent="0.25">
      <c r="R288" s="2"/>
    </row>
    <row r="289" spans="18:18" x14ac:dyDescent="0.25">
      <c r="R289" s="2"/>
    </row>
    <row r="290" spans="18:18" x14ac:dyDescent="0.25">
      <c r="R290" s="2"/>
    </row>
    <row r="291" spans="18:18" x14ac:dyDescent="0.25">
      <c r="R291" s="2"/>
    </row>
    <row r="292" spans="18:18" x14ac:dyDescent="0.25">
      <c r="R292" s="2"/>
    </row>
    <row r="293" spans="18:18" x14ac:dyDescent="0.25">
      <c r="R293" s="2"/>
    </row>
    <row r="294" spans="18:18" x14ac:dyDescent="0.25">
      <c r="R294" s="2"/>
    </row>
    <row r="295" spans="18:18" x14ac:dyDescent="0.25">
      <c r="R295" s="2"/>
    </row>
    <row r="296" spans="18:18" x14ac:dyDescent="0.25">
      <c r="R296" s="2"/>
    </row>
    <row r="297" spans="18:18" x14ac:dyDescent="0.25">
      <c r="R297" s="2"/>
    </row>
    <row r="298" spans="18:18" x14ac:dyDescent="0.25">
      <c r="R298" s="2"/>
    </row>
    <row r="299" spans="18:18" x14ac:dyDescent="0.25">
      <c r="R299" s="2"/>
    </row>
    <row r="300" spans="18:18" x14ac:dyDescent="0.25">
      <c r="R300" s="2"/>
    </row>
    <row r="301" spans="18:18" x14ac:dyDescent="0.25">
      <c r="R301" s="2"/>
    </row>
    <row r="302" spans="18:18" x14ac:dyDescent="0.25">
      <c r="R302" s="2"/>
    </row>
    <row r="303" spans="18:18" x14ac:dyDescent="0.25">
      <c r="R303" s="2"/>
    </row>
    <row r="304" spans="18:18" x14ac:dyDescent="0.25">
      <c r="R304" s="2"/>
    </row>
    <row r="305" spans="18:18" x14ac:dyDescent="0.25">
      <c r="R305" s="2"/>
    </row>
    <row r="306" spans="18:18" x14ac:dyDescent="0.25">
      <c r="R306" s="2"/>
    </row>
    <row r="307" spans="18:18" x14ac:dyDescent="0.25">
      <c r="R307" s="2"/>
    </row>
    <row r="308" spans="18:18" x14ac:dyDescent="0.25">
      <c r="R308" s="2"/>
    </row>
    <row r="309" spans="18:18" x14ac:dyDescent="0.25">
      <c r="R309" s="2"/>
    </row>
    <row r="310" spans="18:18" x14ac:dyDescent="0.25">
      <c r="R310" s="2"/>
    </row>
    <row r="311" spans="18:18" x14ac:dyDescent="0.25">
      <c r="R311" s="2"/>
    </row>
    <row r="312" spans="18:18" x14ac:dyDescent="0.25">
      <c r="R312" s="2"/>
    </row>
    <row r="313" spans="18:18" x14ac:dyDescent="0.25">
      <c r="R313" s="2"/>
    </row>
    <row r="314" spans="18:18" x14ac:dyDescent="0.25">
      <c r="R314" s="2"/>
    </row>
    <row r="315" spans="18:18" x14ac:dyDescent="0.25">
      <c r="R315" s="2"/>
    </row>
    <row r="316" spans="18:18" x14ac:dyDescent="0.25">
      <c r="R316" s="2"/>
    </row>
    <row r="317" spans="18:18" x14ac:dyDescent="0.25">
      <c r="R317" s="2"/>
    </row>
    <row r="318" spans="18:18" x14ac:dyDescent="0.25">
      <c r="R318" s="2"/>
    </row>
    <row r="319" spans="18:18" x14ac:dyDescent="0.25">
      <c r="R319" s="2"/>
    </row>
    <row r="320" spans="18:18" x14ac:dyDescent="0.25">
      <c r="R320" s="2"/>
    </row>
    <row r="321" spans="18:18" x14ac:dyDescent="0.25">
      <c r="R321" s="2"/>
    </row>
    <row r="322" spans="18:18" x14ac:dyDescent="0.25">
      <c r="R322" s="2"/>
    </row>
    <row r="323" spans="18:18" x14ac:dyDescent="0.25">
      <c r="R323" s="2"/>
    </row>
    <row r="324" spans="18:18" x14ac:dyDescent="0.25">
      <c r="R324" s="2"/>
    </row>
    <row r="325" spans="18:18" x14ac:dyDescent="0.25">
      <c r="R325" s="2"/>
    </row>
    <row r="326" spans="18:18" x14ac:dyDescent="0.25">
      <c r="R326" s="2"/>
    </row>
    <row r="327" spans="18:18" x14ac:dyDescent="0.25">
      <c r="R327" s="2"/>
    </row>
    <row r="328" spans="18:18" x14ac:dyDescent="0.25">
      <c r="R328" s="2"/>
    </row>
    <row r="329" spans="18:18" x14ac:dyDescent="0.25">
      <c r="R329" s="2"/>
    </row>
    <row r="330" spans="18:18" x14ac:dyDescent="0.25">
      <c r="R330" s="2"/>
    </row>
    <row r="331" spans="18:18" x14ac:dyDescent="0.25">
      <c r="R331" s="2"/>
    </row>
    <row r="332" spans="18:18" x14ac:dyDescent="0.25">
      <c r="R332" s="2"/>
    </row>
    <row r="333" spans="18:18" x14ac:dyDescent="0.25">
      <c r="R333" s="2"/>
    </row>
    <row r="334" spans="18:18" x14ac:dyDescent="0.25">
      <c r="R334" s="2"/>
    </row>
    <row r="335" spans="18:18" x14ac:dyDescent="0.25">
      <c r="R335" s="2"/>
    </row>
    <row r="336" spans="18:18" x14ac:dyDescent="0.25">
      <c r="R336" s="2"/>
    </row>
    <row r="337" spans="18:18" x14ac:dyDescent="0.25">
      <c r="R337" s="2"/>
    </row>
    <row r="338" spans="18:18" x14ac:dyDescent="0.25">
      <c r="R338" s="2"/>
    </row>
    <row r="339" spans="18:18" x14ac:dyDescent="0.25">
      <c r="R339" s="2"/>
    </row>
    <row r="340" spans="18:18" x14ac:dyDescent="0.25">
      <c r="R340" s="2"/>
    </row>
    <row r="341" spans="18:18" x14ac:dyDescent="0.25">
      <c r="R341" s="2"/>
    </row>
    <row r="342" spans="18:18" x14ac:dyDescent="0.25">
      <c r="R342" s="2"/>
    </row>
    <row r="343" spans="18:18" x14ac:dyDescent="0.25">
      <c r="R343" s="2"/>
    </row>
    <row r="344" spans="18:18" x14ac:dyDescent="0.25">
      <c r="R344" s="2"/>
    </row>
    <row r="345" spans="18:18" x14ac:dyDescent="0.25">
      <c r="R345" s="2"/>
    </row>
    <row r="346" spans="18:18" x14ac:dyDescent="0.25">
      <c r="R346" s="2"/>
    </row>
    <row r="347" spans="18:18" x14ac:dyDescent="0.25">
      <c r="R347" s="2"/>
    </row>
    <row r="348" spans="18:18" x14ac:dyDescent="0.25">
      <c r="R348" s="2"/>
    </row>
    <row r="349" spans="18:18" x14ac:dyDescent="0.25">
      <c r="R349" s="2"/>
    </row>
    <row r="350" spans="18:18" x14ac:dyDescent="0.25">
      <c r="R350" s="2"/>
    </row>
    <row r="351" spans="18:18" x14ac:dyDescent="0.25">
      <c r="R351" s="2"/>
    </row>
    <row r="352" spans="18:18" x14ac:dyDescent="0.25">
      <c r="R352" s="2"/>
    </row>
    <row r="353" spans="18:18" x14ac:dyDescent="0.25">
      <c r="R353" s="2"/>
    </row>
    <row r="354" spans="18:18" x14ac:dyDescent="0.25">
      <c r="R354" s="2"/>
    </row>
    <row r="355" spans="18:18" x14ac:dyDescent="0.25">
      <c r="R355" s="2"/>
    </row>
    <row r="356" spans="18:18" x14ac:dyDescent="0.25">
      <c r="R356" s="2"/>
    </row>
    <row r="357" spans="18:18" x14ac:dyDescent="0.25">
      <c r="R357" s="2"/>
    </row>
    <row r="358" spans="18:18" x14ac:dyDescent="0.25">
      <c r="R358" s="2"/>
    </row>
    <row r="359" spans="18:18" x14ac:dyDescent="0.25">
      <c r="R359" s="2"/>
    </row>
    <row r="360" spans="18:18" x14ac:dyDescent="0.25">
      <c r="R360" s="2"/>
    </row>
    <row r="361" spans="18:18" x14ac:dyDescent="0.25">
      <c r="R361" s="2"/>
    </row>
    <row r="362" spans="18:18" x14ac:dyDescent="0.25">
      <c r="R362" s="2"/>
    </row>
    <row r="363" spans="18:18" x14ac:dyDescent="0.25">
      <c r="R363" s="2"/>
    </row>
    <row r="364" spans="18:18" x14ac:dyDescent="0.25">
      <c r="R364" s="2"/>
    </row>
    <row r="365" spans="18:18" x14ac:dyDescent="0.25">
      <c r="R365" s="2"/>
    </row>
    <row r="366" spans="18:18" x14ac:dyDescent="0.25">
      <c r="R366" s="2"/>
    </row>
    <row r="367" spans="18:18" x14ac:dyDescent="0.25">
      <c r="R367" s="2"/>
    </row>
    <row r="368" spans="18:18" x14ac:dyDescent="0.25">
      <c r="R368" s="2"/>
    </row>
    <row r="369" spans="18:18" x14ac:dyDescent="0.25">
      <c r="R369" s="2"/>
    </row>
    <row r="370" spans="18:18" x14ac:dyDescent="0.25">
      <c r="R370" s="2"/>
    </row>
    <row r="371" spans="18:18" x14ac:dyDescent="0.25">
      <c r="R371" s="2"/>
    </row>
    <row r="372" spans="18:18" x14ac:dyDescent="0.25">
      <c r="R372" s="2"/>
    </row>
    <row r="373" spans="18:18" x14ac:dyDescent="0.25">
      <c r="R373" s="2"/>
    </row>
    <row r="374" spans="18:18" x14ac:dyDescent="0.25">
      <c r="R374" s="2"/>
    </row>
    <row r="375" spans="18:18" x14ac:dyDescent="0.25">
      <c r="R375" s="2"/>
    </row>
    <row r="376" spans="18:18" x14ac:dyDescent="0.25">
      <c r="R376" s="2"/>
    </row>
    <row r="377" spans="18:18" x14ac:dyDescent="0.25">
      <c r="R377" s="2"/>
    </row>
    <row r="378" spans="18:18" x14ac:dyDescent="0.25">
      <c r="R378" s="2"/>
    </row>
    <row r="379" spans="18:18" x14ac:dyDescent="0.25">
      <c r="R379" s="2"/>
    </row>
    <row r="380" spans="18:18" x14ac:dyDescent="0.25">
      <c r="R380" s="2"/>
    </row>
    <row r="381" spans="18:18" x14ac:dyDescent="0.25">
      <c r="R381" s="2"/>
    </row>
    <row r="382" spans="18:18" x14ac:dyDescent="0.25">
      <c r="R382" s="2"/>
    </row>
    <row r="383" spans="18:18" x14ac:dyDescent="0.25">
      <c r="R383" s="2"/>
    </row>
    <row r="384" spans="18:18" x14ac:dyDescent="0.25">
      <c r="R384" s="2"/>
    </row>
    <row r="385" spans="18:18" x14ac:dyDescent="0.25">
      <c r="R385" s="2"/>
    </row>
    <row r="386" spans="18:18" x14ac:dyDescent="0.25">
      <c r="R386" s="2"/>
    </row>
    <row r="387" spans="18:18" x14ac:dyDescent="0.25">
      <c r="R387" s="2"/>
    </row>
    <row r="388" spans="18:18" x14ac:dyDescent="0.25">
      <c r="R388" s="2"/>
    </row>
    <row r="389" spans="18:18" x14ac:dyDescent="0.25">
      <c r="R389" s="2"/>
    </row>
    <row r="390" spans="18:18" x14ac:dyDescent="0.25">
      <c r="R390" s="2"/>
    </row>
    <row r="391" spans="18:18" x14ac:dyDescent="0.25">
      <c r="R391" s="2"/>
    </row>
    <row r="392" spans="18:18" x14ac:dyDescent="0.25">
      <c r="R392" s="2"/>
    </row>
    <row r="393" spans="18:18" x14ac:dyDescent="0.25">
      <c r="R393" s="2"/>
    </row>
    <row r="394" spans="18:18" x14ac:dyDescent="0.25">
      <c r="R394" s="2"/>
    </row>
    <row r="395" spans="18:18" x14ac:dyDescent="0.25">
      <c r="R395" s="2"/>
    </row>
    <row r="396" spans="18:18" x14ac:dyDescent="0.25">
      <c r="R396" s="2"/>
    </row>
    <row r="397" spans="18:18" x14ac:dyDescent="0.25">
      <c r="R397" s="2"/>
    </row>
    <row r="398" spans="18:18" x14ac:dyDescent="0.25">
      <c r="R398" s="2"/>
    </row>
    <row r="399" spans="18:18" x14ac:dyDescent="0.25">
      <c r="R399" s="2"/>
    </row>
    <row r="400" spans="18:18" x14ac:dyDescent="0.25">
      <c r="R400" s="2"/>
    </row>
    <row r="401" spans="18:18" x14ac:dyDescent="0.25">
      <c r="R401" s="2"/>
    </row>
    <row r="402" spans="18:18" x14ac:dyDescent="0.25">
      <c r="R402" s="2"/>
    </row>
    <row r="403" spans="18:18" x14ac:dyDescent="0.25">
      <c r="R403" s="2"/>
    </row>
    <row r="404" spans="18:18" x14ac:dyDescent="0.25">
      <c r="R404" s="2"/>
    </row>
    <row r="405" spans="18:18" x14ac:dyDescent="0.25">
      <c r="R405" s="2"/>
    </row>
    <row r="406" spans="18:18" x14ac:dyDescent="0.25">
      <c r="R406" s="2"/>
    </row>
    <row r="407" spans="18:18" x14ac:dyDescent="0.25">
      <c r="R407" s="2"/>
    </row>
    <row r="408" spans="18:18" x14ac:dyDescent="0.25">
      <c r="R408" s="2"/>
    </row>
    <row r="409" spans="18:18" x14ac:dyDescent="0.25">
      <c r="R409" s="2"/>
    </row>
    <row r="410" spans="18:18" x14ac:dyDescent="0.25">
      <c r="R410" s="2"/>
    </row>
    <row r="411" spans="18:18" x14ac:dyDescent="0.25">
      <c r="R411" s="2"/>
    </row>
    <row r="412" spans="18:18" x14ac:dyDescent="0.25">
      <c r="R412" s="2"/>
    </row>
    <row r="413" spans="18:18" x14ac:dyDescent="0.25">
      <c r="R413" s="2"/>
    </row>
    <row r="414" spans="18:18" x14ac:dyDescent="0.25">
      <c r="R414" s="2"/>
    </row>
    <row r="415" spans="18:18" x14ac:dyDescent="0.25">
      <c r="R415" s="2"/>
    </row>
    <row r="416" spans="18:18" x14ac:dyDescent="0.25">
      <c r="R416" s="2"/>
    </row>
    <row r="417" spans="18:18" x14ac:dyDescent="0.25">
      <c r="R417" s="2"/>
    </row>
    <row r="418" spans="18:18" x14ac:dyDescent="0.25">
      <c r="R418" s="2"/>
    </row>
    <row r="419" spans="18:18" x14ac:dyDescent="0.25">
      <c r="R419" s="2"/>
    </row>
    <row r="420" spans="18:18" x14ac:dyDescent="0.25">
      <c r="R420" s="2"/>
    </row>
    <row r="421" spans="18:18" x14ac:dyDescent="0.25">
      <c r="R421" s="2"/>
    </row>
    <row r="422" spans="18:18" x14ac:dyDescent="0.25">
      <c r="R422" s="2"/>
    </row>
    <row r="423" spans="18:18" x14ac:dyDescent="0.25">
      <c r="R423" s="2"/>
    </row>
    <row r="424" spans="18:18" x14ac:dyDescent="0.25">
      <c r="R424" s="2"/>
    </row>
    <row r="425" spans="18:18" x14ac:dyDescent="0.25">
      <c r="R425" s="2"/>
    </row>
    <row r="426" spans="18:18" x14ac:dyDescent="0.25">
      <c r="R426" s="2"/>
    </row>
    <row r="427" spans="18:18" x14ac:dyDescent="0.25">
      <c r="R427" s="2"/>
    </row>
    <row r="428" spans="18:18" x14ac:dyDescent="0.25">
      <c r="R428" s="2"/>
    </row>
    <row r="429" spans="18:18" x14ac:dyDescent="0.25">
      <c r="R429" s="2"/>
    </row>
    <row r="430" spans="18:18" x14ac:dyDescent="0.25">
      <c r="R430" s="2"/>
    </row>
    <row r="431" spans="18:18" x14ac:dyDescent="0.25">
      <c r="R431" s="2"/>
    </row>
    <row r="432" spans="18:18" x14ac:dyDescent="0.25">
      <c r="R432" s="2"/>
    </row>
    <row r="433" spans="18:18" x14ac:dyDescent="0.25">
      <c r="R433" s="2"/>
    </row>
    <row r="434" spans="18:18" x14ac:dyDescent="0.25">
      <c r="R434" s="2"/>
    </row>
    <row r="435" spans="18:18" x14ac:dyDescent="0.25">
      <c r="R435" s="2"/>
    </row>
    <row r="436" spans="18:18" x14ac:dyDescent="0.25">
      <c r="R436" s="2"/>
    </row>
    <row r="437" spans="18:18" x14ac:dyDescent="0.25">
      <c r="R437" s="2"/>
    </row>
    <row r="438" spans="18:18" x14ac:dyDescent="0.25">
      <c r="R438" s="2"/>
    </row>
    <row r="439" spans="18:18" x14ac:dyDescent="0.25">
      <c r="R439" s="2"/>
    </row>
    <row r="440" spans="18:18" x14ac:dyDescent="0.25">
      <c r="R440" s="2"/>
    </row>
    <row r="441" spans="18:18" x14ac:dyDescent="0.25">
      <c r="R441" s="2"/>
    </row>
    <row r="442" spans="18:18" x14ac:dyDescent="0.25">
      <c r="R442" s="2"/>
    </row>
    <row r="443" spans="18:18" x14ac:dyDescent="0.25">
      <c r="R443" s="2"/>
    </row>
    <row r="444" spans="18:18" x14ac:dyDescent="0.25">
      <c r="R444" s="2"/>
    </row>
    <row r="445" spans="18:18" x14ac:dyDescent="0.25">
      <c r="R445" s="2"/>
    </row>
    <row r="446" spans="18:18" x14ac:dyDescent="0.25">
      <c r="R446" s="2"/>
    </row>
    <row r="447" spans="18:18" x14ac:dyDescent="0.25">
      <c r="R447" s="2"/>
    </row>
    <row r="448" spans="18:18" x14ac:dyDescent="0.25">
      <c r="R448" s="2"/>
    </row>
    <row r="449" spans="18:18" x14ac:dyDescent="0.25">
      <c r="R449" s="2"/>
    </row>
    <row r="450" spans="18:18" x14ac:dyDescent="0.25">
      <c r="R450" s="2"/>
    </row>
    <row r="451" spans="18:18" x14ac:dyDescent="0.25">
      <c r="R451" s="2"/>
    </row>
    <row r="452" spans="18:18" x14ac:dyDescent="0.25">
      <c r="R452" s="2"/>
    </row>
    <row r="453" spans="18:18" x14ac:dyDescent="0.25">
      <c r="R453" s="2"/>
    </row>
    <row r="454" spans="18:18" x14ac:dyDescent="0.25">
      <c r="R454" s="2"/>
    </row>
    <row r="455" spans="18:18" x14ac:dyDescent="0.25">
      <c r="R455" s="2"/>
    </row>
    <row r="456" spans="18:18" x14ac:dyDescent="0.25">
      <c r="R456" s="2"/>
    </row>
    <row r="457" spans="18:18" x14ac:dyDescent="0.25">
      <c r="R457" s="2"/>
    </row>
    <row r="458" spans="18:18" x14ac:dyDescent="0.25">
      <c r="R458" s="2"/>
    </row>
    <row r="459" spans="18:18" x14ac:dyDescent="0.25">
      <c r="R459" s="2"/>
    </row>
    <row r="460" spans="18:18" x14ac:dyDescent="0.25">
      <c r="R460" s="2"/>
    </row>
    <row r="461" spans="18:18" x14ac:dyDescent="0.25">
      <c r="R461" s="2"/>
    </row>
    <row r="462" spans="18:18" x14ac:dyDescent="0.25">
      <c r="R462" s="2"/>
    </row>
    <row r="463" spans="18:18" x14ac:dyDescent="0.25">
      <c r="R463" s="2"/>
    </row>
    <row r="464" spans="18:18" x14ac:dyDescent="0.25">
      <c r="R464" s="2"/>
    </row>
    <row r="465" spans="18:18" x14ac:dyDescent="0.25">
      <c r="R465" s="2"/>
    </row>
    <row r="466" spans="18:18" x14ac:dyDescent="0.25">
      <c r="R466" s="2"/>
    </row>
    <row r="467" spans="18:18" x14ac:dyDescent="0.25">
      <c r="R467" s="2"/>
    </row>
    <row r="468" spans="18:18" x14ac:dyDescent="0.25">
      <c r="R468" s="2"/>
    </row>
    <row r="469" spans="18:18" x14ac:dyDescent="0.25">
      <c r="R469" s="2"/>
    </row>
    <row r="470" spans="18:18" x14ac:dyDescent="0.25">
      <c r="R470" s="2"/>
    </row>
    <row r="471" spans="18:18" x14ac:dyDescent="0.25">
      <c r="R471" s="2"/>
    </row>
    <row r="472" spans="18:18" x14ac:dyDescent="0.25">
      <c r="R472" s="2"/>
    </row>
    <row r="473" spans="18:18" x14ac:dyDescent="0.25">
      <c r="R473" s="2"/>
    </row>
    <row r="474" spans="18:18" x14ac:dyDescent="0.25">
      <c r="R474" s="2"/>
    </row>
    <row r="475" spans="18:18" x14ac:dyDescent="0.25">
      <c r="R475" s="2"/>
    </row>
    <row r="476" spans="18:18" x14ac:dyDescent="0.25">
      <c r="R476" s="2"/>
    </row>
    <row r="477" spans="18:18" x14ac:dyDescent="0.25">
      <c r="R477" s="2"/>
    </row>
    <row r="478" spans="18:18" x14ac:dyDescent="0.25">
      <c r="R478" s="2"/>
    </row>
    <row r="479" spans="18:18" x14ac:dyDescent="0.25">
      <c r="R479" s="2"/>
    </row>
    <row r="480" spans="18:18" x14ac:dyDescent="0.25">
      <c r="R480" s="2"/>
    </row>
    <row r="481" spans="18:18" x14ac:dyDescent="0.25">
      <c r="R481" s="2"/>
    </row>
    <row r="482" spans="18:18" x14ac:dyDescent="0.25">
      <c r="R482" s="2"/>
    </row>
    <row r="483" spans="18:18" x14ac:dyDescent="0.25">
      <c r="R483" s="2"/>
    </row>
    <row r="484" spans="18:18" x14ac:dyDescent="0.25">
      <c r="R484" s="2"/>
    </row>
    <row r="485" spans="18:18" x14ac:dyDescent="0.25">
      <c r="R485" s="2"/>
    </row>
    <row r="486" spans="18:18" x14ac:dyDescent="0.25">
      <c r="R486" s="2"/>
    </row>
    <row r="487" spans="18:18" x14ac:dyDescent="0.25">
      <c r="R487" s="2"/>
    </row>
    <row r="488" spans="18:18" x14ac:dyDescent="0.25">
      <c r="R488" s="2"/>
    </row>
    <row r="489" spans="18:18" x14ac:dyDescent="0.25">
      <c r="R489" s="2"/>
    </row>
    <row r="490" spans="18:18" x14ac:dyDescent="0.25">
      <c r="R490" s="2"/>
    </row>
    <row r="491" spans="18:18" x14ac:dyDescent="0.25">
      <c r="R491" s="2"/>
    </row>
    <row r="492" spans="18:18" x14ac:dyDescent="0.25">
      <c r="R492" s="2"/>
    </row>
    <row r="493" spans="18:18" x14ac:dyDescent="0.25">
      <c r="R493" s="2"/>
    </row>
    <row r="494" spans="18:18" x14ac:dyDescent="0.25">
      <c r="R494" s="2"/>
    </row>
    <row r="495" spans="18:18" x14ac:dyDescent="0.25">
      <c r="R495" s="2"/>
    </row>
    <row r="496" spans="18:18" x14ac:dyDescent="0.25">
      <c r="R496" s="2"/>
    </row>
    <row r="497" spans="18:18" x14ac:dyDescent="0.25">
      <c r="R497" s="2"/>
    </row>
    <row r="498" spans="18:18" x14ac:dyDescent="0.25">
      <c r="R498" s="2"/>
    </row>
    <row r="499" spans="18:18" x14ac:dyDescent="0.25">
      <c r="R499" s="2"/>
    </row>
    <row r="500" spans="18:18" x14ac:dyDescent="0.25">
      <c r="R500" s="2"/>
    </row>
    <row r="501" spans="18:18" x14ac:dyDescent="0.25">
      <c r="R501" s="2"/>
    </row>
    <row r="502" spans="18:18" x14ac:dyDescent="0.25">
      <c r="R502" s="2"/>
    </row>
    <row r="503" spans="18:18" x14ac:dyDescent="0.25">
      <c r="R503" s="2"/>
    </row>
    <row r="504" spans="18:18" x14ac:dyDescent="0.25">
      <c r="R504" s="2"/>
    </row>
    <row r="505" spans="18:18" x14ac:dyDescent="0.25">
      <c r="R505" s="2"/>
    </row>
    <row r="506" spans="18:18" x14ac:dyDescent="0.25">
      <c r="R506" s="2"/>
    </row>
    <row r="507" spans="18:18" x14ac:dyDescent="0.25">
      <c r="R507" s="2"/>
    </row>
    <row r="508" spans="18:18" x14ac:dyDescent="0.25">
      <c r="R508" s="2"/>
    </row>
    <row r="509" spans="18:18" x14ac:dyDescent="0.25">
      <c r="R509" s="2"/>
    </row>
    <row r="510" spans="18:18" x14ac:dyDescent="0.25">
      <c r="R510" s="2"/>
    </row>
    <row r="511" spans="18:18" x14ac:dyDescent="0.25">
      <c r="R511" s="2"/>
    </row>
    <row r="512" spans="18:18" x14ac:dyDescent="0.25">
      <c r="R512" s="2"/>
    </row>
    <row r="513" spans="18:18" x14ac:dyDescent="0.25">
      <c r="R513" s="2"/>
    </row>
    <row r="514" spans="18:18" x14ac:dyDescent="0.25">
      <c r="R514" s="2"/>
    </row>
    <row r="515" spans="18:18" x14ac:dyDescent="0.25">
      <c r="R515" s="2"/>
    </row>
    <row r="516" spans="18:18" x14ac:dyDescent="0.25">
      <c r="R516" s="2"/>
    </row>
    <row r="517" spans="18:18" x14ac:dyDescent="0.25">
      <c r="R517" s="2"/>
    </row>
    <row r="518" spans="18:18" x14ac:dyDescent="0.25">
      <c r="R518" s="2"/>
    </row>
    <row r="519" spans="18:18" x14ac:dyDescent="0.25">
      <c r="R519" s="2"/>
    </row>
    <row r="520" spans="18:18" x14ac:dyDescent="0.25">
      <c r="R520" s="2"/>
    </row>
    <row r="521" spans="18:18" x14ac:dyDescent="0.25">
      <c r="R521" s="2"/>
    </row>
    <row r="522" spans="18:18" x14ac:dyDescent="0.25">
      <c r="R522" s="2"/>
    </row>
    <row r="523" spans="18:18" x14ac:dyDescent="0.25">
      <c r="R523" s="2"/>
    </row>
    <row r="524" spans="18:18" x14ac:dyDescent="0.25">
      <c r="R524" s="2"/>
    </row>
    <row r="525" spans="18:18" x14ac:dyDescent="0.25">
      <c r="R525" s="2"/>
    </row>
    <row r="526" spans="18:18" x14ac:dyDescent="0.25">
      <c r="R526" s="2"/>
    </row>
    <row r="527" spans="18:18" x14ac:dyDescent="0.25">
      <c r="R527" s="2"/>
    </row>
    <row r="528" spans="18:18" x14ac:dyDescent="0.25">
      <c r="R528" s="2"/>
    </row>
    <row r="529" spans="18:18" x14ac:dyDescent="0.25">
      <c r="R529" s="2"/>
    </row>
    <row r="530" spans="18:18" x14ac:dyDescent="0.25">
      <c r="R530" s="2"/>
    </row>
    <row r="531" spans="18:18" x14ac:dyDescent="0.25">
      <c r="R531" s="2"/>
    </row>
    <row r="532" spans="18:18" x14ac:dyDescent="0.25">
      <c r="R532" s="2"/>
    </row>
    <row r="533" spans="18:18" x14ac:dyDescent="0.25">
      <c r="R533" s="2"/>
    </row>
    <row r="534" spans="18:18" x14ac:dyDescent="0.25">
      <c r="R534" s="2"/>
    </row>
    <row r="535" spans="18:18" x14ac:dyDescent="0.25">
      <c r="R535" s="2"/>
    </row>
    <row r="536" spans="18:18" x14ac:dyDescent="0.25">
      <c r="R536" s="2"/>
    </row>
    <row r="537" spans="18:18" x14ac:dyDescent="0.25">
      <c r="R537" s="2"/>
    </row>
    <row r="538" spans="18:18" x14ac:dyDescent="0.25">
      <c r="R538" s="2"/>
    </row>
    <row r="539" spans="18:18" x14ac:dyDescent="0.25">
      <c r="R539" s="2"/>
    </row>
    <row r="540" spans="18:18" x14ac:dyDescent="0.25">
      <c r="R540" s="2"/>
    </row>
    <row r="541" spans="18:18" x14ac:dyDescent="0.25">
      <c r="R541" s="2"/>
    </row>
    <row r="542" spans="18:18" x14ac:dyDescent="0.25">
      <c r="R542" s="2"/>
    </row>
    <row r="543" spans="18:18" x14ac:dyDescent="0.25">
      <c r="R543" s="2"/>
    </row>
    <row r="544" spans="18:18" x14ac:dyDescent="0.25">
      <c r="R544" s="2"/>
    </row>
    <row r="545" spans="18:18" x14ac:dyDescent="0.25">
      <c r="R545" s="2"/>
    </row>
    <row r="546" spans="18:18" x14ac:dyDescent="0.25">
      <c r="R546" s="2"/>
    </row>
    <row r="547" spans="18:18" x14ac:dyDescent="0.25">
      <c r="R547" s="2"/>
    </row>
    <row r="548" spans="18:18" x14ac:dyDescent="0.25">
      <c r="R548" s="2"/>
    </row>
    <row r="549" spans="18:18" x14ac:dyDescent="0.25">
      <c r="R549" s="2"/>
    </row>
    <row r="550" spans="18:18" x14ac:dyDescent="0.25">
      <c r="R550" s="2"/>
    </row>
    <row r="551" spans="18:18" x14ac:dyDescent="0.25">
      <c r="R551" s="2"/>
    </row>
    <row r="552" spans="18:18" x14ac:dyDescent="0.25">
      <c r="R552" s="2"/>
    </row>
    <row r="553" spans="18:18" x14ac:dyDescent="0.25">
      <c r="R553" s="2"/>
    </row>
    <row r="554" spans="18:18" x14ac:dyDescent="0.25">
      <c r="R554" s="2"/>
    </row>
    <row r="555" spans="18:18" x14ac:dyDescent="0.25">
      <c r="R555" s="2"/>
    </row>
    <row r="556" spans="18:18" x14ac:dyDescent="0.25">
      <c r="R556" s="2"/>
    </row>
    <row r="557" spans="18:18" x14ac:dyDescent="0.25">
      <c r="R557" s="2"/>
    </row>
    <row r="558" spans="18:18" x14ac:dyDescent="0.25">
      <c r="R558" s="2"/>
    </row>
    <row r="559" spans="18:18" x14ac:dyDescent="0.25">
      <c r="R559" s="2"/>
    </row>
    <row r="560" spans="18:18" x14ac:dyDescent="0.25">
      <c r="R560" s="2"/>
    </row>
    <row r="561" spans="18:18" x14ac:dyDescent="0.25">
      <c r="R561" s="2"/>
    </row>
    <row r="562" spans="18:18" x14ac:dyDescent="0.25">
      <c r="R562" s="2"/>
    </row>
    <row r="563" spans="18:18" x14ac:dyDescent="0.25">
      <c r="R563" s="2"/>
    </row>
    <row r="564" spans="18:18" x14ac:dyDescent="0.25">
      <c r="R564" s="2"/>
    </row>
    <row r="565" spans="18:18" x14ac:dyDescent="0.25">
      <c r="R565" s="2"/>
    </row>
    <row r="566" spans="18:18" x14ac:dyDescent="0.25">
      <c r="R566" s="2"/>
    </row>
    <row r="567" spans="18:18" x14ac:dyDescent="0.25">
      <c r="R567" s="2"/>
    </row>
    <row r="568" spans="18:18" x14ac:dyDescent="0.25">
      <c r="R568" s="2"/>
    </row>
    <row r="569" spans="18:18" x14ac:dyDescent="0.25">
      <c r="R569" s="2"/>
    </row>
    <row r="570" spans="18:18" x14ac:dyDescent="0.25">
      <c r="R570" s="2"/>
    </row>
    <row r="571" spans="18:18" x14ac:dyDescent="0.25">
      <c r="R571" s="2"/>
    </row>
    <row r="572" spans="18:18" x14ac:dyDescent="0.25">
      <c r="R572" s="2"/>
    </row>
    <row r="573" spans="18:18" x14ac:dyDescent="0.25">
      <c r="R573" s="2"/>
    </row>
    <row r="574" spans="18:18" x14ac:dyDescent="0.25">
      <c r="R574" s="2"/>
    </row>
    <row r="575" spans="18:18" x14ac:dyDescent="0.25">
      <c r="R575" s="2"/>
    </row>
    <row r="576" spans="18:18" x14ac:dyDescent="0.25">
      <c r="R576" s="2"/>
    </row>
    <row r="577" spans="18:18" x14ac:dyDescent="0.25">
      <c r="R577" s="2"/>
    </row>
    <row r="578" spans="18:18" x14ac:dyDescent="0.25">
      <c r="R578" s="2"/>
    </row>
    <row r="579" spans="18:18" x14ac:dyDescent="0.25">
      <c r="R579" s="2"/>
    </row>
    <row r="580" spans="18:18" x14ac:dyDescent="0.25">
      <c r="R580" s="2"/>
    </row>
    <row r="581" spans="18:18" x14ac:dyDescent="0.25">
      <c r="R581" s="2"/>
    </row>
    <row r="582" spans="18:18" x14ac:dyDescent="0.25">
      <c r="R582" s="2"/>
    </row>
    <row r="583" spans="18:18" x14ac:dyDescent="0.25">
      <c r="R583" s="2"/>
    </row>
    <row r="584" spans="18:18" x14ac:dyDescent="0.25">
      <c r="R584" s="2"/>
    </row>
    <row r="585" spans="18:18" x14ac:dyDescent="0.25">
      <c r="R585" s="2"/>
    </row>
    <row r="586" spans="18:18" x14ac:dyDescent="0.25">
      <c r="R586" s="2"/>
    </row>
    <row r="587" spans="18:18" x14ac:dyDescent="0.25">
      <c r="R587" s="2"/>
    </row>
    <row r="588" spans="18:18" x14ac:dyDescent="0.25">
      <c r="R588" s="2"/>
    </row>
    <row r="589" spans="18:18" x14ac:dyDescent="0.25">
      <c r="R589" s="2"/>
    </row>
    <row r="590" spans="18:18" x14ac:dyDescent="0.25">
      <c r="R590" s="2"/>
    </row>
    <row r="591" spans="18:18" x14ac:dyDescent="0.25">
      <c r="R591" s="2"/>
    </row>
    <row r="592" spans="18:18" x14ac:dyDescent="0.25">
      <c r="R592" s="2"/>
    </row>
    <row r="593" spans="18:18" x14ac:dyDescent="0.25">
      <c r="R593" s="2"/>
    </row>
    <row r="594" spans="18:18" x14ac:dyDescent="0.25">
      <c r="R594" s="2"/>
    </row>
    <row r="595" spans="18:18" x14ac:dyDescent="0.25">
      <c r="R595" s="2"/>
    </row>
    <row r="596" spans="18:18" x14ac:dyDescent="0.25">
      <c r="R596" s="2"/>
    </row>
    <row r="597" spans="18:18" x14ac:dyDescent="0.25">
      <c r="R597" s="2"/>
    </row>
    <row r="598" spans="18:18" x14ac:dyDescent="0.25">
      <c r="R598" s="2"/>
    </row>
    <row r="599" spans="18:18" x14ac:dyDescent="0.25">
      <c r="R599" s="2"/>
    </row>
    <row r="600" spans="18:18" x14ac:dyDescent="0.25">
      <c r="R600" s="2"/>
    </row>
    <row r="601" spans="18:18" x14ac:dyDescent="0.25">
      <c r="R601" s="2"/>
    </row>
    <row r="602" spans="18:18" x14ac:dyDescent="0.25">
      <c r="R602" s="2"/>
    </row>
    <row r="603" spans="18:18" x14ac:dyDescent="0.25">
      <c r="R603" s="2"/>
    </row>
    <row r="604" spans="18:18" x14ac:dyDescent="0.25">
      <c r="R604" s="2"/>
    </row>
    <row r="605" spans="18:18" x14ac:dyDescent="0.25">
      <c r="R605" s="2"/>
    </row>
    <row r="606" spans="18:18" x14ac:dyDescent="0.25">
      <c r="R606" s="2"/>
    </row>
    <row r="607" spans="18:18" x14ac:dyDescent="0.25">
      <c r="R607" s="2"/>
    </row>
    <row r="608" spans="18:18" x14ac:dyDescent="0.25">
      <c r="R608" s="2"/>
    </row>
    <row r="609" spans="18:18" x14ac:dyDescent="0.25">
      <c r="R609" s="2"/>
    </row>
    <row r="610" spans="18:18" x14ac:dyDescent="0.25">
      <c r="R610" s="2"/>
    </row>
    <row r="611" spans="18:18" x14ac:dyDescent="0.25">
      <c r="R611" s="2"/>
    </row>
    <row r="612" spans="18:18" x14ac:dyDescent="0.25">
      <c r="R612" s="2"/>
    </row>
    <row r="613" spans="18:18" x14ac:dyDescent="0.25">
      <c r="R613" s="2"/>
    </row>
    <row r="614" spans="18:18" x14ac:dyDescent="0.25">
      <c r="R614" s="2"/>
    </row>
    <row r="615" spans="18:18" x14ac:dyDescent="0.25">
      <c r="R615" s="2"/>
    </row>
    <row r="616" spans="18:18" x14ac:dyDescent="0.25">
      <c r="R616" s="2"/>
    </row>
    <row r="617" spans="18:18" x14ac:dyDescent="0.25">
      <c r="R617" s="2"/>
    </row>
    <row r="618" spans="18:18" x14ac:dyDescent="0.25">
      <c r="R618" s="2"/>
    </row>
    <row r="619" spans="18:18" x14ac:dyDescent="0.25">
      <c r="R619" s="2"/>
    </row>
    <row r="620" spans="18:18" x14ac:dyDescent="0.25">
      <c r="R620" s="2"/>
    </row>
    <row r="621" spans="18:18" x14ac:dyDescent="0.25">
      <c r="R621" s="2"/>
    </row>
    <row r="622" spans="18:18" x14ac:dyDescent="0.25">
      <c r="R622" s="2"/>
    </row>
    <row r="623" spans="18:18" x14ac:dyDescent="0.25">
      <c r="R623" s="2"/>
    </row>
    <row r="624" spans="18:18" x14ac:dyDescent="0.25">
      <c r="R624" s="2"/>
    </row>
    <row r="625" spans="18:18" x14ac:dyDescent="0.25">
      <c r="R625" s="2"/>
    </row>
    <row r="626" spans="18:18" x14ac:dyDescent="0.25">
      <c r="R626" s="2"/>
    </row>
    <row r="627" spans="18:18" x14ac:dyDescent="0.25">
      <c r="R627" s="2"/>
    </row>
    <row r="628" spans="18:18" x14ac:dyDescent="0.25">
      <c r="R628" s="2"/>
    </row>
    <row r="629" spans="18:18" x14ac:dyDescent="0.25">
      <c r="R629" s="2"/>
    </row>
    <row r="630" spans="18:18" x14ac:dyDescent="0.25">
      <c r="R630" s="2"/>
    </row>
    <row r="631" spans="18:18" x14ac:dyDescent="0.25">
      <c r="R631" s="2"/>
    </row>
    <row r="632" spans="18:18" x14ac:dyDescent="0.25">
      <c r="R632" s="2"/>
    </row>
    <row r="633" spans="18:18" x14ac:dyDescent="0.25">
      <c r="R633" s="2"/>
    </row>
    <row r="634" spans="18:18" x14ac:dyDescent="0.25">
      <c r="R634" s="2"/>
    </row>
    <row r="635" spans="18:18" x14ac:dyDescent="0.25">
      <c r="R635" s="2"/>
    </row>
    <row r="636" spans="18:18" x14ac:dyDescent="0.25">
      <c r="R636" s="2"/>
    </row>
    <row r="637" spans="18:18" x14ac:dyDescent="0.25">
      <c r="R637" s="2"/>
    </row>
    <row r="638" spans="18:18" x14ac:dyDescent="0.25">
      <c r="R638" s="2"/>
    </row>
    <row r="639" spans="18:18" x14ac:dyDescent="0.25">
      <c r="R639" s="2"/>
    </row>
    <row r="640" spans="18:18" x14ac:dyDescent="0.25">
      <c r="R640" s="2"/>
    </row>
    <row r="641" spans="18:18" x14ac:dyDescent="0.25">
      <c r="R641" s="2"/>
    </row>
    <row r="642" spans="18:18" x14ac:dyDescent="0.25">
      <c r="R642" s="2"/>
    </row>
    <row r="643" spans="18:18" x14ac:dyDescent="0.25">
      <c r="R643" s="2"/>
    </row>
    <row r="644" spans="18:18" x14ac:dyDescent="0.25">
      <c r="R644" s="2"/>
    </row>
    <row r="645" spans="18:18" x14ac:dyDescent="0.25">
      <c r="R645" s="2"/>
    </row>
    <row r="646" spans="18:18" x14ac:dyDescent="0.25">
      <c r="R646" s="2"/>
    </row>
    <row r="647" spans="18:18" x14ac:dyDescent="0.25">
      <c r="R647" s="2"/>
    </row>
    <row r="648" spans="18:18" x14ac:dyDescent="0.25">
      <c r="R648" s="2"/>
    </row>
    <row r="649" spans="18:18" x14ac:dyDescent="0.25">
      <c r="R649" s="2"/>
    </row>
    <row r="650" spans="18:18" x14ac:dyDescent="0.25">
      <c r="R650" s="2"/>
    </row>
    <row r="651" spans="18:18" x14ac:dyDescent="0.25">
      <c r="R651" s="2"/>
    </row>
    <row r="652" spans="18:18" x14ac:dyDescent="0.25">
      <c r="R652" s="2"/>
    </row>
    <row r="653" spans="18:18" x14ac:dyDescent="0.25">
      <c r="R653" s="2"/>
    </row>
    <row r="654" spans="18:18" x14ac:dyDescent="0.25">
      <c r="R654" s="2"/>
    </row>
    <row r="655" spans="18:18" x14ac:dyDescent="0.25">
      <c r="R655" s="2"/>
    </row>
    <row r="656" spans="18:18" x14ac:dyDescent="0.25">
      <c r="R656" s="2"/>
    </row>
    <row r="657" spans="18:18" x14ac:dyDescent="0.25">
      <c r="R657" s="2"/>
    </row>
    <row r="658" spans="18:18" x14ac:dyDescent="0.25">
      <c r="R658" s="2"/>
    </row>
    <row r="659" spans="18:18" x14ac:dyDescent="0.25">
      <c r="R659" s="2"/>
    </row>
    <row r="660" spans="18:18" x14ac:dyDescent="0.25">
      <c r="R660" s="2"/>
    </row>
    <row r="661" spans="18:18" x14ac:dyDescent="0.25">
      <c r="R661" s="2"/>
    </row>
    <row r="662" spans="18:18" x14ac:dyDescent="0.25">
      <c r="R662" s="2"/>
    </row>
    <row r="663" spans="18:18" x14ac:dyDescent="0.25">
      <c r="R663" s="2"/>
    </row>
    <row r="664" spans="18:18" x14ac:dyDescent="0.25">
      <c r="R664" s="2"/>
    </row>
    <row r="665" spans="18:18" x14ac:dyDescent="0.25">
      <c r="R665" s="2"/>
    </row>
    <row r="666" spans="18:18" x14ac:dyDescent="0.25">
      <c r="R666" s="2"/>
    </row>
    <row r="667" spans="18:18" x14ac:dyDescent="0.25">
      <c r="R667" s="2"/>
    </row>
    <row r="668" spans="18:18" x14ac:dyDescent="0.25">
      <c r="R668" s="2"/>
    </row>
    <row r="669" spans="18:18" x14ac:dyDescent="0.25">
      <c r="R669" s="2"/>
    </row>
    <row r="670" spans="18:18" x14ac:dyDescent="0.25">
      <c r="R670" s="2"/>
    </row>
    <row r="671" spans="18:18" x14ac:dyDescent="0.25">
      <c r="R671" s="2"/>
    </row>
    <row r="672" spans="18:18" x14ac:dyDescent="0.25">
      <c r="R672" s="2"/>
    </row>
    <row r="673" spans="18:18" x14ac:dyDescent="0.25">
      <c r="R673" s="2"/>
    </row>
    <row r="674" spans="18:18" x14ac:dyDescent="0.25">
      <c r="R674" s="2"/>
    </row>
    <row r="675" spans="18:18" x14ac:dyDescent="0.25">
      <c r="R675" s="2"/>
    </row>
    <row r="676" spans="18:18" x14ac:dyDescent="0.25">
      <c r="R676" s="2"/>
    </row>
    <row r="677" spans="18:18" x14ac:dyDescent="0.25">
      <c r="R677" s="2"/>
    </row>
    <row r="678" spans="18:18" x14ac:dyDescent="0.25">
      <c r="R678" s="2"/>
    </row>
    <row r="679" spans="18:18" x14ac:dyDescent="0.25">
      <c r="R679" s="2"/>
    </row>
    <row r="680" spans="18:18" x14ac:dyDescent="0.25">
      <c r="R680" s="2"/>
    </row>
    <row r="681" spans="18:18" x14ac:dyDescent="0.25">
      <c r="R681" s="2"/>
    </row>
    <row r="682" spans="18:18" x14ac:dyDescent="0.25">
      <c r="R682" s="2"/>
    </row>
    <row r="683" spans="18:18" x14ac:dyDescent="0.25">
      <c r="R683" s="2"/>
    </row>
    <row r="684" spans="18:18" x14ac:dyDescent="0.25">
      <c r="R684" s="2"/>
    </row>
    <row r="685" spans="18:18" x14ac:dyDescent="0.25">
      <c r="R685" s="2"/>
    </row>
    <row r="686" spans="18:18" x14ac:dyDescent="0.25">
      <c r="R686" s="2"/>
    </row>
    <row r="687" spans="18:18" x14ac:dyDescent="0.25">
      <c r="R687" s="2"/>
    </row>
    <row r="688" spans="18:18" x14ac:dyDescent="0.25">
      <c r="R688" s="2"/>
    </row>
    <row r="689" spans="18:18" x14ac:dyDescent="0.25">
      <c r="R689" s="2"/>
    </row>
    <row r="690" spans="18:18" x14ac:dyDescent="0.25">
      <c r="R690" s="2"/>
    </row>
    <row r="691" spans="18:18" x14ac:dyDescent="0.25">
      <c r="R691" s="2"/>
    </row>
    <row r="692" spans="18:18" x14ac:dyDescent="0.25">
      <c r="R692" s="2"/>
    </row>
    <row r="693" spans="18:18" x14ac:dyDescent="0.25">
      <c r="R693" s="2"/>
    </row>
    <row r="694" spans="18:18" x14ac:dyDescent="0.25">
      <c r="R694" s="2"/>
    </row>
    <row r="695" spans="18:18" x14ac:dyDescent="0.25">
      <c r="R695" s="2"/>
    </row>
    <row r="696" spans="18:18" x14ac:dyDescent="0.25">
      <c r="R696" s="2"/>
    </row>
    <row r="697" spans="18:18" x14ac:dyDescent="0.25">
      <c r="R697" s="2"/>
    </row>
    <row r="698" spans="18:18" x14ac:dyDescent="0.25">
      <c r="R698" s="2"/>
    </row>
    <row r="699" spans="18:18" x14ac:dyDescent="0.25">
      <c r="R699" s="2"/>
    </row>
    <row r="700" spans="18:18" x14ac:dyDescent="0.25">
      <c r="R700" s="2"/>
    </row>
    <row r="701" spans="18:18" x14ac:dyDescent="0.25">
      <c r="R701" s="2"/>
    </row>
    <row r="702" spans="18:18" x14ac:dyDescent="0.25">
      <c r="R702" s="2"/>
    </row>
    <row r="703" spans="18:18" x14ac:dyDescent="0.25">
      <c r="R703" s="2"/>
    </row>
    <row r="704" spans="18:18" x14ac:dyDescent="0.25">
      <c r="R704" s="2"/>
    </row>
    <row r="705" spans="18:18" x14ac:dyDescent="0.25">
      <c r="R705" s="2"/>
    </row>
    <row r="706" spans="18:18" x14ac:dyDescent="0.25">
      <c r="R706" s="2"/>
    </row>
    <row r="707" spans="18:18" x14ac:dyDescent="0.25">
      <c r="R707" s="2"/>
    </row>
    <row r="708" spans="18:18" x14ac:dyDescent="0.25">
      <c r="R708" s="2"/>
    </row>
    <row r="709" spans="18:18" x14ac:dyDescent="0.25">
      <c r="R709" s="2"/>
    </row>
    <row r="710" spans="18:18" x14ac:dyDescent="0.25">
      <c r="R710" s="2"/>
    </row>
    <row r="711" spans="18:18" x14ac:dyDescent="0.25">
      <c r="R711" s="2"/>
    </row>
    <row r="712" spans="18:18" x14ac:dyDescent="0.25">
      <c r="R712" s="2"/>
    </row>
    <row r="713" spans="18:18" x14ac:dyDescent="0.25">
      <c r="R713" s="2"/>
    </row>
    <row r="714" spans="18:18" x14ac:dyDescent="0.25">
      <c r="R714" s="2"/>
    </row>
    <row r="715" spans="18:18" x14ac:dyDescent="0.25">
      <c r="R715" s="2"/>
    </row>
    <row r="716" spans="18:18" x14ac:dyDescent="0.25">
      <c r="R716" s="2"/>
    </row>
    <row r="717" spans="18:18" x14ac:dyDescent="0.25">
      <c r="R717" s="2"/>
    </row>
    <row r="718" spans="18:18" x14ac:dyDescent="0.25">
      <c r="R718" s="2"/>
    </row>
    <row r="719" spans="18:18" x14ac:dyDescent="0.25">
      <c r="R719" s="2"/>
    </row>
    <row r="720" spans="18:18" x14ac:dyDescent="0.25">
      <c r="R720" s="2"/>
    </row>
    <row r="721" spans="18:18" x14ac:dyDescent="0.25">
      <c r="R721" s="2"/>
    </row>
    <row r="722" spans="18:18" x14ac:dyDescent="0.25">
      <c r="R722" s="2"/>
    </row>
    <row r="723" spans="18:18" x14ac:dyDescent="0.25">
      <c r="R723" s="2"/>
    </row>
    <row r="724" spans="18:18" x14ac:dyDescent="0.25">
      <c r="R724" s="2"/>
    </row>
    <row r="725" spans="18:18" x14ac:dyDescent="0.25">
      <c r="R725" s="2"/>
    </row>
    <row r="726" spans="18:18" x14ac:dyDescent="0.25">
      <c r="R726" s="2"/>
    </row>
    <row r="727" spans="18:18" x14ac:dyDescent="0.25">
      <c r="R727" s="2"/>
    </row>
    <row r="728" spans="18:18" x14ac:dyDescent="0.25">
      <c r="R728" s="2"/>
    </row>
    <row r="729" spans="18:18" x14ac:dyDescent="0.25">
      <c r="R729" s="2"/>
    </row>
    <row r="730" spans="18:18" x14ac:dyDescent="0.25">
      <c r="R730" s="2"/>
    </row>
    <row r="731" spans="18:18" x14ac:dyDescent="0.25">
      <c r="R731" s="2"/>
    </row>
    <row r="732" spans="18:18" x14ac:dyDescent="0.25">
      <c r="R732" s="2"/>
    </row>
    <row r="733" spans="18:18" x14ac:dyDescent="0.25">
      <c r="R733" s="2"/>
    </row>
    <row r="734" spans="18:18" x14ac:dyDescent="0.25">
      <c r="R734" s="2"/>
    </row>
    <row r="735" spans="18:18" x14ac:dyDescent="0.25">
      <c r="R735" s="2"/>
    </row>
    <row r="736" spans="18:18" x14ac:dyDescent="0.25">
      <c r="R736" s="2"/>
    </row>
    <row r="737" spans="18:18" x14ac:dyDescent="0.25">
      <c r="R737" s="2"/>
    </row>
    <row r="738" spans="18:18" x14ac:dyDescent="0.25">
      <c r="R738" s="2"/>
    </row>
    <row r="739" spans="18:18" x14ac:dyDescent="0.25">
      <c r="R739" s="2"/>
    </row>
    <row r="740" spans="18:18" x14ac:dyDescent="0.25">
      <c r="R740" s="2"/>
    </row>
    <row r="741" spans="18:18" x14ac:dyDescent="0.25">
      <c r="R741" s="2"/>
    </row>
    <row r="742" spans="18:18" x14ac:dyDescent="0.25">
      <c r="R742" s="2"/>
    </row>
    <row r="743" spans="18:18" x14ac:dyDescent="0.25">
      <c r="R743" s="2"/>
    </row>
    <row r="744" spans="18:18" x14ac:dyDescent="0.25">
      <c r="R744" s="2"/>
    </row>
    <row r="745" spans="18:18" x14ac:dyDescent="0.25">
      <c r="R745" s="2"/>
    </row>
    <row r="746" spans="18:18" x14ac:dyDescent="0.25">
      <c r="R746" s="2"/>
    </row>
    <row r="747" spans="18:18" x14ac:dyDescent="0.25">
      <c r="R747" s="2"/>
    </row>
    <row r="748" spans="18:18" x14ac:dyDescent="0.25">
      <c r="R748" s="2"/>
    </row>
    <row r="749" spans="18:18" x14ac:dyDescent="0.25">
      <c r="R749" s="2"/>
    </row>
    <row r="750" spans="18:18" x14ac:dyDescent="0.25">
      <c r="R750" s="2"/>
    </row>
    <row r="751" spans="18:18" x14ac:dyDescent="0.25">
      <c r="R751" s="2"/>
    </row>
    <row r="752" spans="18:18" x14ac:dyDescent="0.25">
      <c r="R752" s="2"/>
    </row>
    <row r="753" spans="18:18" x14ac:dyDescent="0.25">
      <c r="R753" s="2"/>
    </row>
    <row r="754" spans="18:18" x14ac:dyDescent="0.25">
      <c r="R754" s="2"/>
    </row>
    <row r="755" spans="18:18" x14ac:dyDescent="0.25">
      <c r="R755" s="2"/>
    </row>
    <row r="756" spans="18:18" x14ac:dyDescent="0.25">
      <c r="R756" s="2"/>
    </row>
    <row r="757" spans="18:18" x14ac:dyDescent="0.25">
      <c r="R757" s="2"/>
    </row>
    <row r="758" spans="18:18" x14ac:dyDescent="0.25">
      <c r="R758" s="2"/>
    </row>
    <row r="759" spans="18:18" x14ac:dyDescent="0.25">
      <c r="R759" s="2"/>
    </row>
    <row r="760" spans="18:18" x14ac:dyDescent="0.25">
      <c r="R760" s="2"/>
    </row>
    <row r="761" spans="18:18" x14ac:dyDescent="0.25">
      <c r="R761" s="2"/>
    </row>
    <row r="762" spans="18:18" x14ac:dyDescent="0.25">
      <c r="R762" s="2"/>
    </row>
    <row r="763" spans="18:18" x14ac:dyDescent="0.25">
      <c r="R763" s="2"/>
    </row>
    <row r="764" spans="18:18" x14ac:dyDescent="0.25">
      <c r="R764" s="2"/>
    </row>
    <row r="765" spans="18:18" x14ac:dyDescent="0.25">
      <c r="R765" s="2"/>
    </row>
    <row r="766" spans="18:18" x14ac:dyDescent="0.25">
      <c r="R766" s="2"/>
    </row>
    <row r="767" spans="18:18" x14ac:dyDescent="0.25">
      <c r="R767" s="2"/>
    </row>
    <row r="768" spans="18:18" x14ac:dyDescent="0.25">
      <c r="R768" s="2"/>
    </row>
    <row r="769" spans="18:18" x14ac:dyDescent="0.25">
      <c r="R769" s="2"/>
    </row>
    <row r="770" spans="18:18" x14ac:dyDescent="0.25">
      <c r="R770" s="2"/>
    </row>
    <row r="771" spans="18:18" x14ac:dyDescent="0.25">
      <c r="R771" s="2"/>
    </row>
    <row r="772" spans="18:18" x14ac:dyDescent="0.25">
      <c r="R772" s="2"/>
    </row>
    <row r="773" spans="18:18" x14ac:dyDescent="0.25">
      <c r="R773" s="2"/>
    </row>
    <row r="774" spans="18:18" x14ac:dyDescent="0.25">
      <c r="R774" s="2"/>
    </row>
    <row r="775" spans="18:18" x14ac:dyDescent="0.25">
      <c r="R775" s="2"/>
    </row>
    <row r="776" spans="18:18" x14ac:dyDescent="0.25">
      <c r="R776" s="2"/>
    </row>
    <row r="777" spans="18:18" x14ac:dyDescent="0.25">
      <c r="R777" s="2"/>
    </row>
    <row r="778" spans="18:18" x14ac:dyDescent="0.25">
      <c r="R778" s="2"/>
    </row>
    <row r="779" spans="18:18" x14ac:dyDescent="0.25">
      <c r="R779" s="2"/>
    </row>
    <row r="780" spans="18:18" x14ac:dyDescent="0.25">
      <c r="R780" s="2"/>
    </row>
    <row r="781" spans="18:18" x14ac:dyDescent="0.25">
      <c r="R781" s="2"/>
    </row>
    <row r="782" spans="18:18" x14ac:dyDescent="0.25">
      <c r="R782" s="2"/>
    </row>
    <row r="783" spans="18:18" x14ac:dyDescent="0.25">
      <c r="R783" s="2"/>
    </row>
    <row r="784" spans="18:18" x14ac:dyDescent="0.25">
      <c r="R784" s="2"/>
    </row>
    <row r="785" spans="18:18" x14ac:dyDescent="0.25">
      <c r="R785" s="2"/>
    </row>
    <row r="786" spans="18:18" x14ac:dyDescent="0.25">
      <c r="R786" s="2"/>
    </row>
    <row r="787" spans="18:18" x14ac:dyDescent="0.25">
      <c r="R787" s="2"/>
    </row>
    <row r="788" spans="18:18" x14ac:dyDescent="0.25">
      <c r="R788" s="2"/>
    </row>
    <row r="789" spans="18:18" x14ac:dyDescent="0.25">
      <c r="R789" s="2"/>
    </row>
    <row r="790" spans="18:18" x14ac:dyDescent="0.25">
      <c r="R790" s="2"/>
    </row>
    <row r="791" spans="18:18" x14ac:dyDescent="0.25">
      <c r="R791" s="2"/>
    </row>
    <row r="792" spans="18:18" x14ac:dyDescent="0.25">
      <c r="R792" s="2"/>
    </row>
    <row r="793" spans="18:18" x14ac:dyDescent="0.25">
      <c r="R793" s="2"/>
    </row>
    <row r="794" spans="18:18" x14ac:dyDescent="0.25">
      <c r="R794" s="2"/>
    </row>
    <row r="795" spans="18:18" x14ac:dyDescent="0.25">
      <c r="R795" s="2"/>
    </row>
    <row r="796" spans="18:18" x14ac:dyDescent="0.25">
      <c r="R796" s="2"/>
    </row>
    <row r="797" spans="18:18" x14ac:dyDescent="0.25">
      <c r="R797" s="2"/>
    </row>
    <row r="798" spans="18:18" x14ac:dyDescent="0.25">
      <c r="R798" s="2"/>
    </row>
    <row r="799" spans="18:18" x14ac:dyDescent="0.25">
      <c r="R799" s="2"/>
    </row>
    <row r="800" spans="18:18" x14ac:dyDescent="0.25">
      <c r="R800" s="2"/>
    </row>
    <row r="801" spans="18:18" x14ac:dyDescent="0.25">
      <c r="R801" s="2"/>
    </row>
    <row r="802" spans="18:18" x14ac:dyDescent="0.25">
      <c r="R802" s="2"/>
    </row>
    <row r="803" spans="18:18" x14ac:dyDescent="0.25">
      <c r="R803" s="2"/>
    </row>
    <row r="804" spans="18:18" x14ac:dyDescent="0.25">
      <c r="R804" s="2"/>
    </row>
    <row r="805" spans="18:18" x14ac:dyDescent="0.25">
      <c r="R805" s="2"/>
    </row>
    <row r="806" spans="18:18" x14ac:dyDescent="0.25">
      <c r="R806" s="2"/>
    </row>
    <row r="807" spans="18:18" x14ac:dyDescent="0.25">
      <c r="R807" s="2"/>
    </row>
    <row r="808" spans="18:18" x14ac:dyDescent="0.25">
      <c r="R808" s="2"/>
    </row>
    <row r="809" spans="18:18" x14ac:dyDescent="0.25">
      <c r="R809" s="2"/>
    </row>
    <row r="810" spans="18:18" x14ac:dyDescent="0.25">
      <c r="R810" s="2"/>
    </row>
    <row r="811" spans="18:18" x14ac:dyDescent="0.25">
      <c r="R811" s="2"/>
    </row>
    <row r="812" spans="18:18" x14ac:dyDescent="0.25">
      <c r="R812" s="2"/>
    </row>
    <row r="813" spans="18:18" x14ac:dyDescent="0.25">
      <c r="R813" s="2"/>
    </row>
    <row r="814" spans="18:18" x14ac:dyDescent="0.25">
      <c r="R814" s="2"/>
    </row>
    <row r="815" spans="18:18" x14ac:dyDescent="0.25">
      <c r="R815" s="2"/>
    </row>
    <row r="816" spans="18:18" x14ac:dyDescent="0.25">
      <c r="R816" s="2"/>
    </row>
    <row r="817" spans="18:18" x14ac:dyDescent="0.25">
      <c r="R817" s="2"/>
    </row>
    <row r="818" spans="18:18" x14ac:dyDescent="0.25">
      <c r="R818" s="2"/>
    </row>
    <row r="819" spans="18:18" x14ac:dyDescent="0.25">
      <c r="R819" s="2"/>
    </row>
    <row r="820" spans="18:18" x14ac:dyDescent="0.25">
      <c r="R820" s="2"/>
    </row>
    <row r="821" spans="18:18" x14ac:dyDescent="0.25">
      <c r="R821" s="2"/>
    </row>
    <row r="822" spans="18:18" x14ac:dyDescent="0.25">
      <c r="R822" s="2"/>
    </row>
    <row r="823" spans="18:18" x14ac:dyDescent="0.25">
      <c r="R823" s="2"/>
    </row>
    <row r="824" spans="18:18" x14ac:dyDescent="0.25">
      <c r="R824" s="2"/>
    </row>
    <row r="825" spans="18:18" x14ac:dyDescent="0.25">
      <c r="R825" s="2"/>
    </row>
    <row r="826" spans="18:18" x14ac:dyDescent="0.25">
      <c r="R826" s="2"/>
    </row>
    <row r="827" spans="18:18" x14ac:dyDescent="0.25">
      <c r="R827" s="2"/>
    </row>
    <row r="828" spans="18:18" x14ac:dyDescent="0.25">
      <c r="R828" s="2"/>
    </row>
    <row r="829" spans="18:18" x14ac:dyDescent="0.25">
      <c r="R829" s="2"/>
    </row>
    <row r="830" spans="18:18" x14ac:dyDescent="0.25">
      <c r="R830" s="2"/>
    </row>
    <row r="831" spans="18:18" x14ac:dyDescent="0.25">
      <c r="R831" s="2"/>
    </row>
    <row r="832" spans="18:18" x14ac:dyDescent="0.25">
      <c r="R832" s="2"/>
    </row>
    <row r="833" spans="18:18" x14ac:dyDescent="0.25">
      <c r="R833" s="2"/>
    </row>
    <row r="834" spans="18:18" x14ac:dyDescent="0.25">
      <c r="R834" s="2"/>
    </row>
    <row r="835" spans="18:18" x14ac:dyDescent="0.25">
      <c r="R835" s="2"/>
    </row>
    <row r="836" spans="18:18" x14ac:dyDescent="0.25">
      <c r="R836" s="2"/>
    </row>
    <row r="837" spans="18:18" x14ac:dyDescent="0.25">
      <c r="R837" s="2"/>
    </row>
    <row r="838" spans="18:18" x14ac:dyDescent="0.25">
      <c r="R838" s="2"/>
    </row>
    <row r="839" spans="18:18" x14ac:dyDescent="0.25">
      <c r="R839" s="2"/>
    </row>
    <row r="840" spans="18:18" x14ac:dyDescent="0.25">
      <c r="R840" s="2"/>
    </row>
    <row r="841" spans="18:18" x14ac:dyDescent="0.25">
      <c r="R841" s="2"/>
    </row>
    <row r="842" spans="18:18" x14ac:dyDescent="0.25">
      <c r="R842" s="2"/>
    </row>
    <row r="843" spans="18:18" x14ac:dyDescent="0.25">
      <c r="R843" s="2"/>
    </row>
    <row r="844" spans="18:18" x14ac:dyDescent="0.25">
      <c r="R844" s="2"/>
    </row>
    <row r="845" spans="18:18" x14ac:dyDescent="0.25">
      <c r="R845" s="2"/>
    </row>
    <row r="846" spans="18:18" x14ac:dyDescent="0.25">
      <c r="R846" s="2"/>
    </row>
    <row r="847" spans="18:18" x14ac:dyDescent="0.25">
      <c r="R847" s="2"/>
    </row>
    <row r="848" spans="18:18" x14ac:dyDescent="0.25">
      <c r="R848" s="2"/>
    </row>
    <row r="849" spans="18:18" x14ac:dyDescent="0.25">
      <c r="R849" s="2"/>
    </row>
    <row r="850" spans="18:18" x14ac:dyDescent="0.25">
      <c r="R850" s="2"/>
    </row>
    <row r="851" spans="18:18" x14ac:dyDescent="0.25">
      <c r="R851" s="2"/>
    </row>
    <row r="852" spans="18:18" x14ac:dyDescent="0.25">
      <c r="R852" s="2"/>
    </row>
    <row r="853" spans="18:18" x14ac:dyDescent="0.25">
      <c r="R853" s="2"/>
    </row>
    <row r="854" spans="18:18" x14ac:dyDescent="0.25">
      <c r="R854" s="2"/>
    </row>
    <row r="855" spans="18:18" x14ac:dyDescent="0.25">
      <c r="R855" s="2"/>
    </row>
    <row r="856" spans="18:18" x14ac:dyDescent="0.25">
      <c r="R856" s="2"/>
    </row>
    <row r="857" spans="18:18" x14ac:dyDescent="0.25">
      <c r="R857" s="2"/>
    </row>
    <row r="858" spans="18:18" x14ac:dyDescent="0.25">
      <c r="R858" s="2"/>
    </row>
    <row r="859" spans="18:18" x14ac:dyDescent="0.25">
      <c r="R859" s="2"/>
    </row>
    <row r="860" spans="18:18" x14ac:dyDescent="0.25">
      <c r="R860" s="2"/>
    </row>
    <row r="861" spans="18:18" x14ac:dyDescent="0.25">
      <c r="R861" s="2"/>
    </row>
    <row r="862" spans="18:18" x14ac:dyDescent="0.25">
      <c r="R862" s="2"/>
    </row>
    <row r="863" spans="18:18" x14ac:dyDescent="0.25">
      <c r="R863" s="2"/>
    </row>
    <row r="864" spans="18:18" x14ac:dyDescent="0.25">
      <c r="R864" s="2"/>
    </row>
    <row r="865" spans="18:18" x14ac:dyDescent="0.25">
      <c r="R865" s="2"/>
    </row>
    <row r="866" spans="18:18" x14ac:dyDescent="0.25">
      <c r="R866" s="2"/>
    </row>
    <row r="867" spans="18:18" x14ac:dyDescent="0.25">
      <c r="R867" s="2"/>
    </row>
    <row r="868" spans="18:18" x14ac:dyDescent="0.25">
      <c r="R868" s="2"/>
    </row>
    <row r="869" spans="18:18" x14ac:dyDescent="0.25">
      <c r="R869" s="2"/>
    </row>
    <row r="870" spans="18:18" x14ac:dyDescent="0.25">
      <c r="R870" s="2"/>
    </row>
    <row r="871" spans="18:18" x14ac:dyDescent="0.25">
      <c r="R871" s="2"/>
    </row>
    <row r="872" spans="18:18" x14ac:dyDescent="0.25">
      <c r="R872" s="2"/>
    </row>
    <row r="873" spans="18:18" x14ac:dyDescent="0.25">
      <c r="R873" s="2"/>
    </row>
    <row r="874" spans="18:18" x14ac:dyDescent="0.25">
      <c r="R874" s="2"/>
    </row>
    <row r="875" spans="18:18" x14ac:dyDescent="0.25">
      <c r="R875" s="2"/>
    </row>
    <row r="876" spans="18:18" x14ac:dyDescent="0.25">
      <c r="R876" s="2"/>
    </row>
    <row r="877" spans="18:18" x14ac:dyDescent="0.25">
      <c r="R877" s="2"/>
    </row>
    <row r="878" spans="18:18" x14ac:dyDescent="0.25">
      <c r="R878" s="2"/>
    </row>
    <row r="879" spans="18:18" x14ac:dyDescent="0.25">
      <c r="R879" s="2"/>
    </row>
    <row r="880" spans="18:18" x14ac:dyDescent="0.25">
      <c r="R880" s="2"/>
    </row>
    <row r="881" spans="18:18" x14ac:dyDescent="0.25">
      <c r="R881" s="2"/>
    </row>
    <row r="882" spans="18:18" x14ac:dyDescent="0.25">
      <c r="R882" s="2"/>
    </row>
    <row r="883" spans="18:18" x14ac:dyDescent="0.25">
      <c r="R883" s="2"/>
    </row>
    <row r="884" spans="18:18" x14ac:dyDescent="0.25">
      <c r="R884" s="2"/>
    </row>
    <row r="885" spans="18:18" x14ac:dyDescent="0.25">
      <c r="R885" s="2"/>
    </row>
    <row r="886" spans="18:18" x14ac:dyDescent="0.25">
      <c r="R886" s="2"/>
    </row>
    <row r="887" spans="18:18" x14ac:dyDescent="0.25">
      <c r="R887" s="2"/>
    </row>
    <row r="888" spans="18:18" x14ac:dyDescent="0.25">
      <c r="R888" s="2"/>
    </row>
    <row r="889" spans="18:18" x14ac:dyDescent="0.25">
      <c r="R889" s="2"/>
    </row>
    <row r="890" spans="18:18" x14ac:dyDescent="0.25">
      <c r="R890" s="2"/>
    </row>
    <row r="891" spans="18:18" x14ac:dyDescent="0.25">
      <c r="R891" s="2"/>
    </row>
    <row r="892" spans="18:18" x14ac:dyDescent="0.25">
      <c r="R892" s="2"/>
    </row>
    <row r="893" spans="18:18" x14ac:dyDescent="0.25">
      <c r="R893" s="2"/>
    </row>
    <row r="894" spans="18:18" x14ac:dyDescent="0.25">
      <c r="R894" s="2"/>
    </row>
    <row r="895" spans="18:18" x14ac:dyDescent="0.25">
      <c r="R895" s="2"/>
    </row>
    <row r="896" spans="18:18" x14ac:dyDescent="0.25">
      <c r="R896" s="2"/>
    </row>
    <row r="897" spans="18:18" x14ac:dyDescent="0.25">
      <c r="R897" s="2"/>
    </row>
    <row r="898" spans="18:18" x14ac:dyDescent="0.25">
      <c r="R898" s="2"/>
    </row>
    <row r="899" spans="18:18" x14ac:dyDescent="0.25">
      <c r="R899" s="2"/>
    </row>
    <row r="900" spans="18:18" x14ac:dyDescent="0.25">
      <c r="R900" s="2"/>
    </row>
    <row r="901" spans="18:18" x14ac:dyDescent="0.25">
      <c r="R901" s="2"/>
    </row>
    <row r="902" spans="18:18" x14ac:dyDescent="0.25">
      <c r="R902" s="2"/>
    </row>
    <row r="903" spans="18:18" x14ac:dyDescent="0.25">
      <c r="R903" s="2"/>
    </row>
    <row r="904" spans="18:18" x14ac:dyDescent="0.25">
      <c r="R904" s="2"/>
    </row>
    <row r="905" spans="18:18" x14ac:dyDescent="0.25">
      <c r="R905" s="2"/>
    </row>
    <row r="906" spans="18:18" x14ac:dyDescent="0.25">
      <c r="R906" s="2"/>
    </row>
    <row r="907" spans="18:18" x14ac:dyDescent="0.25">
      <c r="R907" s="2"/>
    </row>
    <row r="908" spans="18:18" x14ac:dyDescent="0.25">
      <c r="R908" s="2"/>
    </row>
    <row r="909" spans="18:18" x14ac:dyDescent="0.25">
      <c r="R909" s="2"/>
    </row>
    <row r="910" spans="18:18" x14ac:dyDescent="0.25">
      <c r="R910" s="2"/>
    </row>
    <row r="911" spans="18:18" x14ac:dyDescent="0.25">
      <c r="R911" s="2"/>
    </row>
    <row r="912" spans="18:18" x14ac:dyDescent="0.25">
      <c r="R912" s="2"/>
    </row>
    <row r="913" spans="18:18" x14ac:dyDescent="0.25">
      <c r="R913" s="2"/>
    </row>
    <row r="914" spans="18:18" x14ac:dyDescent="0.25">
      <c r="R914" s="2"/>
    </row>
    <row r="915" spans="18:18" x14ac:dyDescent="0.25">
      <c r="R915" s="2"/>
    </row>
    <row r="916" spans="18:18" x14ac:dyDescent="0.25">
      <c r="R916" s="2"/>
    </row>
    <row r="917" spans="18:18" x14ac:dyDescent="0.25">
      <c r="R917" s="2"/>
    </row>
    <row r="918" spans="18:18" x14ac:dyDescent="0.25">
      <c r="R918" s="2"/>
    </row>
    <row r="919" spans="18:18" x14ac:dyDescent="0.25">
      <c r="R919" s="2"/>
    </row>
    <row r="920" spans="18:18" x14ac:dyDescent="0.25">
      <c r="R920" s="2"/>
    </row>
    <row r="921" spans="18:18" x14ac:dyDescent="0.25">
      <c r="R921" s="2"/>
    </row>
    <row r="922" spans="18:18" x14ac:dyDescent="0.25">
      <c r="R922" s="2"/>
    </row>
    <row r="923" spans="18:18" x14ac:dyDescent="0.25">
      <c r="R923" s="2"/>
    </row>
    <row r="924" spans="18:18" x14ac:dyDescent="0.25">
      <c r="R924" s="2"/>
    </row>
    <row r="925" spans="18:18" x14ac:dyDescent="0.25">
      <c r="R925" s="2"/>
    </row>
    <row r="926" spans="18:18" x14ac:dyDescent="0.25">
      <c r="R926" s="2"/>
    </row>
    <row r="927" spans="18:18" x14ac:dyDescent="0.25">
      <c r="R927" s="2"/>
    </row>
    <row r="928" spans="18:18" x14ac:dyDescent="0.25">
      <c r="R928" s="2"/>
    </row>
    <row r="929" spans="18:18" x14ac:dyDescent="0.25">
      <c r="R929" s="2"/>
    </row>
    <row r="930" spans="18:18" x14ac:dyDescent="0.25">
      <c r="R930" s="2"/>
    </row>
    <row r="931" spans="18:18" x14ac:dyDescent="0.25">
      <c r="R931" s="2"/>
    </row>
    <row r="932" spans="18:18" x14ac:dyDescent="0.25">
      <c r="R932" s="2"/>
    </row>
    <row r="933" spans="18:18" x14ac:dyDescent="0.25">
      <c r="R933" s="2"/>
    </row>
    <row r="934" spans="18:18" x14ac:dyDescent="0.25">
      <c r="R934" s="2"/>
    </row>
    <row r="935" spans="18:18" x14ac:dyDescent="0.25">
      <c r="R935" s="2"/>
    </row>
    <row r="936" spans="18:18" x14ac:dyDescent="0.25">
      <c r="R936" s="2"/>
    </row>
    <row r="937" spans="18:18" x14ac:dyDescent="0.25">
      <c r="R937" s="2"/>
    </row>
    <row r="938" spans="18:18" x14ac:dyDescent="0.25">
      <c r="R938" s="2"/>
    </row>
    <row r="939" spans="18:18" x14ac:dyDescent="0.25">
      <c r="R939" s="2"/>
    </row>
    <row r="940" spans="18:18" x14ac:dyDescent="0.25">
      <c r="R940" s="2"/>
    </row>
    <row r="941" spans="18:18" x14ac:dyDescent="0.25">
      <c r="R941" s="2"/>
    </row>
    <row r="942" spans="18:18" x14ac:dyDescent="0.25">
      <c r="R942" s="2"/>
    </row>
    <row r="943" spans="18:18" x14ac:dyDescent="0.25">
      <c r="R943" s="2"/>
    </row>
    <row r="944" spans="18:18" x14ac:dyDescent="0.25">
      <c r="R944" s="2"/>
    </row>
    <row r="945" spans="18:18" x14ac:dyDescent="0.25">
      <c r="R945" s="2"/>
    </row>
    <row r="946" spans="18:18" x14ac:dyDescent="0.25">
      <c r="R946" s="2"/>
    </row>
    <row r="947" spans="18:18" x14ac:dyDescent="0.25">
      <c r="R947" s="2"/>
    </row>
    <row r="948" spans="18:18" x14ac:dyDescent="0.25">
      <c r="R948" s="2"/>
    </row>
    <row r="949" spans="18:18" x14ac:dyDescent="0.25">
      <c r="R949" s="2"/>
    </row>
    <row r="950" spans="18:18" x14ac:dyDescent="0.25">
      <c r="R950" s="2"/>
    </row>
    <row r="951" spans="18:18" x14ac:dyDescent="0.25">
      <c r="R951" s="2"/>
    </row>
    <row r="952" spans="18:18" x14ac:dyDescent="0.25">
      <c r="R952" s="2"/>
    </row>
    <row r="953" spans="18:18" x14ac:dyDescent="0.25">
      <c r="R953" s="2"/>
    </row>
    <row r="954" spans="18:18" x14ac:dyDescent="0.25">
      <c r="R954" s="2"/>
    </row>
    <row r="955" spans="18:18" x14ac:dyDescent="0.25">
      <c r="R955" s="2"/>
    </row>
    <row r="956" spans="18:18" x14ac:dyDescent="0.25">
      <c r="R956" s="2"/>
    </row>
    <row r="957" spans="18:18" x14ac:dyDescent="0.25">
      <c r="R957" s="2"/>
    </row>
    <row r="958" spans="18:18" x14ac:dyDescent="0.25">
      <c r="R958" s="2"/>
    </row>
    <row r="959" spans="18:18" x14ac:dyDescent="0.25">
      <c r="R959" s="2"/>
    </row>
    <row r="960" spans="18:18" x14ac:dyDescent="0.25">
      <c r="R960" s="2"/>
    </row>
    <row r="961" spans="18:18" x14ac:dyDescent="0.25">
      <c r="R961" s="2"/>
    </row>
    <row r="962" spans="18:18" x14ac:dyDescent="0.25">
      <c r="R962" s="2"/>
    </row>
    <row r="963" spans="18:18" x14ac:dyDescent="0.25">
      <c r="R963" s="2"/>
    </row>
    <row r="964" spans="18:18" x14ac:dyDescent="0.25">
      <c r="R964" s="2"/>
    </row>
    <row r="965" spans="18:18" x14ac:dyDescent="0.25">
      <c r="R965" s="2"/>
    </row>
    <row r="966" spans="18:18" x14ac:dyDescent="0.25">
      <c r="R966" s="2"/>
    </row>
    <row r="967" spans="18:18" x14ac:dyDescent="0.25">
      <c r="R967" s="2"/>
    </row>
    <row r="968" spans="18:18" x14ac:dyDescent="0.25">
      <c r="R968" s="2"/>
    </row>
    <row r="969" spans="18:18" x14ac:dyDescent="0.25">
      <c r="R969" s="2"/>
    </row>
    <row r="970" spans="18:18" x14ac:dyDescent="0.25">
      <c r="R970" s="2"/>
    </row>
    <row r="971" spans="18:18" x14ac:dyDescent="0.25">
      <c r="R971" s="2"/>
    </row>
    <row r="972" spans="18:18" x14ac:dyDescent="0.25">
      <c r="R972" s="2"/>
    </row>
    <row r="973" spans="18:18" x14ac:dyDescent="0.25">
      <c r="R973" s="2"/>
    </row>
    <row r="974" spans="18:18" x14ac:dyDescent="0.25">
      <c r="R974" s="2"/>
    </row>
    <row r="975" spans="18:18" x14ac:dyDescent="0.25">
      <c r="R975" s="2"/>
    </row>
    <row r="976" spans="18:18" x14ac:dyDescent="0.25">
      <c r="R976" s="2"/>
    </row>
    <row r="977" spans="18:18" x14ac:dyDescent="0.25">
      <c r="R977" s="2"/>
    </row>
    <row r="978" spans="18:18" x14ac:dyDescent="0.25">
      <c r="R978" s="2"/>
    </row>
    <row r="979" spans="18:18" x14ac:dyDescent="0.25">
      <c r="R979" s="2"/>
    </row>
    <row r="980" spans="18:18" x14ac:dyDescent="0.25">
      <c r="R980" s="2"/>
    </row>
    <row r="981" spans="18:18" x14ac:dyDescent="0.25">
      <c r="R981" s="2"/>
    </row>
    <row r="982" spans="18:18" x14ac:dyDescent="0.25">
      <c r="R982" s="2"/>
    </row>
    <row r="983" spans="18:18" x14ac:dyDescent="0.25">
      <c r="R983" s="2"/>
    </row>
    <row r="984" spans="18:18" x14ac:dyDescent="0.25">
      <c r="R984" s="2"/>
    </row>
    <row r="985" spans="18:18" x14ac:dyDescent="0.25">
      <c r="R985" s="2"/>
    </row>
    <row r="986" spans="18:18" x14ac:dyDescent="0.25">
      <c r="R986" s="2"/>
    </row>
    <row r="987" spans="18:18" x14ac:dyDescent="0.25">
      <c r="R987" s="2"/>
    </row>
    <row r="988" spans="18:18" x14ac:dyDescent="0.25">
      <c r="R988" s="2"/>
    </row>
    <row r="989" spans="18:18" x14ac:dyDescent="0.25">
      <c r="R989" s="2"/>
    </row>
    <row r="990" spans="18:18" x14ac:dyDescent="0.25">
      <c r="R990" s="2"/>
    </row>
    <row r="991" spans="18:18" x14ac:dyDescent="0.25">
      <c r="R991" s="2"/>
    </row>
    <row r="992" spans="18:18" x14ac:dyDescent="0.25">
      <c r="R992" s="2"/>
    </row>
    <row r="993" spans="18:18" x14ac:dyDescent="0.25">
      <c r="R993" s="2"/>
    </row>
    <row r="994" spans="18:18" x14ac:dyDescent="0.25">
      <c r="R994" s="2"/>
    </row>
    <row r="995" spans="18:18" x14ac:dyDescent="0.25">
      <c r="R995" s="2"/>
    </row>
    <row r="996" spans="18:18" x14ac:dyDescent="0.25">
      <c r="R996" s="2"/>
    </row>
    <row r="997" spans="18:18" x14ac:dyDescent="0.25">
      <c r="R997" s="2"/>
    </row>
    <row r="998" spans="18:18" x14ac:dyDescent="0.25">
      <c r="R998" s="2"/>
    </row>
    <row r="999" spans="18:18" x14ac:dyDescent="0.25">
      <c r="R999" s="2"/>
    </row>
    <row r="1000" spans="18:18" x14ac:dyDescent="0.25">
      <c r="R1000" s="2"/>
    </row>
    <row r="1001" spans="18:18" x14ac:dyDescent="0.25">
      <c r="R1001" s="2"/>
    </row>
    <row r="1002" spans="18:18" x14ac:dyDescent="0.25">
      <c r="R1002" s="2"/>
    </row>
    <row r="1003" spans="18:18" x14ac:dyDescent="0.25">
      <c r="R1003" s="2"/>
    </row>
    <row r="1004" spans="18:18" x14ac:dyDescent="0.25">
      <c r="R1004" s="2"/>
    </row>
    <row r="1005" spans="18:18" x14ac:dyDescent="0.25">
      <c r="R1005" s="2"/>
    </row>
    <row r="1006" spans="18:18" x14ac:dyDescent="0.25">
      <c r="R1006" s="2"/>
    </row>
    <row r="1007" spans="18:18" x14ac:dyDescent="0.25">
      <c r="R1007" s="2"/>
    </row>
    <row r="1008" spans="18:18" x14ac:dyDescent="0.25">
      <c r="R1008" s="2"/>
    </row>
    <row r="1009" spans="18:18" x14ac:dyDescent="0.25">
      <c r="R1009" s="2"/>
    </row>
    <row r="1010" spans="18:18" x14ac:dyDescent="0.25">
      <c r="R1010" s="2"/>
    </row>
    <row r="1011" spans="18:18" x14ac:dyDescent="0.25">
      <c r="R1011" s="2"/>
    </row>
    <row r="1012" spans="18:18" x14ac:dyDescent="0.25">
      <c r="R1012" s="2"/>
    </row>
    <row r="1013" spans="18:18" x14ac:dyDescent="0.25">
      <c r="R1013" s="2"/>
    </row>
    <row r="1014" spans="18:18" x14ac:dyDescent="0.25">
      <c r="R1014" s="2"/>
    </row>
    <row r="1015" spans="18:18" x14ac:dyDescent="0.25">
      <c r="R1015" s="2"/>
    </row>
    <row r="1016" spans="18:18" x14ac:dyDescent="0.25">
      <c r="R1016" s="2"/>
    </row>
    <row r="1017" spans="18:18" x14ac:dyDescent="0.25">
      <c r="R1017" s="2"/>
    </row>
    <row r="1018" spans="18:18" x14ac:dyDescent="0.25">
      <c r="R1018" s="2"/>
    </row>
    <row r="1019" spans="18:18" x14ac:dyDescent="0.25">
      <c r="R1019" s="2"/>
    </row>
    <row r="1020" spans="18:18" x14ac:dyDescent="0.25">
      <c r="R1020" s="2"/>
    </row>
    <row r="1021" spans="18:18" x14ac:dyDescent="0.25">
      <c r="R1021" s="2"/>
    </row>
    <row r="1022" spans="18:18" x14ac:dyDescent="0.25">
      <c r="R1022" s="2"/>
    </row>
    <row r="1023" spans="18:18" x14ac:dyDescent="0.25">
      <c r="R1023" s="2"/>
    </row>
    <row r="1024" spans="18:18" x14ac:dyDescent="0.25">
      <c r="R1024" s="2"/>
    </row>
    <row r="1025" spans="18:18" x14ac:dyDescent="0.25">
      <c r="R1025" s="2"/>
    </row>
    <row r="1026" spans="18:18" x14ac:dyDescent="0.25">
      <c r="R1026" s="2"/>
    </row>
    <row r="1027" spans="18:18" x14ac:dyDescent="0.25">
      <c r="R1027" s="2"/>
    </row>
    <row r="1028" spans="18:18" x14ac:dyDescent="0.25">
      <c r="R1028" s="2"/>
    </row>
    <row r="1029" spans="18:18" x14ac:dyDescent="0.25">
      <c r="R1029" s="2"/>
    </row>
    <row r="1030" spans="18:18" x14ac:dyDescent="0.25">
      <c r="R1030" s="2"/>
    </row>
    <row r="1031" spans="18:18" x14ac:dyDescent="0.25">
      <c r="R1031" s="2"/>
    </row>
    <row r="1032" spans="18:18" x14ac:dyDescent="0.25">
      <c r="R1032" s="2"/>
    </row>
    <row r="1033" spans="18:18" x14ac:dyDescent="0.25">
      <c r="R1033" s="2"/>
    </row>
    <row r="1034" spans="18:18" x14ac:dyDescent="0.25">
      <c r="R1034" s="2"/>
    </row>
    <row r="1035" spans="18:18" x14ac:dyDescent="0.25">
      <c r="R1035" s="2"/>
    </row>
    <row r="1036" spans="18:18" x14ac:dyDescent="0.25">
      <c r="R1036" s="2"/>
    </row>
    <row r="1037" spans="18:18" x14ac:dyDescent="0.25">
      <c r="R1037" s="2"/>
    </row>
    <row r="1038" spans="18:18" x14ac:dyDescent="0.25">
      <c r="R1038" s="2"/>
    </row>
    <row r="1039" spans="18:18" x14ac:dyDescent="0.25">
      <c r="R1039" s="2"/>
    </row>
    <row r="1040" spans="18:18" x14ac:dyDescent="0.25">
      <c r="R1040" s="2"/>
    </row>
    <row r="1041" spans="18:18" x14ac:dyDescent="0.25">
      <c r="R1041" s="2"/>
    </row>
    <row r="1042" spans="18:18" x14ac:dyDescent="0.25">
      <c r="R1042" s="2"/>
    </row>
    <row r="1043" spans="18:18" x14ac:dyDescent="0.25">
      <c r="R1043" s="2"/>
    </row>
    <row r="1044" spans="18:18" x14ac:dyDescent="0.25">
      <c r="R1044" s="2"/>
    </row>
    <row r="1045" spans="18:18" x14ac:dyDescent="0.25">
      <c r="R1045" s="2"/>
    </row>
    <row r="1046" spans="18:18" x14ac:dyDescent="0.25">
      <c r="R1046" s="2"/>
    </row>
    <row r="1047" spans="18:18" x14ac:dyDescent="0.25">
      <c r="R1047" s="2"/>
    </row>
    <row r="1048" spans="18:18" x14ac:dyDescent="0.25">
      <c r="R1048" s="2"/>
    </row>
    <row r="1049" spans="18:18" x14ac:dyDescent="0.25">
      <c r="R1049" s="2"/>
    </row>
    <row r="1050" spans="18:18" x14ac:dyDescent="0.25">
      <c r="R1050" s="2"/>
    </row>
    <row r="1051" spans="18:18" x14ac:dyDescent="0.25">
      <c r="R1051" s="2"/>
    </row>
    <row r="1052" spans="18:18" x14ac:dyDescent="0.25">
      <c r="R1052" s="2"/>
    </row>
    <row r="1053" spans="18:18" x14ac:dyDescent="0.25">
      <c r="R1053" s="2"/>
    </row>
    <row r="1054" spans="18:18" x14ac:dyDescent="0.25">
      <c r="R1054" s="2"/>
    </row>
    <row r="1055" spans="18:18" x14ac:dyDescent="0.25">
      <c r="R1055" s="2"/>
    </row>
    <row r="1056" spans="18:18" x14ac:dyDescent="0.25">
      <c r="R1056" s="2"/>
    </row>
    <row r="1057" spans="18:18" x14ac:dyDescent="0.25">
      <c r="R1057" s="2"/>
    </row>
    <row r="1058" spans="18:18" x14ac:dyDescent="0.25">
      <c r="R1058" s="2"/>
    </row>
    <row r="1059" spans="18:18" x14ac:dyDescent="0.25">
      <c r="R1059" s="2"/>
    </row>
    <row r="1060" spans="18:18" x14ac:dyDescent="0.25">
      <c r="R1060" s="2"/>
    </row>
    <row r="1061" spans="18:18" x14ac:dyDescent="0.25">
      <c r="R1061" s="2"/>
    </row>
    <row r="1062" spans="18:18" x14ac:dyDescent="0.25">
      <c r="R1062" s="2"/>
    </row>
    <row r="1063" spans="18:18" x14ac:dyDescent="0.25">
      <c r="R1063" s="2"/>
    </row>
    <row r="1064" spans="18:18" x14ac:dyDescent="0.25">
      <c r="R1064" s="2"/>
    </row>
    <row r="1065" spans="18:18" x14ac:dyDescent="0.25">
      <c r="R1065" s="2"/>
    </row>
    <row r="1066" spans="18:18" x14ac:dyDescent="0.25">
      <c r="R1066" s="2"/>
    </row>
    <row r="1067" spans="18:18" x14ac:dyDescent="0.25">
      <c r="R1067" s="2"/>
    </row>
    <row r="1068" spans="18:18" x14ac:dyDescent="0.25">
      <c r="R1068" s="2"/>
    </row>
    <row r="1069" spans="18:18" x14ac:dyDescent="0.25">
      <c r="R1069" s="2"/>
    </row>
    <row r="1070" spans="18:18" x14ac:dyDescent="0.25">
      <c r="R1070" s="2"/>
    </row>
    <row r="1071" spans="18:18" x14ac:dyDescent="0.25">
      <c r="R1071" s="2"/>
    </row>
    <row r="1072" spans="18:18" x14ac:dyDescent="0.25">
      <c r="R1072" s="2"/>
    </row>
    <row r="1073" spans="18:18" x14ac:dyDescent="0.25">
      <c r="R1073" s="2"/>
    </row>
    <row r="1074" spans="18:18" x14ac:dyDescent="0.25">
      <c r="R1074" s="2"/>
    </row>
    <row r="1075" spans="18:18" x14ac:dyDescent="0.25">
      <c r="R1075" s="2"/>
    </row>
    <row r="1076" spans="18:18" x14ac:dyDescent="0.25">
      <c r="R1076" s="2"/>
    </row>
    <row r="1077" spans="18:18" x14ac:dyDescent="0.25">
      <c r="R1077" s="2"/>
    </row>
    <row r="1078" spans="18:18" x14ac:dyDescent="0.25">
      <c r="R1078" s="2"/>
    </row>
    <row r="1079" spans="18:18" x14ac:dyDescent="0.25">
      <c r="R1079" s="2"/>
    </row>
    <row r="1080" spans="18:18" x14ac:dyDescent="0.25">
      <c r="R1080" s="2"/>
    </row>
    <row r="1081" spans="18:18" x14ac:dyDescent="0.25">
      <c r="R1081" s="2"/>
    </row>
    <row r="1082" spans="18:18" x14ac:dyDescent="0.25">
      <c r="R1082" s="2"/>
    </row>
    <row r="1083" spans="18:18" x14ac:dyDescent="0.25">
      <c r="R1083" s="2"/>
    </row>
    <row r="1084" spans="18:18" x14ac:dyDescent="0.25">
      <c r="R1084" s="2"/>
    </row>
    <row r="1085" spans="18:18" x14ac:dyDescent="0.25">
      <c r="R1085" s="2"/>
    </row>
    <row r="1086" spans="18:18" x14ac:dyDescent="0.25">
      <c r="R1086" s="2"/>
    </row>
    <row r="1087" spans="18:18" x14ac:dyDescent="0.25">
      <c r="R1087" s="2"/>
    </row>
    <row r="1088" spans="18:18" x14ac:dyDescent="0.25">
      <c r="R1088" s="2"/>
    </row>
    <row r="1089" spans="18:18" x14ac:dyDescent="0.25">
      <c r="R1089" s="2"/>
    </row>
    <row r="1090" spans="18:18" x14ac:dyDescent="0.25">
      <c r="R1090" s="2"/>
    </row>
    <row r="1091" spans="18:18" x14ac:dyDescent="0.25">
      <c r="R1091" s="2"/>
    </row>
    <row r="1092" spans="18:18" x14ac:dyDescent="0.25">
      <c r="R1092" s="2"/>
    </row>
    <row r="1093" spans="18:18" x14ac:dyDescent="0.25">
      <c r="R1093" s="2"/>
    </row>
    <row r="1094" spans="18:18" x14ac:dyDescent="0.25">
      <c r="R1094" s="2"/>
    </row>
    <row r="1095" spans="18:18" x14ac:dyDescent="0.25">
      <c r="R1095" s="2"/>
    </row>
    <row r="1096" spans="18:18" x14ac:dyDescent="0.25">
      <c r="R1096" s="2"/>
    </row>
    <row r="1097" spans="18:18" x14ac:dyDescent="0.25">
      <c r="R1097" s="2"/>
    </row>
    <row r="1098" spans="18:18" x14ac:dyDescent="0.25">
      <c r="R1098" s="2"/>
    </row>
    <row r="1099" spans="18:18" x14ac:dyDescent="0.25">
      <c r="R1099" s="2"/>
    </row>
    <row r="1100" spans="18:18" x14ac:dyDescent="0.25">
      <c r="R1100" s="2"/>
    </row>
    <row r="1101" spans="18:18" x14ac:dyDescent="0.25">
      <c r="R1101" s="2"/>
    </row>
    <row r="1102" spans="18:18" x14ac:dyDescent="0.25">
      <c r="R1102" s="2"/>
    </row>
    <row r="1103" spans="18:18" x14ac:dyDescent="0.25">
      <c r="R1103" s="2"/>
    </row>
    <row r="1104" spans="18:18" x14ac:dyDescent="0.25">
      <c r="R1104" s="2"/>
    </row>
    <row r="1105" spans="18:18" x14ac:dyDescent="0.25">
      <c r="R1105" s="2"/>
    </row>
    <row r="1106" spans="18:18" x14ac:dyDescent="0.25">
      <c r="R1106" s="2"/>
    </row>
    <row r="1107" spans="18:18" x14ac:dyDescent="0.25">
      <c r="R1107" s="2"/>
    </row>
    <row r="1108" spans="18:18" x14ac:dyDescent="0.25">
      <c r="R1108" s="2"/>
    </row>
    <row r="1109" spans="18:18" x14ac:dyDescent="0.25">
      <c r="R1109" s="2"/>
    </row>
    <row r="1110" spans="18:18" x14ac:dyDescent="0.25">
      <c r="R1110" s="2"/>
    </row>
    <row r="1111" spans="18:18" x14ac:dyDescent="0.25">
      <c r="R1111" s="2"/>
    </row>
    <row r="1112" spans="18:18" x14ac:dyDescent="0.25">
      <c r="R1112" s="2"/>
    </row>
    <row r="1113" spans="18:18" x14ac:dyDescent="0.25">
      <c r="R1113" s="2"/>
    </row>
    <row r="1114" spans="18:18" x14ac:dyDescent="0.25">
      <c r="R1114" s="2"/>
    </row>
    <row r="1115" spans="18:18" x14ac:dyDescent="0.25">
      <c r="R1115" s="2"/>
    </row>
    <row r="1116" spans="18:18" x14ac:dyDescent="0.25">
      <c r="R1116" s="2"/>
    </row>
    <row r="1117" spans="18:18" x14ac:dyDescent="0.25">
      <c r="R1117" s="2"/>
    </row>
    <row r="1118" spans="18:18" x14ac:dyDescent="0.25">
      <c r="R1118" s="2"/>
    </row>
    <row r="1119" spans="18:18" x14ac:dyDescent="0.25">
      <c r="R1119" s="2"/>
    </row>
    <row r="1120" spans="18:18" x14ac:dyDescent="0.25">
      <c r="R1120" s="2"/>
    </row>
    <row r="1121" spans="18:18" x14ac:dyDescent="0.25">
      <c r="R1121" s="2"/>
    </row>
    <row r="1122" spans="18:18" x14ac:dyDescent="0.25">
      <c r="R1122" s="2"/>
    </row>
    <row r="1123" spans="18:18" x14ac:dyDescent="0.25">
      <c r="R1123" s="2"/>
    </row>
    <row r="1124" spans="18:18" x14ac:dyDescent="0.25">
      <c r="R1124" s="2"/>
    </row>
    <row r="1125" spans="18:18" x14ac:dyDescent="0.25">
      <c r="R1125" s="2"/>
    </row>
    <row r="1126" spans="18:18" x14ac:dyDescent="0.25">
      <c r="R1126" s="2"/>
    </row>
    <row r="1127" spans="18:18" x14ac:dyDescent="0.25">
      <c r="R1127" s="2"/>
    </row>
    <row r="1128" spans="18:18" x14ac:dyDescent="0.25">
      <c r="R1128" s="2"/>
    </row>
    <row r="1129" spans="18:18" x14ac:dyDescent="0.25">
      <c r="R1129" s="2"/>
    </row>
    <row r="1130" spans="18:18" x14ac:dyDescent="0.25">
      <c r="R1130" s="2"/>
    </row>
    <row r="1131" spans="18:18" x14ac:dyDescent="0.25">
      <c r="R1131" s="2"/>
    </row>
    <row r="1132" spans="18:18" x14ac:dyDescent="0.25">
      <c r="R1132" s="2"/>
    </row>
    <row r="1133" spans="18:18" x14ac:dyDescent="0.25">
      <c r="R1133" s="2"/>
    </row>
    <row r="1134" spans="18:18" x14ac:dyDescent="0.25">
      <c r="R1134" s="2"/>
    </row>
    <row r="1135" spans="18:18" x14ac:dyDescent="0.25">
      <c r="R1135" s="2"/>
    </row>
    <row r="1136" spans="18:18" x14ac:dyDescent="0.25">
      <c r="R1136" s="2"/>
    </row>
    <row r="1137" spans="18:18" x14ac:dyDescent="0.25">
      <c r="R1137" s="2"/>
    </row>
    <row r="1138" spans="18:18" x14ac:dyDescent="0.25">
      <c r="R1138" s="2"/>
    </row>
    <row r="1139" spans="18:18" x14ac:dyDescent="0.25">
      <c r="R1139" s="2"/>
    </row>
    <row r="1140" spans="18:18" x14ac:dyDescent="0.25">
      <c r="R1140" s="2"/>
    </row>
    <row r="1141" spans="18:18" x14ac:dyDescent="0.25">
      <c r="R1141" s="2"/>
    </row>
    <row r="1142" spans="18:18" x14ac:dyDescent="0.25">
      <c r="R1142" s="2"/>
    </row>
    <row r="1143" spans="18:18" x14ac:dyDescent="0.25">
      <c r="R1143" s="2"/>
    </row>
    <row r="1144" spans="18:18" x14ac:dyDescent="0.25">
      <c r="R1144" s="2"/>
    </row>
    <row r="1145" spans="18:18" x14ac:dyDescent="0.25">
      <c r="R1145" s="2"/>
    </row>
    <row r="1146" spans="18:18" x14ac:dyDescent="0.25">
      <c r="R1146" s="2"/>
    </row>
    <row r="1147" spans="18:18" x14ac:dyDescent="0.25">
      <c r="R1147" s="2"/>
    </row>
    <row r="1148" spans="18:18" x14ac:dyDescent="0.25">
      <c r="R1148" s="2"/>
    </row>
    <row r="1149" spans="18:18" x14ac:dyDescent="0.25">
      <c r="R1149" s="2"/>
    </row>
    <row r="1150" spans="18:18" x14ac:dyDescent="0.25">
      <c r="R1150" s="2"/>
    </row>
    <row r="1151" spans="18:18" x14ac:dyDescent="0.25">
      <c r="R1151" s="2"/>
    </row>
    <row r="1152" spans="18:18" x14ac:dyDescent="0.25">
      <c r="R1152" s="2"/>
    </row>
    <row r="1153" spans="18:18" x14ac:dyDescent="0.25">
      <c r="R1153" s="2"/>
    </row>
    <row r="1154" spans="18:18" x14ac:dyDescent="0.25">
      <c r="R1154" s="2"/>
    </row>
    <row r="1155" spans="18:18" x14ac:dyDescent="0.25">
      <c r="R1155" s="2"/>
    </row>
    <row r="1156" spans="18:18" x14ac:dyDescent="0.25">
      <c r="R1156" s="2"/>
    </row>
    <row r="1157" spans="18:18" x14ac:dyDescent="0.25">
      <c r="R1157" s="2"/>
    </row>
    <row r="1158" spans="18:18" x14ac:dyDescent="0.25">
      <c r="R1158" s="2"/>
    </row>
    <row r="1159" spans="18:18" x14ac:dyDescent="0.25">
      <c r="R1159" s="2"/>
    </row>
    <row r="1160" spans="18:18" x14ac:dyDescent="0.25">
      <c r="R1160" s="2"/>
    </row>
    <row r="1161" spans="18:18" x14ac:dyDescent="0.25">
      <c r="R1161" s="2"/>
    </row>
    <row r="1162" spans="18:18" x14ac:dyDescent="0.25">
      <c r="R1162" s="2"/>
    </row>
    <row r="1163" spans="18:18" x14ac:dyDescent="0.25">
      <c r="R1163" s="2"/>
    </row>
    <row r="1164" spans="18:18" x14ac:dyDescent="0.25">
      <c r="R1164" s="2"/>
    </row>
    <row r="1165" spans="18:18" x14ac:dyDescent="0.25">
      <c r="R1165" s="2"/>
    </row>
    <row r="1166" spans="18:18" x14ac:dyDescent="0.25">
      <c r="R1166" s="2"/>
    </row>
    <row r="1167" spans="18:18" x14ac:dyDescent="0.25">
      <c r="R1167" s="2"/>
    </row>
    <row r="1168" spans="18:18" x14ac:dyDescent="0.25">
      <c r="R1168" s="2"/>
    </row>
    <row r="1169" spans="18:18" x14ac:dyDescent="0.25">
      <c r="R1169" s="2"/>
    </row>
    <row r="1170" spans="18:18" x14ac:dyDescent="0.25">
      <c r="R1170" s="2"/>
    </row>
    <row r="1171" spans="18:18" x14ac:dyDescent="0.25">
      <c r="R1171" s="2"/>
    </row>
    <row r="1172" spans="18:18" x14ac:dyDescent="0.25">
      <c r="R1172" s="2"/>
    </row>
    <row r="1173" spans="18:18" x14ac:dyDescent="0.25">
      <c r="R1173" s="2"/>
    </row>
    <row r="1174" spans="18:18" x14ac:dyDescent="0.25">
      <c r="R1174" s="2"/>
    </row>
    <row r="1175" spans="18:18" x14ac:dyDescent="0.25">
      <c r="R1175" s="2"/>
    </row>
    <row r="1176" spans="18:18" x14ac:dyDescent="0.25">
      <c r="R1176" s="2"/>
    </row>
    <row r="1177" spans="18:18" x14ac:dyDescent="0.25">
      <c r="R1177" s="2"/>
    </row>
    <row r="1178" spans="18:18" x14ac:dyDescent="0.25">
      <c r="R1178" s="2"/>
    </row>
    <row r="1179" spans="18:18" x14ac:dyDescent="0.25">
      <c r="R1179" s="2"/>
    </row>
    <row r="1180" spans="18:18" x14ac:dyDescent="0.25">
      <c r="R1180" s="2"/>
    </row>
    <row r="1181" spans="18:18" x14ac:dyDescent="0.25">
      <c r="R1181" s="2"/>
    </row>
    <row r="1182" spans="18:18" x14ac:dyDescent="0.25">
      <c r="R1182" s="2"/>
    </row>
    <row r="1183" spans="18:18" x14ac:dyDescent="0.25">
      <c r="R1183" s="2"/>
    </row>
    <row r="1184" spans="18:18" x14ac:dyDescent="0.25">
      <c r="R1184" s="2"/>
    </row>
    <row r="1185" spans="18:18" x14ac:dyDescent="0.25">
      <c r="R1185" s="2"/>
    </row>
    <row r="1186" spans="18:18" x14ac:dyDescent="0.25">
      <c r="R1186" s="2"/>
    </row>
    <row r="1187" spans="18:18" x14ac:dyDescent="0.25">
      <c r="R1187" s="2"/>
    </row>
    <row r="1188" spans="18:18" x14ac:dyDescent="0.25">
      <c r="R1188" s="2"/>
    </row>
    <row r="1189" spans="18:18" x14ac:dyDescent="0.25">
      <c r="R1189" s="2"/>
    </row>
    <row r="1190" spans="18:18" x14ac:dyDescent="0.25">
      <c r="R1190" s="2"/>
    </row>
    <row r="1191" spans="18:18" x14ac:dyDescent="0.25">
      <c r="R1191" s="2"/>
    </row>
    <row r="1192" spans="18:18" x14ac:dyDescent="0.25">
      <c r="R1192" s="2"/>
    </row>
    <row r="1193" spans="18:18" x14ac:dyDescent="0.25">
      <c r="R1193" s="2"/>
    </row>
    <row r="1194" spans="18:18" x14ac:dyDescent="0.25">
      <c r="R1194" s="2"/>
    </row>
    <row r="1195" spans="18:18" x14ac:dyDescent="0.25">
      <c r="R1195" s="2"/>
    </row>
    <row r="1196" spans="18:18" x14ac:dyDescent="0.25">
      <c r="R1196" s="2"/>
    </row>
    <row r="1197" spans="18:18" x14ac:dyDescent="0.25">
      <c r="R1197" s="2"/>
    </row>
    <row r="1198" spans="18:18" x14ac:dyDescent="0.25">
      <c r="R1198" s="2"/>
    </row>
    <row r="1199" spans="18:18" x14ac:dyDescent="0.25">
      <c r="R1199" s="2"/>
    </row>
    <row r="1200" spans="18:18" x14ac:dyDescent="0.25">
      <c r="R1200" s="2"/>
    </row>
    <row r="1201" spans="18:18" x14ac:dyDescent="0.25">
      <c r="R1201" s="2"/>
    </row>
    <row r="1202" spans="18:18" x14ac:dyDescent="0.25">
      <c r="R1202" s="2"/>
    </row>
    <row r="1203" spans="18:18" x14ac:dyDescent="0.25">
      <c r="R1203" s="2"/>
    </row>
    <row r="1204" spans="18:18" x14ac:dyDescent="0.25">
      <c r="R1204" s="2"/>
    </row>
    <row r="1205" spans="18:18" x14ac:dyDescent="0.25">
      <c r="R1205" s="2"/>
    </row>
    <row r="1206" spans="18:18" x14ac:dyDescent="0.25">
      <c r="R1206" s="2"/>
    </row>
    <row r="1207" spans="18:18" x14ac:dyDescent="0.25">
      <c r="R1207" s="2"/>
    </row>
    <row r="1208" spans="18:18" x14ac:dyDescent="0.25">
      <c r="R1208" s="2"/>
    </row>
    <row r="1209" spans="18:18" x14ac:dyDescent="0.25">
      <c r="R1209" s="2"/>
    </row>
    <row r="1210" spans="18:18" x14ac:dyDescent="0.25">
      <c r="R1210" s="2"/>
    </row>
    <row r="1211" spans="18:18" x14ac:dyDescent="0.25">
      <c r="R1211" s="2"/>
    </row>
    <row r="1212" spans="18:18" x14ac:dyDescent="0.25">
      <c r="R1212" s="2"/>
    </row>
    <row r="1213" spans="18:18" x14ac:dyDescent="0.25">
      <c r="R1213" s="2"/>
    </row>
    <row r="1214" spans="18:18" x14ac:dyDescent="0.25">
      <c r="R1214" s="2"/>
    </row>
    <row r="1215" spans="18:18" x14ac:dyDescent="0.25">
      <c r="R1215" s="2"/>
    </row>
    <row r="1216" spans="18:18" x14ac:dyDescent="0.25">
      <c r="R1216" s="2"/>
    </row>
    <row r="1217" spans="18:18" x14ac:dyDescent="0.25">
      <c r="R1217" s="2"/>
    </row>
    <row r="1218" spans="18:18" x14ac:dyDescent="0.25">
      <c r="R1218" s="2"/>
    </row>
    <row r="1219" spans="18:18" x14ac:dyDescent="0.25">
      <c r="R1219" s="2"/>
    </row>
    <row r="1220" spans="18:18" x14ac:dyDescent="0.25">
      <c r="R1220" s="2"/>
    </row>
    <row r="1221" spans="18:18" x14ac:dyDescent="0.25">
      <c r="R1221" s="2"/>
    </row>
    <row r="1222" spans="18:18" x14ac:dyDescent="0.25">
      <c r="R1222" s="2"/>
    </row>
    <row r="1223" spans="18:18" x14ac:dyDescent="0.25">
      <c r="R1223" s="2"/>
    </row>
    <row r="1224" spans="18:18" x14ac:dyDescent="0.25">
      <c r="R1224" s="2"/>
    </row>
    <row r="1225" spans="18:18" x14ac:dyDescent="0.25">
      <c r="R1225" s="2"/>
    </row>
    <row r="1226" spans="18:18" x14ac:dyDescent="0.25">
      <c r="R1226" s="2"/>
    </row>
    <row r="1227" spans="18:18" x14ac:dyDescent="0.25">
      <c r="R1227" s="2"/>
    </row>
    <row r="1228" spans="18:18" x14ac:dyDescent="0.25">
      <c r="R1228" s="2"/>
    </row>
    <row r="1229" spans="18:18" x14ac:dyDescent="0.25">
      <c r="R1229" s="2"/>
    </row>
    <row r="1230" spans="18:18" x14ac:dyDescent="0.25">
      <c r="R1230" s="2"/>
    </row>
    <row r="1231" spans="18:18" x14ac:dyDescent="0.25">
      <c r="R1231" s="2"/>
    </row>
    <row r="1232" spans="18:18" x14ac:dyDescent="0.25">
      <c r="R1232" s="2"/>
    </row>
    <row r="1233" spans="18:18" x14ac:dyDescent="0.25">
      <c r="R1233" s="2"/>
    </row>
    <row r="1234" spans="18:18" x14ac:dyDescent="0.25">
      <c r="R1234" s="2"/>
    </row>
    <row r="1235" spans="18:18" x14ac:dyDescent="0.25">
      <c r="R1235" s="2"/>
    </row>
    <row r="1236" spans="18:18" x14ac:dyDescent="0.25">
      <c r="R1236" s="2"/>
    </row>
    <row r="1237" spans="18:18" x14ac:dyDescent="0.25">
      <c r="R1237" s="2"/>
    </row>
    <row r="1238" spans="18:18" x14ac:dyDescent="0.25">
      <c r="R1238" s="2"/>
    </row>
    <row r="1239" spans="18:18" x14ac:dyDescent="0.25">
      <c r="R1239" s="2"/>
    </row>
    <row r="1240" spans="18:18" x14ac:dyDescent="0.25">
      <c r="R1240" s="2"/>
    </row>
    <row r="1241" spans="18:18" x14ac:dyDescent="0.25">
      <c r="R1241" s="2"/>
    </row>
    <row r="1242" spans="18:18" x14ac:dyDescent="0.25">
      <c r="R1242" s="2"/>
    </row>
    <row r="1243" spans="18:18" x14ac:dyDescent="0.25">
      <c r="R1243" s="2"/>
    </row>
    <row r="1244" spans="18:18" x14ac:dyDescent="0.25">
      <c r="R1244" s="2"/>
    </row>
    <row r="1245" spans="18:18" x14ac:dyDescent="0.25">
      <c r="R1245" s="2"/>
    </row>
    <row r="1246" spans="18:18" x14ac:dyDescent="0.25">
      <c r="R1246" s="2"/>
    </row>
    <row r="1247" spans="18:18" x14ac:dyDescent="0.25">
      <c r="R1247" s="2"/>
    </row>
    <row r="1248" spans="18:18" x14ac:dyDescent="0.25">
      <c r="R1248" s="2"/>
    </row>
    <row r="1249" spans="18:18" x14ac:dyDescent="0.25">
      <c r="R1249" s="2"/>
    </row>
    <row r="1250" spans="18:18" x14ac:dyDescent="0.25">
      <c r="R1250" s="2"/>
    </row>
    <row r="1251" spans="18:18" x14ac:dyDescent="0.25">
      <c r="R1251" s="2"/>
    </row>
    <row r="1252" spans="18:18" x14ac:dyDescent="0.25">
      <c r="R1252" s="2"/>
    </row>
    <row r="1253" spans="18:18" x14ac:dyDescent="0.25">
      <c r="R1253" s="2"/>
    </row>
    <row r="1254" spans="18:18" x14ac:dyDescent="0.25">
      <c r="R1254" s="2"/>
    </row>
    <row r="1255" spans="18:18" x14ac:dyDescent="0.25">
      <c r="R1255" s="2"/>
    </row>
    <row r="1256" spans="18:18" x14ac:dyDescent="0.25">
      <c r="R1256" s="2"/>
    </row>
    <row r="1257" spans="18:18" x14ac:dyDescent="0.25">
      <c r="R1257" s="2"/>
    </row>
    <row r="1258" spans="18:18" x14ac:dyDescent="0.25">
      <c r="R1258" s="2"/>
    </row>
    <row r="1259" spans="18:18" x14ac:dyDescent="0.25">
      <c r="R1259" s="2"/>
    </row>
    <row r="1260" spans="18:18" x14ac:dyDescent="0.25">
      <c r="R1260" s="2"/>
    </row>
    <row r="1261" spans="18:18" x14ac:dyDescent="0.25">
      <c r="R1261" s="2"/>
    </row>
    <row r="1262" spans="18:18" x14ac:dyDescent="0.25">
      <c r="R1262" s="2"/>
    </row>
    <row r="1263" spans="18:18" x14ac:dyDescent="0.25">
      <c r="R1263" s="2"/>
    </row>
    <row r="1264" spans="18:18" x14ac:dyDescent="0.25">
      <c r="R1264" s="2"/>
    </row>
    <row r="1265" spans="18:18" x14ac:dyDescent="0.25">
      <c r="R1265" s="2"/>
    </row>
    <row r="1266" spans="18:18" x14ac:dyDescent="0.25">
      <c r="R1266" s="2"/>
    </row>
    <row r="1267" spans="18:18" x14ac:dyDescent="0.25">
      <c r="R1267" s="2"/>
    </row>
    <row r="1268" spans="18:18" x14ac:dyDescent="0.25">
      <c r="R1268" s="2"/>
    </row>
    <row r="1269" spans="18:18" x14ac:dyDescent="0.25">
      <c r="R1269" s="2"/>
    </row>
    <row r="1270" spans="18:18" x14ac:dyDescent="0.25">
      <c r="R1270" s="2"/>
    </row>
    <row r="1271" spans="18:18" x14ac:dyDescent="0.25">
      <c r="R1271" s="2"/>
    </row>
    <row r="1272" spans="18:18" x14ac:dyDescent="0.25">
      <c r="R1272" s="2"/>
    </row>
    <row r="1273" spans="18:18" x14ac:dyDescent="0.25">
      <c r="R1273" s="2"/>
    </row>
    <row r="1274" spans="18:18" x14ac:dyDescent="0.25">
      <c r="R1274" s="2"/>
    </row>
    <row r="1275" spans="18:18" x14ac:dyDescent="0.25">
      <c r="R1275" s="2"/>
    </row>
    <row r="1276" spans="18:18" x14ac:dyDescent="0.25">
      <c r="R1276" s="2"/>
    </row>
    <row r="1277" spans="18:18" x14ac:dyDescent="0.25">
      <c r="R1277" s="2"/>
    </row>
    <row r="1278" spans="18:18" x14ac:dyDescent="0.25">
      <c r="R1278" s="2"/>
    </row>
    <row r="1279" spans="18:18" x14ac:dyDescent="0.25">
      <c r="R1279" s="2"/>
    </row>
    <row r="1280" spans="18:18" x14ac:dyDescent="0.25">
      <c r="R1280" s="2"/>
    </row>
    <row r="1281" spans="18:18" x14ac:dyDescent="0.25">
      <c r="R1281" s="2"/>
    </row>
    <row r="1282" spans="18:18" x14ac:dyDescent="0.25">
      <c r="R1282" s="2"/>
    </row>
    <row r="1283" spans="18:18" x14ac:dyDescent="0.25">
      <c r="R1283" s="2"/>
    </row>
    <row r="1284" spans="18:18" x14ac:dyDescent="0.25">
      <c r="R1284" s="2"/>
    </row>
    <row r="1285" spans="18:18" x14ac:dyDescent="0.25">
      <c r="R1285" s="2"/>
    </row>
    <row r="1286" spans="18:18" x14ac:dyDescent="0.25">
      <c r="R1286" s="2"/>
    </row>
    <row r="1287" spans="18:18" x14ac:dyDescent="0.25">
      <c r="R1287" s="2"/>
    </row>
    <row r="1288" spans="18:18" x14ac:dyDescent="0.25">
      <c r="R1288" s="2"/>
    </row>
    <row r="1289" spans="18:18" x14ac:dyDescent="0.25">
      <c r="R1289" s="2"/>
    </row>
    <row r="1290" spans="18:18" x14ac:dyDescent="0.25">
      <c r="R1290" s="2"/>
    </row>
    <row r="1291" spans="18:18" x14ac:dyDescent="0.25">
      <c r="R1291" s="2"/>
    </row>
    <row r="1292" spans="18:18" x14ac:dyDescent="0.25">
      <c r="R1292" s="2"/>
    </row>
    <row r="1293" spans="18:18" x14ac:dyDescent="0.25">
      <c r="R1293" s="2"/>
    </row>
    <row r="1294" spans="18:18" x14ac:dyDescent="0.25">
      <c r="R1294" s="2"/>
    </row>
    <row r="1295" spans="18:18" x14ac:dyDescent="0.25">
      <c r="R1295" s="2"/>
    </row>
    <row r="1296" spans="18:18" x14ac:dyDescent="0.25">
      <c r="R1296" s="2"/>
    </row>
    <row r="1297" spans="18:18" x14ac:dyDescent="0.25">
      <c r="R1297" s="2"/>
    </row>
    <row r="1298" spans="18:18" x14ac:dyDescent="0.25">
      <c r="R1298" s="2"/>
    </row>
    <row r="1299" spans="18:18" x14ac:dyDescent="0.25">
      <c r="R1299" s="2"/>
    </row>
    <row r="1300" spans="18:18" x14ac:dyDescent="0.25">
      <c r="R1300" s="2"/>
    </row>
    <row r="1301" spans="18:18" x14ac:dyDescent="0.25">
      <c r="R1301" s="2"/>
    </row>
    <row r="1302" spans="18:18" x14ac:dyDescent="0.25">
      <c r="R1302" s="2"/>
    </row>
    <row r="1303" spans="18:18" x14ac:dyDescent="0.25">
      <c r="R1303" s="2"/>
    </row>
    <row r="1304" spans="18:18" x14ac:dyDescent="0.25">
      <c r="R1304" s="2"/>
    </row>
    <row r="1305" spans="18:18" x14ac:dyDescent="0.25">
      <c r="R1305" s="2"/>
    </row>
    <row r="1306" spans="18:18" x14ac:dyDescent="0.25">
      <c r="R1306" s="2"/>
    </row>
    <row r="1307" spans="18:18" x14ac:dyDescent="0.25">
      <c r="R1307" s="2"/>
    </row>
    <row r="1308" spans="18:18" x14ac:dyDescent="0.25">
      <c r="R1308" s="2"/>
    </row>
    <row r="1309" spans="18:18" x14ac:dyDescent="0.25">
      <c r="R1309" s="2"/>
    </row>
    <row r="1310" spans="18:18" x14ac:dyDescent="0.25">
      <c r="R1310" s="2"/>
    </row>
    <row r="1311" spans="18:18" x14ac:dyDescent="0.25">
      <c r="R1311" s="2"/>
    </row>
    <row r="1312" spans="18:18" x14ac:dyDescent="0.25">
      <c r="R1312" s="2"/>
    </row>
    <row r="1313" spans="18:18" x14ac:dyDescent="0.25">
      <c r="R1313" s="2"/>
    </row>
    <row r="1314" spans="18:18" x14ac:dyDescent="0.25">
      <c r="R1314" s="2"/>
    </row>
    <row r="1315" spans="18:18" x14ac:dyDescent="0.25">
      <c r="R1315" s="2"/>
    </row>
    <row r="1316" spans="18:18" x14ac:dyDescent="0.25">
      <c r="R1316" s="2"/>
    </row>
    <row r="1317" spans="18:18" x14ac:dyDescent="0.25">
      <c r="R1317" s="2"/>
    </row>
    <row r="1318" spans="18:18" x14ac:dyDescent="0.25">
      <c r="R1318" s="2"/>
    </row>
    <row r="1319" spans="18:18" x14ac:dyDescent="0.25">
      <c r="R1319" s="2"/>
    </row>
    <row r="1320" spans="18:18" x14ac:dyDescent="0.25">
      <c r="R1320" s="2"/>
    </row>
    <row r="1321" spans="18:18" x14ac:dyDescent="0.25">
      <c r="R1321" s="2"/>
    </row>
    <row r="1322" spans="18:18" x14ac:dyDescent="0.25">
      <c r="R1322" s="2"/>
    </row>
    <row r="1323" spans="18:18" x14ac:dyDescent="0.25">
      <c r="R1323" s="2"/>
    </row>
    <row r="1324" spans="18:18" x14ac:dyDescent="0.25">
      <c r="R1324" s="2"/>
    </row>
    <row r="1325" spans="18:18" x14ac:dyDescent="0.25">
      <c r="R1325" s="2"/>
    </row>
    <row r="1326" spans="18:18" x14ac:dyDescent="0.25">
      <c r="R1326" s="2"/>
    </row>
    <row r="1327" spans="18:18" x14ac:dyDescent="0.25">
      <c r="R1327" s="2"/>
    </row>
    <row r="1328" spans="18:18" x14ac:dyDescent="0.25">
      <c r="R1328" s="2"/>
    </row>
    <row r="1329" spans="18:18" x14ac:dyDescent="0.25">
      <c r="R1329" s="2"/>
    </row>
    <row r="1330" spans="18:18" x14ac:dyDescent="0.25">
      <c r="R1330" s="2"/>
    </row>
    <row r="1331" spans="18:18" x14ac:dyDescent="0.25">
      <c r="R1331" s="2"/>
    </row>
    <row r="1332" spans="18:18" x14ac:dyDescent="0.25">
      <c r="R1332" s="2"/>
    </row>
    <row r="1333" spans="18:18" x14ac:dyDescent="0.25">
      <c r="R1333" s="2"/>
    </row>
    <row r="1334" spans="18:18" x14ac:dyDescent="0.25">
      <c r="R1334" s="2"/>
    </row>
    <row r="1335" spans="18:18" x14ac:dyDescent="0.25">
      <c r="R1335" s="2"/>
    </row>
    <row r="1336" spans="18:18" x14ac:dyDescent="0.25">
      <c r="R1336" s="2"/>
    </row>
    <row r="1337" spans="18:18" x14ac:dyDescent="0.25">
      <c r="R1337" s="2"/>
    </row>
    <row r="1338" spans="18:18" x14ac:dyDescent="0.25">
      <c r="R1338" s="2"/>
    </row>
    <row r="1339" spans="18:18" x14ac:dyDescent="0.25">
      <c r="R1339" s="2"/>
    </row>
    <row r="1340" spans="18:18" x14ac:dyDescent="0.25">
      <c r="R1340" s="2"/>
    </row>
    <row r="1341" spans="18:18" x14ac:dyDescent="0.25">
      <c r="R1341" s="2"/>
    </row>
    <row r="1342" spans="18:18" x14ac:dyDescent="0.25">
      <c r="R1342" s="2"/>
    </row>
    <row r="1343" spans="18:18" x14ac:dyDescent="0.25">
      <c r="R1343" s="2"/>
    </row>
    <row r="1344" spans="18:18" x14ac:dyDescent="0.25">
      <c r="R1344" s="2"/>
    </row>
    <row r="1345" spans="18:18" x14ac:dyDescent="0.25">
      <c r="R1345" s="2"/>
    </row>
    <row r="1346" spans="18:18" x14ac:dyDescent="0.25">
      <c r="R1346" s="2"/>
    </row>
    <row r="1347" spans="18:18" x14ac:dyDescent="0.25">
      <c r="R1347" s="2"/>
    </row>
    <row r="1348" spans="18:18" x14ac:dyDescent="0.25">
      <c r="R1348" s="2"/>
    </row>
    <row r="1349" spans="18:18" x14ac:dyDescent="0.25">
      <c r="R1349" s="2"/>
    </row>
    <row r="1350" spans="18:18" x14ac:dyDescent="0.25">
      <c r="R1350" s="2"/>
    </row>
    <row r="1351" spans="18:18" x14ac:dyDescent="0.25">
      <c r="R1351" s="2"/>
    </row>
    <row r="1352" spans="18:18" x14ac:dyDescent="0.25">
      <c r="R1352" s="2"/>
    </row>
    <row r="1353" spans="18:18" x14ac:dyDescent="0.25">
      <c r="R1353" s="2"/>
    </row>
    <row r="1354" spans="18:18" x14ac:dyDescent="0.25">
      <c r="R1354" s="2"/>
    </row>
    <row r="1355" spans="18:18" x14ac:dyDescent="0.25">
      <c r="R1355" s="2"/>
    </row>
    <row r="1356" spans="18:18" x14ac:dyDescent="0.25">
      <c r="R1356" s="2"/>
    </row>
    <row r="1357" spans="18:18" x14ac:dyDescent="0.25">
      <c r="R1357" s="2"/>
    </row>
    <row r="1358" spans="18:18" x14ac:dyDescent="0.25">
      <c r="R1358" s="2"/>
    </row>
    <row r="1359" spans="18:18" x14ac:dyDescent="0.25">
      <c r="R1359" s="2"/>
    </row>
    <row r="1360" spans="18:18" x14ac:dyDescent="0.25">
      <c r="R1360" s="2"/>
    </row>
    <row r="1361" spans="18:18" x14ac:dyDescent="0.25">
      <c r="R1361" s="2"/>
    </row>
    <row r="1362" spans="18:18" x14ac:dyDescent="0.25">
      <c r="R1362" s="2"/>
    </row>
    <row r="1363" spans="18:18" x14ac:dyDescent="0.25">
      <c r="R1363" s="2"/>
    </row>
    <row r="1364" spans="18:18" x14ac:dyDescent="0.25">
      <c r="R1364" s="2"/>
    </row>
    <row r="1365" spans="18:18" x14ac:dyDescent="0.25">
      <c r="R1365" s="2"/>
    </row>
    <row r="1366" spans="18:18" x14ac:dyDescent="0.25">
      <c r="R1366" s="2"/>
    </row>
    <row r="1367" spans="18:18" x14ac:dyDescent="0.25">
      <c r="R1367" s="2"/>
    </row>
    <row r="1368" spans="18:18" x14ac:dyDescent="0.25">
      <c r="R1368" s="2"/>
    </row>
    <row r="1369" spans="18:18" x14ac:dyDescent="0.25">
      <c r="R1369" s="2"/>
    </row>
    <row r="1370" spans="18:18" x14ac:dyDescent="0.25">
      <c r="R1370" s="2"/>
    </row>
    <row r="1371" spans="18:18" x14ac:dyDescent="0.25">
      <c r="R1371" s="2"/>
    </row>
    <row r="1372" spans="18:18" x14ac:dyDescent="0.25">
      <c r="R1372" s="2"/>
    </row>
    <row r="1373" spans="18:18" x14ac:dyDescent="0.25">
      <c r="R1373" s="2"/>
    </row>
    <row r="1374" spans="18:18" x14ac:dyDescent="0.25">
      <c r="R1374" s="2"/>
    </row>
    <row r="1375" spans="18:18" x14ac:dyDescent="0.25">
      <c r="R1375" s="2"/>
    </row>
    <row r="1376" spans="18:18" x14ac:dyDescent="0.25">
      <c r="R1376" s="2"/>
    </row>
    <row r="1377" spans="18:18" x14ac:dyDescent="0.25">
      <c r="R1377" s="2"/>
    </row>
    <row r="1378" spans="18:18" x14ac:dyDescent="0.25">
      <c r="R1378" s="2"/>
    </row>
    <row r="1379" spans="18:18" x14ac:dyDescent="0.25">
      <c r="R1379" s="2"/>
    </row>
    <row r="1380" spans="18:18" x14ac:dyDescent="0.25">
      <c r="R1380" s="2"/>
    </row>
    <row r="1381" spans="18:18" x14ac:dyDescent="0.25">
      <c r="R1381" s="2"/>
    </row>
    <row r="1382" spans="18:18" x14ac:dyDescent="0.25">
      <c r="R1382" s="2"/>
    </row>
    <row r="1383" spans="18:18" x14ac:dyDescent="0.25">
      <c r="R1383" s="2"/>
    </row>
    <row r="1384" spans="18:18" x14ac:dyDescent="0.25">
      <c r="R1384" s="2"/>
    </row>
    <row r="1385" spans="18:18" x14ac:dyDescent="0.25">
      <c r="R1385" s="2"/>
    </row>
    <row r="1386" spans="18:18" x14ac:dyDescent="0.25">
      <c r="R1386" s="2"/>
    </row>
    <row r="1387" spans="18:18" x14ac:dyDescent="0.25">
      <c r="R1387" s="2"/>
    </row>
    <row r="1388" spans="18:18" x14ac:dyDescent="0.25">
      <c r="R1388" s="2"/>
    </row>
    <row r="1389" spans="18:18" x14ac:dyDescent="0.25">
      <c r="R1389" s="2"/>
    </row>
    <row r="1390" spans="18:18" x14ac:dyDescent="0.25">
      <c r="R1390" s="2"/>
    </row>
    <row r="1391" spans="18:18" x14ac:dyDescent="0.25">
      <c r="R1391" s="2"/>
    </row>
    <row r="1392" spans="18:18" x14ac:dyDescent="0.25">
      <c r="R1392" s="2"/>
    </row>
    <row r="1393" spans="18:18" x14ac:dyDescent="0.25">
      <c r="R1393" s="2"/>
    </row>
    <row r="1394" spans="18:18" x14ac:dyDescent="0.25">
      <c r="R1394" s="2"/>
    </row>
    <row r="1395" spans="18:18" x14ac:dyDescent="0.25">
      <c r="R1395" s="2"/>
    </row>
    <row r="1396" spans="18:18" x14ac:dyDescent="0.25">
      <c r="R1396" s="2"/>
    </row>
    <row r="1397" spans="18:18" x14ac:dyDescent="0.25">
      <c r="R1397" s="2"/>
    </row>
    <row r="1398" spans="18:18" x14ac:dyDescent="0.25">
      <c r="R1398" s="2"/>
    </row>
    <row r="1399" spans="18:18" x14ac:dyDescent="0.25">
      <c r="R1399" s="2"/>
    </row>
    <row r="1400" spans="18:18" x14ac:dyDescent="0.25">
      <c r="R1400" s="2"/>
    </row>
    <row r="1401" spans="18:18" x14ac:dyDescent="0.25">
      <c r="R1401" s="2"/>
    </row>
    <row r="1402" spans="18:18" x14ac:dyDescent="0.25">
      <c r="R1402" s="2"/>
    </row>
    <row r="1403" spans="18:18" x14ac:dyDescent="0.25">
      <c r="R1403" s="2"/>
    </row>
    <row r="1404" spans="18:18" x14ac:dyDescent="0.25">
      <c r="R1404" s="2"/>
    </row>
    <row r="1405" spans="18:18" x14ac:dyDescent="0.25">
      <c r="R1405" s="2"/>
    </row>
    <row r="1406" spans="18:18" x14ac:dyDescent="0.25">
      <c r="R1406" s="2"/>
    </row>
    <row r="1407" spans="18:18" x14ac:dyDescent="0.25">
      <c r="R1407" s="2"/>
    </row>
    <row r="1408" spans="18:18" x14ac:dyDescent="0.25">
      <c r="R1408" s="2"/>
    </row>
    <row r="1409" spans="18:18" x14ac:dyDescent="0.25">
      <c r="R1409" s="2"/>
    </row>
    <row r="1410" spans="18:18" x14ac:dyDescent="0.25">
      <c r="R1410" s="2"/>
    </row>
    <row r="1411" spans="18:18" x14ac:dyDescent="0.25">
      <c r="R1411" s="2"/>
    </row>
    <row r="1412" spans="18:18" x14ac:dyDescent="0.25">
      <c r="R1412" s="2"/>
    </row>
    <row r="1413" spans="18:18" x14ac:dyDescent="0.25">
      <c r="R1413" s="2"/>
    </row>
    <row r="1414" spans="18:18" x14ac:dyDescent="0.25">
      <c r="R1414" s="2"/>
    </row>
    <row r="1415" spans="18:18" x14ac:dyDescent="0.25">
      <c r="R1415" s="2"/>
    </row>
    <row r="1416" spans="18:18" x14ac:dyDescent="0.25">
      <c r="R1416" s="2"/>
    </row>
    <row r="1417" spans="18:18" x14ac:dyDescent="0.25">
      <c r="R1417" s="2"/>
    </row>
    <row r="1418" spans="18:18" x14ac:dyDescent="0.25">
      <c r="R1418" s="2"/>
    </row>
    <row r="1419" spans="18:18" x14ac:dyDescent="0.25">
      <c r="R1419" s="2"/>
    </row>
    <row r="1420" spans="18:18" x14ac:dyDescent="0.25">
      <c r="R1420" s="2"/>
    </row>
    <row r="1421" spans="18:18" x14ac:dyDescent="0.25">
      <c r="R1421" s="2"/>
    </row>
    <row r="1422" spans="18:18" x14ac:dyDescent="0.25">
      <c r="R1422" s="2"/>
    </row>
    <row r="1423" spans="18:18" x14ac:dyDescent="0.25">
      <c r="R1423" s="2"/>
    </row>
    <row r="1424" spans="18:18" x14ac:dyDescent="0.25">
      <c r="R1424" s="2"/>
    </row>
    <row r="1425" spans="18:18" x14ac:dyDescent="0.25">
      <c r="R1425" s="2"/>
    </row>
    <row r="1426" spans="18:18" x14ac:dyDescent="0.25">
      <c r="R1426" s="2"/>
    </row>
    <row r="1427" spans="18:18" x14ac:dyDescent="0.25">
      <c r="R1427" s="2"/>
    </row>
    <row r="1428" spans="18:18" x14ac:dyDescent="0.25">
      <c r="R1428" s="2"/>
    </row>
    <row r="1429" spans="18:18" x14ac:dyDescent="0.25">
      <c r="R1429" s="2"/>
    </row>
    <row r="1430" spans="18:18" x14ac:dyDescent="0.25">
      <c r="R1430" s="2"/>
    </row>
    <row r="1431" spans="18:18" x14ac:dyDescent="0.25">
      <c r="R1431" s="2"/>
    </row>
    <row r="1432" spans="18:18" x14ac:dyDescent="0.25">
      <c r="R1432" s="2"/>
    </row>
    <row r="1433" spans="18:18" x14ac:dyDescent="0.25">
      <c r="R1433" s="2"/>
    </row>
    <row r="1434" spans="18:18" x14ac:dyDescent="0.25">
      <c r="R1434" s="2"/>
    </row>
    <row r="1435" spans="18:18" x14ac:dyDescent="0.25">
      <c r="R1435" s="2"/>
    </row>
    <row r="1436" spans="18:18" x14ac:dyDescent="0.25">
      <c r="R1436" s="2"/>
    </row>
    <row r="1437" spans="18:18" x14ac:dyDescent="0.25">
      <c r="R1437" s="2"/>
    </row>
    <row r="1438" spans="18:18" x14ac:dyDescent="0.25">
      <c r="R1438" s="2"/>
    </row>
    <row r="1439" spans="18:18" x14ac:dyDescent="0.25">
      <c r="R1439" s="2"/>
    </row>
    <row r="1440" spans="18:18" x14ac:dyDescent="0.25">
      <c r="R1440" s="2"/>
    </row>
    <row r="1441" spans="18:18" x14ac:dyDescent="0.25">
      <c r="R1441" s="2"/>
    </row>
    <row r="1442" spans="18:18" x14ac:dyDescent="0.25">
      <c r="R1442" s="2"/>
    </row>
    <row r="1443" spans="18:18" x14ac:dyDescent="0.25">
      <c r="R1443" s="2"/>
    </row>
    <row r="1444" spans="18:18" x14ac:dyDescent="0.25">
      <c r="R1444" s="2"/>
    </row>
    <row r="1445" spans="18:18" x14ac:dyDescent="0.25">
      <c r="R1445" s="2"/>
    </row>
    <row r="1446" spans="18:18" x14ac:dyDescent="0.25">
      <c r="R1446" s="2"/>
    </row>
    <row r="1447" spans="18:18" x14ac:dyDescent="0.25">
      <c r="R1447" s="2"/>
    </row>
    <row r="1448" spans="18:18" x14ac:dyDescent="0.25">
      <c r="R1448" s="2"/>
    </row>
    <row r="1449" spans="18:18" x14ac:dyDescent="0.25">
      <c r="R1449" s="2"/>
    </row>
    <row r="1450" spans="18:18" x14ac:dyDescent="0.25">
      <c r="R1450" s="2"/>
    </row>
    <row r="1451" spans="18:18" x14ac:dyDescent="0.25">
      <c r="R1451" s="2"/>
    </row>
    <row r="1452" spans="18:18" x14ac:dyDescent="0.25">
      <c r="R1452" s="2"/>
    </row>
    <row r="1453" spans="18:18" x14ac:dyDescent="0.25">
      <c r="R1453" s="2"/>
    </row>
    <row r="1454" spans="18:18" x14ac:dyDescent="0.25">
      <c r="R1454" s="2"/>
    </row>
    <row r="1455" spans="18:18" x14ac:dyDescent="0.25">
      <c r="R1455" s="2"/>
    </row>
    <row r="1456" spans="18:18" x14ac:dyDescent="0.25">
      <c r="R1456" s="2"/>
    </row>
    <row r="1457" spans="18:18" x14ac:dyDescent="0.25">
      <c r="R1457" s="2"/>
    </row>
    <row r="1458" spans="18:18" x14ac:dyDescent="0.25">
      <c r="R1458" s="2"/>
    </row>
    <row r="1459" spans="18:18" x14ac:dyDescent="0.25">
      <c r="R1459" s="2"/>
    </row>
    <row r="1460" spans="18:18" x14ac:dyDescent="0.25">
      <c r="R1460" s="2"/>
    </row>
    <row r="1461" spans="18:18" x14ac:dyDescent="0.25">
      <c r="R1461" s="2"/>
    </row>
    <row r="1462" spans="18:18" x14ac:dyDescent="0.25">
      <c r="R1462" s="2"/>
    </row>
    <row r="1463" spans="18:18" x14ac:dyDescent="0.25">
      <c r="R1463" s="2"/>
    </row>
    <row r="1464" spans="18:18" x14ac:dyDescent="0.25">
      <c r="R1464" s="2"/>
    </row>
    <row r="1465" spans="18:18" x14ac:dyDescent="0.25">
      <c r="R1465" s="2"/>
    </row>
    <row r="1466" spans="18:18" x14ac:dyDescent="0.25">
      <c r="R1466" s="2"/>
    </row>
    <row r="1467" spans="18:18" x14ac:dyDescent="0.25">
      <c r="R1467" s="2"/>
    </row>
    <row r="1468" spans="18:18" x14ac:dyDescent="0.25">
      <c r="R1468" s="2"/>
    </row>
    <row r="1469" spans="18:18" x14ac:dyDescent="0.25">
      <c r="R1469" s="2"/>
    </row>
    <row r="1470" spans="18:18" x14ac:dyDescent="0.25">
      <c r="R1470" s="2"/>
    </row>
    <row r="1471" spans="18:18" x14ac:dyDescent="0.25">
      <c r="R1471" s="2"/>
    </row>
    <row r="1472" spans="18:18" x14ac:dyDescent="0.25">
      <c r="R1472" s="2"/>
    </row>
    <row r="1473" spans="18:18" x14ac:dyDescent="0.25">
      <c r="R1473" s="2"/>
    </row>
    <row r="1474" spans="18:18" x14ac:dyDescent="0.25">
      <c r="R1474" s="2"/>
    </row>
    <row r="1475" spans="18:18" x14ac:dyDescent="0.25">
      <c r="R1475" s="2"/>
    </row>
    <row r="1476" spans="18:18" x14ac:dyDescent="0.25">
      <c r="R1476" s="2"/>
    </row>
    <row r="1477" spans="18:18" x14ac:dyDescent="0.25">
      <c r="R1477" s="2"/>
    </row>
    <row r="1478" spans="18:18" x14ac:dyDescent="0.25">
      <c r="R1478" s="2"/>
    </row>
    <row r="1479" spans="18:18" x14ac:dyDescent="0.25">
      <c r="R1479" s="2"/>
    </row>
    <row r="1480" spans="18:18" x14ac:dyDescent="0.25">
      <c r="R1480" s="2"/>
    </row>
    <row r="1481" spans="18:18" x14ac:dyDescent="0.25">
      <c r="R1481" s="2"/>
    </row>
    <row r="1482" spans="18:18" x14ac:dyDescent="0.25">
      <c r="R1482" s="2"/>
    </row>
    <row r="1483" spans="18:18" x14ac:dyDescent="0.25">
      <c r="R1483" s="2"/>
    </row>
    <row r="1484" spans="18:18" x14ac:dyDescent="0.25">
      <c r="R1484" s="2"/>
    </row>
    <row r="1485" spans="18:18" x14ac:dyDescent="0.25">
      <c r="R1485" s="2"/>
    </row>
    <row r="1486" spans="18:18" x14ac:dyDescent="0.25">
      <c r="R1486" s="2"/>
    </row>
    <row r="1487" spans="18:18" x14ac:dyDescent="0.25">
      <c r="R1487" s="2"/>
    </row>
    <row r="1488" spans="18:18" x14ac:dyDescent="0.25">
      <c r="R1488" s="2"/>
    </row>
    <row r="1489" spans="18:18" x14ac:dyDescent="0.25">
      <c r="R1489" s="2"/>
    </row>
    <row r="1490" spans="18:18" x14ac:dyDescent="0.25">
      <c r="R1490" s="2"/>
    </row>
    <row r="1491" spans="18:18" x14ac:dyDescent="0.25">
      <c r="R1491" s="2"/>
    </row>
    <row r="1492" spans="18:18" x14ac:dyDescent="0.25">
      <c r="R1492" s="2"/>
    </row>
    <row r="1493" spans="18:18" x14ac:dyDescent="0.25">
      <c r="R1493" s="2"/>
    </row>
    <row r="1494" spans="18:18" x14ac:dyDescent="0.25">
      <c r="R1494" s="2"/>
    </row>
    <row r="1495" spans="18:18" x14ac:dyDescent="0.25">
      <c r="R1495" s="2"/>
    </row>
    <row r="1496" spans="18:18" x14ac:dyDescent="0.25">
      <c r="R1496" s="2"/>
    </row>
    <row r="1497" spans="18:18" x14ac:dyDescent="0.25">
      <c r="R1497" s="2"/>
    </row>
    <row r="1498" spans="18:18" x14ac:dyDescent="0.25">
      <c r="R1498" s="2"/>
    </row>
    <row r="1499" spans="18:18" x14ac:dyDescent="0.25">
      <c r="R1499" s="2"/>
    </row>
    <row r="1500" spans="18:18" x14ac:dyDescent="0.25">
      <c r="R1500" s="2"/>
    </row>
    <row r="1501" spans="18:18" x14ac:dyDescent="0.25">
      <c r="R1501" s="2"/>
    </row>
    <row r="1502" spans="18:18" x14ac:dyDescent="0.25">
      <c r="R1502" s="2"/>
    </row>
    <row r="1503" spans="18:18" x14ac:dyDescent="0.25">
      <c r="R1503" s="2"/>
    </row>
    <row r="1504" spans="18:18" x14ac:dyDescent="0.25">
      <c r="R1504" s="2"/>
    </row>
    <row r="1505" spans="18:18" x14ac:dyDescent="0.25">
      <c r="R1505" s="2"/>
    </row>
    <row r="1506" spans="18:18" x14ac:dyDescent="0.25">
      <c r="R1506" s="2"/>
    </row>
    <row r="1507" spans="18:18" x14ac:dyDescent="0.25">
      <c r="R1507" s="2"/>
    </row>
    <row r="1508" spans="18:18" x14ac:dyDescent="0.25">
      <c r="R1508" s="2"/>
    </row>
    <row r="1509" spans="18:18" x14ac:dyDescent="0.25">
      <c r="R1509" s="2"/>
    </row>
    <row r="1510" spans="18:18" x14ac:dyDescent="0.25">
      <c r="R1510" s="2"/>
    </row>
    <row r="1511" spans="18:18" x14ac:dyDescent="0.25">
      <c r="R1511" s="2"/>
    </row>
    <row r="1512" spans="18:18" x14ac:dyDescent="0.25">
      <c r="R1512" s="2"/>
    </row>
    <row r="1513" spans="18:18" x14ac:dyDescent="0.25">
      <c r="R1513" s="2"/>
    </row>
    <row r="1514" spans="18:18" x14ac:dyDescent="0.25">
      <c r="R1514" s="2"/>
    </row>
    <row r="1515" spans="18:18" x14ac:dyDescent="0.25">
      <c r="R1515" s="2"/>
    </row>
    <row r="1516" spans="18:18" x14ac:dyDescent="0.25">
      <c r="R1516" s="2"/>
    </row>
    <row r="1517" spans="18:18" x14ac:dyDescent="0.25">
      <c r="R1517" s="2"/>
    </row>
    <row r="1518" spans="18:18" x14ac:dyDescent="0.25">
      <c r="R1518" s="2"/>
    </row>
    <row r="1519" spans="18:18" x14ac:dyDescent="0.25">
      <c r="R1519" s="2"/>
    </row>
    <row r="1520" spans="18:18" x14ac:dyDescent="0.25">
      <c r="R1520" s="2"/>
    </row>
    <row r="1521" spans="18:18" x14ac:dyDescent="0.25">
      <c r="R1521" s="2"/>
    </row>
    <row r="1522" spans="18:18" x14ac:dyDescent="0.25">
      <c r="R1522" s="2"/>
    </row>
    <row r="1523" spans="18:18" x14ac:dyDescent="0.25">
      <c r="R1523" s="2"/>
    </row>
    <row r="1524" spans="18:18" x14ac:dyDescent="0.25">
      <c r="R1524" s="2"/>
    </row>
    <row r="1525" spans="18:18" x14ac:dyDescent="0.25">
      <c r="R1525" s="2"/>
    </row>
    <row r="1526" spans="18:18" x14ac:dyDescent="0.25">
      <c r="R1526" s="2"/>
    </row>
    <row r="1527" spans="18:18" x14ac:dyDescent="0.25">
      <c r="R1527" s="2"/>
    </row>
    <row r="1528" spans="18:18" x14ac:dyDescent="0.25">
      <c r="R1528" s="2"/>
    </row>
    <row r="1529" spans="18:18" x14ac:dyDescent="0.25">
      <c r="R1529" s="2"/>
    </row>
    <row r="1530" spans="18:18" x14ac:dyDescent="0.25">
      <c r="R1530" s="2"/>
    </row>
    <row r="1531" spans="18:18" x14ac:dyDescent="0.25">
      <c r="R1531" s="2"/>
    </row>
    <row r="1532" spans="18:18" x14ac:dyDescent="0.25">
      <c r="R1532" s="2"/>
    </row>
    <row r="1533" spans="18:18" x14ac:dyDescent="0.25">
      <c r="R1533" s="2"/>
    </row>
    <row r="1534" spans="18:18" x14ac:dyDescent="0.25">
      <c r="R1534" s="2"/>
    </row>
    <row r="1535" spans="18:18" x14ac:dyDescent="0.25">
      <c r="R1535" s="2"/>
    </row>
    <row r="1536" spans="18:18" x14ac:dyDescent="0.25">
      <c r="R1536" s="2"/>
    </row>
    <row r="1537" spans="18:18" x14ac:dyDescent="0.25">
      <c r="R1537" s="2"/>
    </row>
    <row r="1538" spans="18:18" x14ac:dyDescent="0.25">
      <c r="R1538" s="2"/>
    </row>
    <row r="1539" spans="18:18" x14ac:dyDescent="0.25">
      <c r="R1539" s="2"/>
    </row>
    <row r="1540" spans="18:18" x14ac:dyDescent="0.25">
      <c r="R1540" s="2"/>
    </row>
    <row r="1541" spans="18:18" x14ac:dyDescent="0.25">
      <c r="R1541" s="2"/>
    </row>
    <row r="1542" spans="18:18" x14ac:dyDescent="0.25">
      <c r="R1542" s="2"/>
    </row>
    <row r="1543" spans="18:18" x14ac:dyDescent="0.25">
      <c r="R1543" s="2"/>
    </row>
    <row r="1544" spans="18:18" x14ac:dyDescent="0.25">
      <c r="R1544" s="2"/>
    </row>
    <row r="1545" spans="18:18" x14ac:dyDescent="0.25">
      <c r="R1545" s="2"/>
    </row>
    <row r="1546" spans="18:18" x14ac:dyDescent="0.25">
      <c r="R1546" s="2"/>
    </row>
    <row r="1547" spans="18:18" x14ac:dyDescent="0.25">
      <c r="R1547" s="2"/>
    </row>
    <row r="1548" spans="18:18" x14ac:dyDescent="0.25">
      <c r="R1548" s="2"/>
    </row>
    <row r="1549" spans="18:18" x14ac:dyDescent="0.25">
      <c r="R1549" s="2"/>
    </row>
    <row r="1550" spans="18:18" x14ac:dyDescent="0.25">
      <c r="R1550" s="2"/>
    </row>
    <row r="1551" spans="18:18" x14ac:dyDescent="0.25">
      <c r="R1551" s="2"/>
    </row>
    <row r="1552" spans="18:18" x14ac:dyDescent="0.25">
      <c r="R1552" s="2"/>
    </row>
    <row r="1553" spans="18:18" x14ac:dyDescent="0.25">
      <c r="R1553" s="2"/>
    </row>
    <row r="1554" spans="18:18" x14ac:dyDescent="0.25">
      <c r="R1554" s="2"/>
    </row>
    <row r="1555" spans="18:18" x14ac:dyDescent="0.25">
      <c r="R1555" s="2"/>
    </row>
    <row r="1556" spans="18:18" x14ac:dyDescent="0.25">
      <c r="R1556" s="2"/>
    </row>
    <row r="1557" spans="18:18" x14ac:dyDescent="0.25">
      <c r="R1557" s="2"/>
    </row>
    <row r="1558" spans="18:18" x14ac:dyDescent="0.25">
      <c r="R1558" s="2"/>
    </row>
    <row r="1559" spans="18:18" x14ac:dyDescent="0.25">
      <c r="R1559" s="2"/>
    </row>
    <row r="1560" spans="18:18" x14ac:dyDescent="0.25">
      <c r="R1560" s="2"/>
    </row>
    <row r="1561" spans="18:18" x14ac:dyDescent="0.25">
      <c r="R1561" s="2"/>
    </row>
    <row r="1562" spans="18:18" x14ac:dyDescent="0.25">
      <c r="R1562" s="2"/>
    </row>
    <row r="1563" spans="18:18" x14ac:dyDescent="0.25">
      <c r="R1563" s="2"/>
    </row>
    <row r="1564" spans="18:18" x14ac:dyDescent="0.25">
      <c r="R1564" s="2"/>
    </row>
    <row r="1565" spans="18:18" x14ac:dyDescent="0.25">
      <c r="R1565" s="2"/>
    </row>
    <row r="1566" spans="18:18" x14ac:dyDescent="0.25">
      <c r="R1566" s="2"/>
    </row>
    <row r="1567" spans="18:18" x14ac:dyDescent="0.25">
      <c r="R1567" s="2"/>
    </row>
    <row r="1568" spans="18:18" x14ac:dyDescent="0.25">
      <c r="R1568" s="2"/>
    </row>
    <row r="1569" spans="18:18" x14ac:dyDescent="0.25">
      <c r="R1569" s="2"/>
    </row>
    <row r="1570" spans="18:18" x14ac:dyDescent="0.25">
      <c r="R1570" s="2"/>
    </row>
    <row r="1571" spans="18:18" x14ac:dyDescent="0.25">
      <c r="R1571" s="2"/>
    </row>
    <row r="1572" spans="18:18" x14ac:dyDescent="0.25">
      <c r="R1572" s="2"/>
    </row>
    <row r="1573" spans="18:18" x14ac:dyDescent="0.25">
      <c r="R1573" s="2"/>
    </row>
    <row r="1574" spans="18:18" x14ac:dyDescent="0.25">
      <c r="R1574" s="2"/>
    </row>
    <row r="1575" spans="18:18" x14ac:dyDescent="0.25">
      <c r="R1575" s="2"/>
    </row>
    <row r="1576" spans="18:18" x14ac:dyDescent="0.25">
      <c r="R1576" s="2"/>
    </row>
    <row r="1577" spans="18:18" x14ac:dyDescent="0.25">
      <c r="R1577" s="2"/>
    </row>
    <row r="1578" spans="18:18" x14ac:dyDescent="0.25">
      <c r="R1578" s="2"/>
    </row>
    <row r="1579" spans="18:18" x14ac:dyDescent="0.25">
      <c r="R1579" s="2"/>
    </row>
    <row r="1580" spans="18:18" x14ac:dyDescent="0.25">
      <c r="R1580" s="2"/>
    </row>
    <row r="1581" spans="18:18" x14ac:dyDescent="0.25">
      <c r="R1581" s="2"/>
    </row>
    <row r="1582" spans="18:18" x14ac:dyDescent="0.25">
      <c r="R1582" s="2"/>
    </row>
    <row r="1583" spans="18:18" x14ac:dyDescent="0.25">
      <c r="R1583" s="2"/>
    </row>
    <row r="1584" spans="18:18" x14ac:dyDescent="0.25">
      <c r="R1584" s="2"/>
    </row>
    <row r="1585" spans="18:18" x14ac:dyDescent="0.25">
      <c r="R1585" s="2"/>
    </row>
    <row r="1586" spans="18:18" x14ac:dyDescent="0.25">
      <c r="R1586" s="2"/>
    </row>
    <row r="1587" spans="18:18" x14ac:dyDescent="0.25">
      <c r="R1587" s="2"/>
    </row>
    <row r="1588" spans="18:18" x14ac:dyDescent="0.25">
      <c r="R1588" s="2"/>
    </row>
    <row r="1589" spans="18:18" x14ac:dyDescent="0.25">
      <c r="R1589" s="2"/>
    </row>
    <row r="1590" spans="18:18" x14ac:dyDescent="0.25">
      <c r="R1590" s="2"/>
    </row>
    <row r="1591" spans="18:18" x14ac:dyDescent="0.25">
      <c r="R1591" s="2"/>
    </row>
    <row r="1592" spans="18:18" x14ac:dyDescent="0.25">
      <c r="R1592" s="2"/>
    </row>
    <row r="1593" spans="18:18" x14ac:dyDescent="0.25">
      <c r="R1593" s="2"/>
    </row>
    <row r="1594" spans="18:18" x14ac:dyDescent="0.25">
      <c r="R1594" s="2"/>
    </row>
    <row r="1595" spans="18:18" x14ac:dyDescent="0.25">
      <c r="R1595" s="2"/>
    </row>
    <row r="1596" spans="18:18" x14ac:dyDescent="0.25">
      <c r="R1596" s="2"/>
    </row>
    <row r="1597" spans="18:18" x14ac:dyDescent="0.25">
      <c r="R1597" s="2"/>
    </row>
    <row r="1598" spans="18:18" x14ac:dyDescent="0.25">
      <c r="R1598" s="2"/>
    </row>
    <row r="1599" spans="18:18" x14ac:dyDescent="0.25">
      <c r="R1599" s="2"/>
    </row>
    <row r="1600" spans="18:18" x14ac:dyDescent="0.25">
      <c r="R1600" s="2"/>
    </row>
    <row r="1601" spans="18:18" x14ac:dyDescent="0.25">
      <c r="R1601" s="2"/>
    </row>
    <row r="1602" spans="18:18" x14ac:dyDescent="0.25">
      <c r="R1602" s="2"/>
    </row>
    <row r="1603" spans="18:18" x14ac:dyDescent="0.25">
      <c r="R1603" s="2"/>
    </row>
    <row r="1604" spans="18:18" x14ac:dyDescent="0.25">
      <c r="R1604" s="2"/>
    </row>
    <row r="1605" spans="18:18" x14ac:dyDescent="0.25">
      <c r="R1605" s="2"/>
    </row>
    <row r="1606" spans="18:18" x14ac:dyDescent="0.25">
      <c r="R1606" s="2"/>
    </row>
    <row r="1607" spans="18:18" x14ac:dyDescent="0.25">
      <c r="R1607" s="2"/>
    </row>
    <row r="1608" spans="18:18" x14ac:dyDescent="0.25">
      <c r="R1608" s="2"/>
    </row>
    <row r="1609" spans="18:18" x14ac:dyDescent="0.25">
      <c r="R1609" s="2"/>
    </row>
    <row r="1610" spans="18:18" x14ac:dyDescent="0.25">
      <c r="R1610" s="2"/>
    </row>
    <row r="1611" spans="18:18" x14ac:dyDescent="0.25">
      <c r="R1611" s="2"/>
    </row>
    <row r="1612" spans="18:18" x14ac:dyDescent="0.25">
      <c r="R1612" s="2"/>
    </row>
    <row r="1613" spans="18:18" x14ac:dyDescent="0.25">
      <c r="R1613" s="2"/>
    </row>
    <row r="1614" spans="18:18" x14ac:dyDescent="0.25">
      <c r="R1614" s="2"/>
    </row>
    <row r="1615" spans="18:18" x14ac:dyDescent="0.25">
      <c r="R1615" s="2"/>
    </row>
    <row r="1616" spans="18:18" x14ac:dyDescent="0.25">
      <c r="R1616" s="2"/>
    </row>
    <row r="1617" spans="18:18" x14ac:dyDescent="0.25">
      <c r="R1617" s="2"/>
    </row>
    <row r="1618" spans="18:18" x14ac:dyDescent="0.25">
      <c r="R1618" s="2"/>
    </row>
    <row r="1619" spans="18:18" x14ac:dyDescent="0.25">
      <c r="R1619" s="2"/>
    </row>
    <row r="1620" spans="18:18" x14ac:dyDescent="0.25">
      <c r="R1620" s="2"/>
    </row>
    <row r="1621" spans="18:18" x14ac:dyDescent="0.25">
      <c r="R1621" s="2"/>
    </row>
    <row r="1622" spans="18:18" x14ac:dyDescent="0.25">
      <c r="R1622" s="2"/>
    </row>
    <row r="1623" spans="18:18" x14ac:dyDescent="0.25">
      <c r="R1623" s="2"/>
    </row>
    <row r="1624" spans="18:18" x14ac:dyDescent="0.25">
      <c r="R1624" s="2"/>
    </row>
    <row r="1625" spans="18:18" x14ac:dyDescent="0.25">
      <c r="R1625" s="2"/>
    </row>
    <row r="1626" spans="18:18" x14ac:dyDescent="0.25">
      <c r="R1626" s="2"/>
    </row>
    <row r="1627" spans="18:18" x14ac:dyDescent="0.25">
      <c r="R1627" s="2"/>
    </row>
    <row r="1628" spans="18:18" x14ac:dyDescent="0.25">
      <c r="R1628" s="2"/>
    </row>
    <row r="1629" spans="18:18" x14ac:dyDescent="0.25">
      <c r="R1629" s="2"/>
    </row>
    <row r="1630" spans="18:18" x14ac:dyDescent="0.25">
      <c r="R1630" s="2"/>
    </row>
    <row r="1631" spans="18:18" x14ac:dyDescent="0.25">
      <c r="R1631" s="2"/>
    </row>
    <row r="1632" spans="18:18" x14ac:dyDescent="0.25">
      <c r="R1632" s="2"/>
    </row>
    <row r="1633" spans="18:18" x14ac:dyDescent="0.25">
      <c r="R1633" s="2"/>
    </row>
    <row r="1634" spans="18:18" x14ac:dyDescent="0.25">
      <c r="R1634" s="2"/>
    </row>
    <row r="1635" spans="18:18" x14ac:dyDescent="0.25">
      <c r="R1635" s="2"/>
    </row>
    <row r="1636" spans="18:18" x14ac:dyDescent="0.25">
      <c r="R1636" s="2"/>
    </row>
    <row r="1637" spans="18:18" x14ac:dyDescent="0.25">
      <c r="R1637" s="2"/>
    </row>
    <row r="1638" spans="18:18" x14ac:dyDescent="0.25">
      <c r="R1638" s="2"/>
    </row>
    <row r="1639" spans="18:18" x14ac:dyDescent="0.25">
      <c r="R1639" s="2"/>
    </row>
    <row r="1640" spans="18:18" x14ac:dyDescent="0.25">
      <c r="R1640" s="2"/>
    </row>
    <row r="1641" spans="18:18" x14ac:dyDescent="0.25">
      <c r="R1641" s="2"/>
    </row>
    <row r="1642" spans="18:18" x14ac:dyDescent="0.25">
      <c r="R1642" s="2"/>
    </row>
    <row r="1643" spans="18:18" x14ac:dyDescent="0.25">
      <c r="R1643" s="2"/>
    </row>
    <row r="1644" spans="18:18" x14ac:dyDescent="0.25">
      <c r="R1644" s="2"/>
    </row>
    <row r="1645" spans="18:18" x14ac:dyDescent="0.25">
      <c r="R1645" s="2"/>
    </row>
    <row r="1646" spans="18:18" x14ac:dyDescent="0.25">
      <c r="R1646" s="2"/>
    </row>
    <row r="1647" spans="18:18" x14ac:dyDescent="0.25">
      <c r="R1647" s="2"/>
    </row>
    <row r="1648" spans="18:18" x14ac:dyDescent="0.25">
      <c r="R1648" s="2"/>
    </row>
    <row r="1649" spans="18:18" x14ac:dyDescent="0.25">
      <c r="R1649" s="2"/>
    </row>
    <row r="1650" spans="18:18" x14ac:dyDescent="0.25">
      <c r="R1650" s="2"/>
    </row>
    <row r="1651" spans="18:18" x14ac:dyDescent="0.25">
      <c r="R1651" s="2"/>
    </row>
    <row r="1652" spans="18:18" x14ac:dyDescent="0.25">
      <c r="R1652" s="2"/>
    </row>
    <row r="1653" spans="18:18" x14ac:dyDescent="0.25">
      <c r="R1653" s="2"/>
    </row>
    <row r="1654" spans="18:18" x14ac:dyDescent="0.25">
      <c r="R1654" s="2"/>
    </row>
    <row r="1655" spans="18:18" x14ac:dyDescent="0.25">
      <c r="R1655" s="2"/>
    </row>
    <row r="1656" spans="18:18" x14ac:dyDescent="0.25">
      <c r="R1656" s="2"/>
    </row>
    <row r="1657" spans="18:18" x14ac:dyDescent="0.25">
      <c r="R1657" s="2"/>
    </row>
    <row r="1658" spans="18:18" x14ac:dyDescent="0.25">
      <c r="R1658" s="2"/>
    </row>
    <row r="1659" spans="18:18" x14ac:dyDescent="0.25">
      <c r="R1659" s="2"/>
    </row>
    <row r="1660" spans="18:18" x14ac:dyDescent="0.25">
      <c r="R1660" s="2"/>
    </row>
    <row r="1661" spans="18:18" x14ac:dyDescent="0.25">
      <c r="R1661" s="2"/>
    </row>
    <row r="1662" spans="18:18" x14ac:dyDescent="0.25">
      <c r="R1662" s="2"/>
    </row>
    <row r="1663" spans="18:18" x14ac:dyDescent="0.25">
      <c r="R1663" s="2"/>
    </row>
    <row r="1664" spans="18:18" x14ac:dyDescent="0.25">
      <c r="R1664" s="2"/>
    </row>
    <row r="1665" spans="18:18" x14ac:dyDescent="0.25">
      <c r="R1665" s="2"/>
    </row>
    <row r="1666" spans="18:18" x14ac:dyDescent="0.25">
      <c r="R1666" s="2"/>
    </row>
    <row r="1667" spans="18:18" x14ac:dyDescent="0.25">
      <c r="R1667" s="2"/>
    </row>
    <row r="1668" spans="18:18" x14ac:dyDescent="0.25">
      <c r="R1668" s="2"/>
    </row>
    <row r="1669" spans="18:18" x14ac:dyDescent="0.25">
      <c r="R1669" s="2"/>
    </row>
    <row r="1670" spans="18:18" x14ac:dyDescent="0.25">
      <c r="R1670" s="2"/>
    </row>
    <row r="1671" spans="18:18" x14ac:dyDescent="0.25">
      <c r="R1671" s="2"/>
    </row>
    <row r="1672" spans="18:18" x14ac:dyDescent="0.25">
      <c r="R1672" s="2"/>
    </row>
    <row r="1673" spans="18:18" x14ac:dyDescent="0.25">
      <c r="R1673" s="2"/>
    </row>
    <row r="1674" spans="18:18" x14ac:dyDescent="0.25">
      <c r="R1674" s="2"/>
    </row>
    <row r="1675" spans="18:18" x14ac:dyDescent="0.25">
      <c r="R1675" s="2"/>
    </row>
    <row r="1676" spans="18:18" x14ac:dyDescent="0.25">
      <c r="R1676" s="2"/>
    </row>
    <row r="1677" spans="18:18" x14ac:dyDescent="0.25">
      <c r="R1677" s="2"/>
    </row>
    <row r="1678" spans="18:18" x14ac:dyDescent="0.25">
      <c r="R1678" s="2"/>
    </row>
    <row r="1679" spans="18:18" x14ac:dyDescent="0.25">
      <c r="R1679" s="2"/>
    </row>
    <row r="1680" spans="18:18" x14ac:dyDescent="0.25">
      <c r="R1680" s="2"/>
    </row>
    <row r="1681" spans="18:18" x14ac:dyDescent="0.25">
      <c r="R1681" s="2"/>
    </row>
    <row r="1682" spans="18:18" x14ac:dyDescent="0.25">
      <c r="R1682" s="2"/>
    </row>
    <row r="1683" spans="18:18" x14ac:dyDescent="0.25">
      <c r="R1683" s="2"/>
    </row>
    <row r="1684" spans="18:18" x14ac:dyDescent="0.25">
      <c r="R1684" s="2"/>
    </row>
    <row r="1685" spans="18:18" x14ac:dyDescent="0.25">
      <c r="R1685" s="2"/>
    </row>
    <row r="1686" spans="18:18" x14ac:dyDescent="0.25">
      <c r="R1686" s="2"/>
    </row>
    <row r="1687" spans="18:18" x14ac:dyDescent="0.25">
      <c r="R1687" s="2"/>
    </row>
    <row r="1688" spans="18:18" x14ac:dyDescent="0.25">
      <c r="R1688" s="2"/>
    </row>
    <row r="1689" spans="18:18" x14ac:dyDescent="0.25">
      <c r="R1689" s="2"/>
    </row>
    <row r="1690" spans="18:18" x14ac:dyDescent="0.25">
      <c r="R1690" s="2"/>
    </row>
    <row r="1691" spans="18:18" x14ac:dyDescent="0.25">
      <c r="R1691" s="2"/>
    </row>
    <row r="1692" spans="18:18" x14ac:dyDescent="0.25">
      <c r="R1692" s="2"/>
    </row>
    <row r="1693" spans="18:18" x14ac:dyDescent="0.25">
      <c r="R1693" s="2"/>
    </row>
    <row r="1694" spans="18:18" x14ac:dyDescent="0.25">
      <c r="R1694" s="2"/>
    </row>
    <row r="1695" spans="18:18" x14ac:dyDescent="0.25">
      <c r="R1695" s="2"/>
    </row>
    <row r="1696" spans="18:18" x14ac:dyDescent="0.25">
      <c r="R1696" s="2"/>
    </row>
    <row r="1697" spans="18:18" x14ac:dyDescent="0.25">
      <c r="R1697" s="2"/>
    </row>
    <row r="1698" spans="18:18" x14ac:dyDescent="0.25">
      <c r="R1698" s="2"/>
    </row>
    <row r="1699" spans="18:18" x14ac:dyDescent="0.25">
      <c r="R1699" s="2"/>
    </row>
    <row r="1700" spans="18:18" x14ac:dyDescent="0.25">
      <c r="R1700" s="2"/>
    </row>
    <row r="1701" spans="18:18" x14ac:dyDescent="0.25">
      <c r="R1701" s="2"/>
    </row>
    <row r="1702" spans="18:18" x14ac:dyDescent="0.25">
      <c r="R1702" s="2"/>
    </row>
    <row r="1703" spans="18:18" x14ac:dyDescent="0.25">
      <c r="R1703" s="2"/>
    </row>
    <row r="1704" spans="18:18" x14ac:dyDescent="0.25">
      <c r="R1704" s="2"/>
    </row>
    <row r="1705" spans="18:18" x14ac:dyDescent="0.25">
      <c r="R1705" s="2"/>
    </row>
    <row r="1706" spans="18:18" x14ac:dyDescent="0.25">
      <c r="R1706" s="2"/>
    </row>
    <row r="1707" spans="18:18" x14ac:dyDescent="0.25">
      <c r="R1707" s="2"/>
    </row>
    <row r="1708" spans="18:18" x14ac:dyDescent="0.25">
      <c r="R1708" s="2"/>
    </row>
    <row r="1709" spans="18:18" x14ac:dyDescent="0.25">
      <c r="R1709" s="2"/>
    </row>
    <row r="1710" spans="18:18" x14ac:dyDescent="0.25">
      <c r="R1710" s="2"/>
    </row>
    <row r="1711" spans="18:18" x14ac:dyDescent="0.25">
      <c r="R1711" s="2"/>
    </row>
    <row r="1712" spans="18:18" x14ac:dyDescent="0.25">
      <c r="R1712" s="2"/>
    </row>
    <row r="1713" spans="18:18" x14ac:dyDescent="0.25">
      <c r="R1713" s="2"/>
    </row>
    <row r="1714" spans="18:18" x14ac:dyDescent="0.25">
      <c r="R1714" s="2"/>
    </row>
    <row r="1715" spans="18:18" x14ac:dyDescent="0.25">
      <c r="R1715" s="2"/>
    </row>
    <row r="1716" spans="18:18" x14ac:dyDescent="0.25">
      <c r="R1716" s="2"/>
    </row>
    <row r="1717" spans="18:18" x14ac:dyDescent="0.25">
      <c r="R1717" s="2"/>
    </row>
    <row r="1718" spans="18:18" x14ac:dyDescent="0.25">
      <c r="R1718" s="2"/>
    </row>
    <row r="1719" spans="18:18" x14ac:dyDescent="0.25">
      <c r="R1719" s="2"/>
    </row>
    <row r="1720" spans="18:18" x14ac:dyDescent="0.25">
      <c r="R1720" s="2"/>
    </row>
    <row r="1721" spans="18:18" x14ac:dyDescent="0.25">
      <c r="R1721" s="2"/>
    </row>
    <row r="1722" spans="18:18" x14ac:dyDescent="0.25">
      <c r="R1722" s="2"/>
    </row>
    <row r="1723" spans="18:18" x14ac:dyDescent="0.25">
      <c r="R1723" s="2"/>
    </row>
    <row r="1724" spans="18:18" x14ac:dyDescent="0.25">
      <c r="R1724" s="2"/>
    </row>
    <row r="1725" spans="18:18" x14ac:dyDescent="0.25">
      <c r="R1725" s="2"/>
    </row>
    <row r="1726" spans="18:18" x14ac:dyDescent="0.25">
      <c r="R1726" s="2"/>
    </row>
    <row r="1727" spans="18:18" x14ac:dyDescent="0.25">
      <c r="R1727" s="2"/>
    </row>
    <row r="1728" spans="18:18" x14ac:dyDescent="0.25">
      <c r="R1728" s="2"/>
    </row>
    <row r="1729" spans="18:18" x14ac:dyDescent="0.25">
      <c r="R1729" s="2"/>
    </row>
    <row r="1730" spans="18:18" x14ac:dyDescent="0.25">
      <c r="R1730" s="2"/>
    </row>
    <row r="1731" spans="18:18" x14ac:dyDescent="0.25">
      <c r="R1731" s="2"/>
    </row>
    <row r="1732" spans="18:18" x14ac:dyDescent="0.25">
      <c r="R1732" s="2"/>
    </row>
    <row r="1733" spans="18:18" x14ac:dyDescent="0.25">
      <c r="R1733" s="2"/>
    </row>
    <row r="1734" spans="18:18" x14ac:dyDescent="0.25">
      <c r="R1734" s="2"/>
    </row>
    <row r="1735" spans="18:18" x14ac:dyDescent="0.25">
      <c r="R1735" s="2"/>
    </row>
    <row r="1736" spans="18:18" x14ac:dyDescent="0.25">
      <c r="R1736" s="2"/>
    </row>
    <row r="1737" spans="18:18" x14ac:dyDescent="0.25">
      <c r="R1737" s="2"/>
    </row>
    <row r="1738" spans="18:18" x14ac:dyDescent="0.25">
      <c r="R1738" s="2"/>
    </row>
    <row r="1739" spans="18:18" x14ac:dyDescent="0.25">
      <c r="R1739" s="2"/>
    </row>
    <row r="1740" spans="18:18" x14ac:dyDescent="0.25">
      <c r="R1740" s="2"/>
    </row>
    <row r="1741" spans="18:18" x14ac:dyDescent="0.25">
      <c r="R1741" s="2"/>
    </row>
    <row r="1742" spans="18:18" x14ac:dyDescent="0.25">
      <c r="R1742" s="2"/>
    </row>
    <row r="1743" spans="18:18" x14ac:dyDescent="0.25">
      <c r="R1743" s="2"/>
    </row>
    <row r="1744" spans="18:18" x14ac:dyDescent="0.25">
      <c r="R1744" s="2"/>
    </row>
    <row r="1745" spans="18:18" x14ac:dyDescent="0.25">
      <c r="R1745" s="2"/>
    </row>
    <row r="1746" spans="18:18" x14ac:dyDescent="0.25">
      <c r="R1746" s="2"/>
    </row>
    <row r="1747" spans="18:18" x14ac:dyDescent="0.25">
      <c r="R1747" s="2"/>
    </row>
    <row r="1748" spans="18:18" x14ac:dyDescent="0.25">
      <c r="R1748" s="2"/>
    </row>
    <row r="1749" spans="18:18" x14ac:dyDescent="0.25">
      <c r="R1749" s="2"/>
    </row>
    <row r="1750" spans="18:18" x14ac:dyDescent="0.25">
      <c r="R1750" s="2"/>
    </row>
    <row r="1751" spans="18:18" x14ac:dyDescent="0.25">
      <c r="R1751" s="2"/>
    </row>
    <row r="1752" spans="18:18" x14ac:dyDescent="0.25">
      <c r="R1752" s="2"/>
    </row>
    <row r="1753" spans="18:18" x14ac:dyDescent="0.25">
      <c r="R1753" s="2"/>
    </row>
    <row r="1754" spans="18:18" x14ac:dyDescent="0.25">
      <c r="R1754" s="2"/>
    </row>
    <row r="1755" spans="18:18" x14ac:dyDescent="0.25">
      <c r="R1755" s="2"/>
    </row>
    <row r="1756" spans="18:18" x14ac:dyDescent="0.25">
      <c r="R1756" s="2"/>
    </row>
    <row r="1757" spans="18:18" x14ac:dyDescent="0.25">
      <c r="R1757" s="2"/>
    </row>
    <row r="1758" spans="18:18" x14ac:dyDescent="0.25">
      <c r="R1758" s="2"/>
    </row>
    <row r="1759" spans="18:18" x14ac:dyDescent="0.25">
      <c r="R1759" s="2"/>
    </row>
    <row r="1760" spans="18:18" x14ac:dyDescent="0.25">
      <c r="R1760" s="2"/>
    </row>
    <row r="1761" spans="18:18" x14ac:dyDescent="0.25">
      <c r="R1761" s="2"/>
    </row>
    <row r="1762" spans="18:18" x14ac:dyDescent="0.25">
      <c r="R1762" s="2"/>
    </row>
    <row r="1763" spans="18:18" x14ac:dyDescent="0.25">
      <c r="R1763" s="2"/>
    </row>
    <row r="1764" spans="18:18" x14ac:dyDescent="0.25">
      <c r="R1764" s="2"/>
    </row>
    <row r="1765" spans="18:18" x14ac:dyDescent="0.25">
      <c r="R1765" s="2"/>
    </row>
    <row r="1766" spans="18:18" x14ac:dyDescent="0.25">
      <c r="R1766" s="2"/>
    </row>
    <row r="1767" spans="18:18" x14ac:dyDescent="0.25">
      <c r="R1767" s="2"/>
    </row>
    <row r="1768" spans="18:18" x14ac:dyDescent="0.25">
      <c r="R1768" s="2"/>
    </row>
    <row r="1769" spans="18:18" x14ac:dyDescent="0.25">
      <c r="R1769" s="2"/>
    </row>
    <row r="1770" spans="18:18" x14ac:dyDescent="0.25">
      <c r="R1770" s="2"/>
    </row>
    <row r="1771" spans="18:18" x14ac:dyDescent="0.25">
      <c r="R1771" s="2"/>
    </row>
    <row r="1772" spans="18:18" x14ac:dyDescent="0.25">
      <c r="R1772" s="2"/>
    </row>
    <row r="1773" spans="18:18" x14ac:dyDescent="0.25">
      <c r="R1773" s="2"/>
    </row>
    <row r="1774" spans="18:18" x14ac:dyDescent="0.25">
      <c r="R1774" s="2"/>
    </row>
    <row r="1775" spans="18:18" x14ac:dyDescent="0.25">
      <c r="R1775" s="2"/>
    </row>
    <row r="1776" spans="18:18" x14ac:dyDescent="0.25">
      <c r="R1776" s="2"/>
    </row>
    <row r="1777" spans="18:18" x14ac:dyDescent="0.25">
      <c r="R1777" s="2"/>
    </row>
    <row r="1778" spans="18:18" x14ac:dyDescent="0.25">
      <c r="R1778" s="2"/>
    </row>
    <row r="1779" spans="18:18" x14ac:dyDescent="0.25">
      <c r="R1779" s="2"/>
    </row>
    <row r="1780" spans="18:18" x14ac:dyDescent="0.25">
      <c r="R1780" s="2"/>
    </row>
    <row r="1781" spans="18:18" x14ac:dyDescent="0.25">
      <c r="R1781" s="2"/>
    </row>
    <row r="1782" spans="18:18" x14ac:dyDescent="0.25">
      <c r="R1782" s="2"/>
    </row>
    <row r="1783" spans="18:18" x14ac:dyDescent="0.25">
      <c r="R1783" s="2"/>
    </row>
    <row r="1784" spans="18:18" x14ac:dyDescent="0.25">
      <c r="R1784" s="2"/>
    </row>
    <row r="1785" spans="18:18" x14ac:dyDescent="0.25">
      <c r="R1785" s="2"/>
    </row>
    <row r="1786" spans="18:18" x14ac:dyDescent="0.25">
      <c r="R1786" s="2"/>
    </row>
    <row r="1787" spans="18:18" x14ac:dyDescent="0.25">
      <c r="R1787" s="2"/>
    </row>
    <row r="1788" spans="18:18" x14ac:dyDescent="0.25">
      <c r="R1788" s="2"/>
    </row>
    <row r="1789" spans="18:18" x14ac:dyDescent="0.25">
      <c r="R1789" s="2"/>
    </row>
    <row r="1790" spans="18:18" x14ac:dyDescent="0.25">
      <c r="R1790" s="2"/>
    </row>
    <row r="1791" spans="18:18" x14ac:dyDescent="0.25">
      <c r="R1791" s="2"/>
    </row>
    <row r="1792" spans="18:18" x14ac:dyDescent="0.25">
      <c r="R1792" s="2"/>
    </row>
    <row r="1793" spans="18:18" x14ac:dyDescent="0.25">
      <c r="R1793" s="2"/>
    </row>
    <row r="1794" spans="18:18" x14ac:dyDescent="0.25">
      <c r="R1794" s="2"/>
    </row>
    <row r="1795" spans="18:18" x14ac:dyDescent="0.25">
      <c r="R1795" s="2"/>
    </row>
    <row r="1796" spans="18:18" x14ac:dyDescent="0.25">
      <c r="R1796" s="2"/>
    </row>
    <row r="1797" spans="18:18" x14ac:dyDescent="0.25">
      <c r="R1797" s="2"/>
    </row>
    <row r="1798" spans="18:18" x14ac:dyDescent="0.25">
      <c r="R1798" s="2"/>
    </row>
    <row r="1799" spans="18:18" x14ac:dyDescent="0.25">
      <c r="R1799" s="2"/>
    </row>
    <row r="1800" spans="18:18" x14ac:dyDescent="0.25">
      <c r="R1800" s="2"/>
    </row>
    <row r="1801" spans="18:18" x14ac:dyDescent="0.25">
      <c r="R1801" s="2"/>
    </row>
    <row r="1802" spans="18:18" x14ac:dyDescent="0.25">
      <c r="R1802" s="2"/>
    </row>
    <row r="1803" spans="18:18" x14ac:dyDescent="0.25">
      <c r="R1803" s="2"/>
    </row>
    <row r="1804" spans="18:18" x14ac:dyDescent="0.25">
      <c r="R1804" s="2"/>
    </row>
    <row r="1805" spans="18:18" x14ac:dyDescent="0.25">
      <c r="R1805" s="2"/>
    </row>
    <row r="1806" spans="18:18" x14ac:dyDescent="0.25">
      <c r="R1806" s="2"/>
    </row>
    <row r="1807" spans="18:18" x14ac:dyDescent="0.25">
      <c r="R1807" s="2"/>
    </row>
    <row r="1808" spans="18:18" x14ac:dyDescent="0.25">
      <c r="R1808" s="2"/>
    </row>
    <row r="1809" spans="18:18" x14ac:dyDescent="0.25">
      <c r="R1809" s="2"/>
    </row>
    <row r="1810" spans="18:18" x14ac:dyDescent="0.25">
      <c r="R1810" s="2"/>
    </row>
    <row r="1811" spans="18:18" x14ac:dyDescent="0.25">
      <c r="R1811" s="2"/>
    </row>
    <row r="1812" spans="18:18" x14ac:dyDescent="0.25">
      <c r="R1812" s="2"/>
    </row>
    <row r="1813" spans="18:18" x14ac:dyDescent="0.25">
      <c r="R1813" s="2"/>
    </row>
    <row r="1814" spans="18:18" x14ac:dyDescent="0.25">
      <c r="R1814" s="2"/>
    </row>
    <row r="1815" spans="18:18" x14ac:dyDescent="0.25">
      <c r="R1815" s="2"/>
    </row>
    <row r="1816" spans="18:18" x14ac:dyDescent="0.25">
      <c r="R1816" s="2"/>
    </row>
    <row r="1817" spans="18:18" x14ac:dyDescent="0.25">
      <c r="R1817" s="2"/>
    </row>
    <row r="1818" spans="18:18" x14ac:dyDescent="0.25">
      <c r="R1818" s="2"/>
    </row>
    <row r="1819" spans="18:18" x14ac:dyDescent="0.25">
      <c r="R1819" s="2"/>
    </row>
    <row r="1820" spans="18:18" x14ac:dyDescent="0.25">
      <c r="R1820" s="2"/>
    </row>
    <row r="1821" spans="18:18" x14ac:dyDescent="0.25">
      <c r="R1821" s="2"/>
    </row>
    <row r="1822" spans="18:18" x14ac:dyDescent="0.25">
      <c r="R1822" s="2"/>
    </row>
    <row r="1823" spans="18:18" x14ac:dyDescent="0.25">
      <c r="R1823" s="2"/>
    </row>
    <row r="1824" spans="18:18" x14ac:dyDescent="0.25">
      <c r="R1824" s="2"/>
    </row>
    <row r="1825" spans="18:18" x14ac:dyDescent="0.25">
      <c r="R1825" s="2"/>
    </row>
    <row r="1826" spans="18:18" x14ac:dyDescent="0.25">
      <c r="R1826" s="2"/>
    </row>
    <row r="1827" spans="18:18" x14ac:dyDescent="0.25">
      <c r="R1827" s="2"/>
    </row>
    <row r="1828" spans="18:18" x14ac:dyDescent="0.25">
      <c r="R1828" s="2"/>
    </row>
    <row r="1829" spans="18:18" x14ac:dyDescent="0.25">
      <c r="R1829" s="2"/>
    </row>
    <row r="1830" spans="18:18" x14ac:dyDescent="0.25">
      <c r="R1830" s="2"/>
    </row>
    <row r="1831" spans="18:18" x14ac:dyDescent="0.25">
      <c r="R1831" s="2"/>
    </row>
    <row r="1832" spans="18:18" x14ac:dyDescent="0.25">
      <c r="R1832" s="2"/>
    </row>
    <row r="1833" spans="18:18" x14ac:dyDescent="0.25">
      <c r="R1833" s="2"/>
    </row>
    <row r="1834" spans="18:18" x14ac:dyDescent="0.25">
      <c r="R1834" s="2"/>
    </row>
    <row r="1835" spans="18:18" x14ac:dyDescent="0.25">
      <c r="R1835" s="2"/>
    </row>
    <row r="1836" spans="18:18" x14ac:dyDescent="0.25">
      <c r="R1836" s="2"/>
    </row>
    <row r="1837" spans="18:18" x14ac:dyDescent="0.25">
      <c r="R1837" s="2"/>
    </row>
    <row r="1838" spans="18:18" x14ac:dyDescent="0.25">
      <c r="R1838" s="2"/>
    </row>
    <row r="1839" spans="18:18" x14ac:dyDescent="0.25">
      <c r="R1839" s="2"/>
    </row>
    <row r="1840" spans="18:18" x14ac:dyDescent="0.25">
      <c r="R1840" s="2"/>
    </row>
    <row r="1841" spans="18:18" x14ac:dyDescent="0.25">
      <c r="R1841" s="2"/>
    </row>
    <row r="1842" spans="18:18" x14ac:dyDescent="0.25">
      <c r="R1842" s="2"/>
    </row>
    <row r="1843" spans="18:18" x14ac:dyDescent="0.25">
      <c r="R1843" s="2"/>
    </row>
    <row r="1844" spans="18:18" x14ac:dyDescent="0.25">
      <c r="R1844" s="2"/>
    </row>
    <row r="1845" spans="18:18" x14ac:dyDescent="0.25">
      <c r="R1845" s="2"/>
    </row>
    <row r="1846" spans="18:18" x14ac:dyDescent="0.25">
      <c r="R1846" s="2"/>
    </row>
    <row r="1847" spans="18:18" x14ac:dyDescent="0.25">
      <c r="R1847" s="2"/>
    </row>
    <row r="1848" spans="18:18" x14ac:dyDescent="0.25">
      <c r="R1848" s="2"/>
    </row>
    <row r="1849" spans="18:18" x14ac:dyDescent="0.25">
      <c r="R1849" s="2"/>
    </row>
    <row r="1850" spans="18:18" x14ac:dyDescent="0.25">
      <c r="R1850" s="2"/>
    </row>
    <row r="1851" spans="18:18" x14ac:dyDescent="0.25">
      <c r="R1851" s="2"/>
    </row>
    <row r="1852" spans="18:18" x14ac:dyDescent="0.25">
      <c r="R1852" s="2"/>
    </row>
    <row r="1853" spans="18:18" x14ac:dyDescent="0.25">
      <c r="R1853" s="2"/>
    </row>
    <row r="1854" spans="18:18" x14ac:dyDescent="0.25">
      <c r="R1854" s="2"/>
    </row>
    <row r="1855" spans="18:18" x14ac:dyDescent="0.25">
      <c r="R1855" s="2"/>
    </row>
    <row r="1856" spans="18:18" x14ac:dyDescent="0.25">
      <c r="R1856" s="2"/>
    </row>
    <row r="1857" spans="18:18" x14ac:dyDescent="0.25">
      <c r="R1857" s="2"/>
    </row>
    <row r="1858" spans="18:18" x14ac:dyDescent="0.25">
      <c r="R1858" s="2"/>
    </row>
    <row r="1859" spans="18:18" x14ac:dyDescent="0.25">
      <c r="R1859" s="2"/>
    </row>
    <row r="1860" spans="18:18" x14ac:dyDescent="0.25">
      <c r="R1860" s="2"/>
    </row>
    <row r="1861" spans="18:18" x14ac:dyDescent="0.25">
      <c r="R1861" s="2"/>
    </row>
    <row r="1862" spans="18:18" x14ac:dyDescent="0.25">
      <c r="R1862" s="2"/>
    </row>
    <row r="1863" spans="18:18" x14ac:dyDescent="0.25">
      <c r="R1863" s="2"/>
    </row>
    <row r="1864" spans="18:18" x14ac:dyDescent="0.25">
      <c r="R1864" s="2"/>
    </row>
    <row r="1865" spans="18:18" x14ac:dyDescent="0.25">
      <c r="R1865" s="2"/>
    </row>
    <row r="1866" spans="18:18" x14ac:dyDescent="0.25">
      <c r="R1866" s="2"/>
    </row>
    <row r="1867" spans="18:18" x14ac:dyDescent="0.25">
      <c r="R1867" s="2"/>
    </row>
    <row r="1868" spans="18:18" x14ac:dyDescent="0.25">
      <c r="R1868" s="2"/>
    </row>
    <row r="1869" spans="18:18" x14ac:dyDescent="0.25">
      <c r="R1869" s="2"/>
    </row>
    <row r="1870" spans="18:18" x14ac:dyDescent="0.25">
      <c r="R1870" s="2"/>
    </row>
    <row r="1871" spans="18:18" x14ac:dyDescent="0.25">
      <c r="R1871" s="2"/>
    </row>
    <row r="1872" spans="18:18" x14ac:dyDescent="0.25">
      <c r="R1872" s="2"/>
    </row>
    <row r="1873" spans="18:18" x14ac:dyDescent="0.25">
      <c r="R1873" s="2"/>
    </row>
    <row r="1874" spans="18:18" x14ac:dyDescent="0.25">
      <c r="R1874" s="2"/>
    </row>
    <row r="1875" spans="18:18" x14ac:dyDescent="0.25">
      <c r="R1875" s="2"/>
    </row>
    <row r="1876" spans="18:18" x14ac:dyDescent="0.25">
      <c r="R1876" s="2"/>
    </row>
    <row r="1877" spans="18:18" x14ac:dyDescent="0.25">
      <c r="R1877" s="2"/>
    </row>
    <row r="1878" spans="18:18" x14ac:dyDescent="0.25">
      <c r="R1878" s="2"/>
    </row>
    <row r="1879" spans="18:18" x14ac:dyDescent="0.25">
      <c r="R1879" s="2"/>
    </row>
    <row r="1880" spans="18:18" x14ac:dyDescent="0.25">
      <c r="R1880" s="2"/>
    </row>
    <row r="1881" spans="18:18" x14ac:dyDescent="0.25">
      <c r="R1881" s="2"/>
    </row>
    <row r="1882" spans="18:18" x14ac:dyDescent="0.25">
      <c r="R1882" s="2"/>
    </row>
    <row r="1883" spans="18:18" x14ac:dyDescent="0.25">
      <c r="R1883" s="2"/>
    </row>
    <row r="1884" spans="18:18" x14ac:dyDescent="0.25">
      <c r="R1884" s="2"/>
    </row>
    <row r="1885" spans="18:18" x14ac:dyDescent="0.25">
      <c r="R1885" s="2"/>
    </row>
    <row r="1886" spans="18:18" x14ac:dyDescent="0.25">
      <c r="R1886" s="2"/>
    </row>
    <row r="1887" spans="18:18" x14ac:dyDescent="0.25">
      <c r="R1887" s="2"/>
    </row>
    <row r="1888" spans="18:18" x14ac:dyDescent="0.25">
      <c r="R1888" s="2"/>
    </row>
    <row r="1889" spans="18:18" x14ac:dyDescent="0.25">
      <c r="R1889" s="2"/>
    </row>
    <row r="1890" spans="18:18" x14ac:dyDescent="0.25">
      <c r="R1890" s="2"/>
    </row>
    <row r="1891" spans="18:18" x14ac:dyDescent="0.25">
      <c r="R1891" s="2"/>
    </row>
    <row r="1892" spans="18:18" x14ac:dyDescent="0.25">
      <c r="R1892" s="2"/>
    </row>
    <row r="1893" spans="18:18" x14ac:dyDescent="0.25">
      <c r="R1893" s="2"/>
    </row>
    <row r="1894" spans="18:18" x14ac:dyDescent="0.25">
      <c r="R1894" s="2"/>
    </row>
    <row r="1895" spans="18:18" x14ac:dyDescent="0.25">
      <c r="R1895" s="2"/>
    </row>
    <row r="1896" spans="18:18" x14ac:dyDescent="0.25">
      <c r="R1896" s="2"/>
    </row>
    <row r="1897" spans="18:18" x14ac:dyDescent="0.25">
      <c r="R1897" s="2"/>
    </row>
    <row r="1898" spans="18:18" x14ac:dyDescent="0.25">
      <c r="R1898" s="2"/>
    </row>
    <row r="1899" spans="18:18" x14ac:dyDescent="0.25">
      <c r="R1899" s="2"/>
    </row>
    <row r="1900" spans="18:18" x14ac:dyDescent="0.25">
      <c r="R1900" s="2"/>
    </row>
    <row r="1901" spans="18:18" x14ac:dyDescent="0.25">
      <c r="R1901" s="2"/>
    </row>
    <row r="1902" spans="18:18" x14ac:dyDescent="0.25">
      <c r="R1902" s="2"/>
    </row>
    <row r="1903" spans="18:18" x14ac:dyDescent="0.25">
      <c r="R1903" s="2"/>
    </row>
    <row r="1904" spans="18:18" x14ac:dyDescent="0.25">
      <c r="R1904" s="2"/>
    </row>
    <row r="1905" spans="18:18" x14ac:dyDescent="0.25">
      <c r="R1905" s="2"/>
    </row>
    <row r="1906" spans="18:18" x14ac:dyDescent="0.25">
      <c r="R1906" s="2"/>
    </row>
    <row r="1907" spans="18:18" x14ac:dyDescent="0.25">
      <c r="R1907" s="2"/>
    </row>
    <row r="1908" spans="18:18" x14ac:dyDescent="0.25">
      <c r="R1908" s="2"/>
    </row>
    <row r="1909" spans="18:18" x14ac:dyDescent="0.25">
      <c r="R1909" s="2"/>
    </row>
    <row r="1910" spans="18:18" x14ac:dyDescent="0.25">
      <c r="R1910" s="2"/>
    </row>
    <row r="1911" spans="18:18" x14ac:dyDescent="0.25">
      <c r="R1911" s="2"/>
    </row>
    <row r="1912" spans="18:18" x14ac:dyDescent="0.25">
      <c r="R1912" s="2"/>
    </row>
    <row r="1913" spans="18:18" x14ac:dyDescent="0.25">
      <c r="R1913" s="2"/>
    </row>
    <row r="1914" spans="18:18" x14ac:dyDescent="0.25">
      <c r="R1914" s="2"/>
    </row>
    <row r="1915" spans="18:18" x14ac:dyDescent="0.25">
      <c r="R1915" s="2"/>
    </row>
    <row r="1916" spans="18:18" x14ac:dyDescent="0.25">
      <c r="R1916" s="2"/>
    </row>
    <row r="1917" spans="18:18" x14ac:dyDescent="0.25">
      <c r="R1917" s="2"/>
    </row>
    <row r="1918" spans="18:18" x14ac:dyDescent="0.25">
      <c r="R1918" s="2"/>
    </row>
    <row r="1919" spans="18:18" x14ac:dyDescent="0.25">
      <c r="R1919" s="2"/>
    </row>
    <row r="1920" spans="18:18" x14ac:dyDescent="0.25">
      <c r="R1920" s="2"/>
    </row>
    <row r="1921" spans="18:18" x14ac:dyDescent="0.25">
      <c r="R1921" s="2"/>
    </row>
    <row r="1922" spans="18:18" x14ac:dyDescent="0.25">
      <c r="R1922" s="2"/>
    </row>
    <row r="1923" spans="18:18" x14ac:dyDescent="0.25">
      <c r="R1923" s="2"/>
    </row>
    <row r="1924" spans="18:18" x14ac:dyDescent="0.25">
      <c r="R1924" s="2"/>
    </row>
    <row r="1925" spans="18:18" x14ac:dyDescent="0.25">
      <c r="R1925" s="2"/>
    </row>
    <row r="1926" spans="18:18" x14ac:dyDescent="0.25">
      <c r="R1926" s="2"/>
    </row>
    <row r="1927" spans="18:18" x14ac:dyDescent="0.25">
      <c r="R1927" s="2"/>
    </row>
    <row r="1928" spans="18:18" x14ac:dyDescent="0.25">
      <c r="R1928" s="2"/>
    </row>
    <row r="1929" spans="18:18" x14ac:dyDescent="0.25">
      <c r="R1929" s="2"/>
    </row>
    <row r="1930" spans="18:18" x14ac:dyDescent="0.25">
      <c r="R1930" s="2"/>
    </row>
    <row r="1931" spans="18:18" x14ac:dyDescent="0.25">
      <c r="R1931" s="2"/>
    </row>
    <row r="1932" spans="18:18" x14ac:dyDescent="0.25">
      <c r="R1932" s="2"/>
    </row>
    <row r="1933" spans="18:18" x14ac:dyDescent="0.25">
      <c r="R1933" s="2"/>
    </row>
    <row r="1934" spans="18:18" x14ac:dyDescent="0.25">
      <c r="R1934" s="2"/>
    </row>
    <row r="1935" spans="18:18" x14ac:dyDescent="0.25">
      <c r="R1935" s="2"/>
    </row>
    <row r="1936" spans="18:18" x14ac:dyDescent="0.25">
      <c r="R1936" s="2"/>
    </row>
    <row r="1937" spans="18:18" x14ac:dyDescent="0.25">
      <c r="R1937" s="2"/>
    </row>
    <row r="1938" spans="18:18" x14ac:dyDescent="0.25">
      <c r="R1938" s="2"/>
    </row>
    <row r="1939" spans="18:18" x14ac:dyDescent="0.25">
      <c r="R1939" s="2"/>
    </row>
    <row r="1940" spans="18:18" x14ac:dyDescent="0.25">
      <c r="R1940" s="2"/>
    </row>
    <row r="1941" spans="18:18" x14ac:dyDescent="0.25">
      <c r="R1941" s="2"/>
    </row>
    <row r="1942" spans="18:18" x14ac:dyDescent="0.25">
      <c r="R1942" s="2"/>
    </row>
    <row r="1943" spans="18:18" x14ac:dyDescent="0.25">
      <c r="R1943" s="2"/>
    </row>
    <row r="1944" spans="18:18" x14ac:dyDescent="0.25">
      <c r="R1944" s="2"/>
    </row>
    <row r="1945" spans="18:18" x14ac:dyDescent="0.25">
      <c r="R1945" s="2"/>
    </row>
    <row r="1946" spans="18:18" x14ac:dyDescent="0.25">
      <c r="R1946" s="2"/>
    </row>
    <row r="1947" spans="18:18" x14ac:dyDescent="0.25">
      <c r="R1947" s="2"/>
    </row>
    <row r="1948" spans="18:18" x14ac:dyDescent="0.25">
      <c r="R1948" s="2"/>
    </row>
    <row r="1949" spans="18:18" x14ac:dyDescent="0.25">
      <c r="R1949" s="2"/>
    </row>
    <row r="1950" spans="18:18" x14ac:dyDescent="0.25">
      <c r="R1950" s="2"/>
    </row>
    <row r="1951" spans="18:18" x14ac:dyDescent="0.25">
      <c r="R1951" s="2"/>
    </row>
    <row r="1952" spans="18:18" x14ac:dyDescent="0.25">
      <c r="R1952" s="2"/>
    </row>
    <row r="1953" spans="18:18" x14ac:dyDescent="0.25">
      <c r="R1953" s="2"/>
    </row>
    <row r="1954" spans="18:18" x14ac:dyDescent="0.25">
      <c r="R1954" s="2"/>
    </row>
    <row r="1955" spans="18:18" x14ac:dyDescent="0.25">
      <c r="R1955" s="2"/>
    </row>
    <row r="1956" spans="18:18" x14ac:dyDescent="0.25">
      <c r="R1956" s="2"/>
    </row>
    <row r="1957" spans="18:18" x14ac:dyDescent="0.25">
      <c r="R1957" s="2"/>
    </row>
    <row r="1958" spans="18:18" x14ac:dyDescent="0.25">
      <c r="R1958" s="2"/>
    </row>
    <row r="1959" spans="18:18" x14ac:dyDescent="0.25">
      <c r="R1959" s="2"/>
    </row>
    <row r="1960" spans="18:18" x14ac:dyDescent="0.25">
      <c r="R1960" s="2"/>
    </row>
    <row r="1961" spans="18:18" x14ac:dyDescent="0.25">
      <c r="R1961" s="2"/>
    </row>
    <row r="1962" spans="18:18" x14ac:dyDescent="0.25">
      <c r="R1962" s="2"/>
    </row>
    <row r="1963" spans="18:18" x14ac:dyDescent="0.25">
      <c r="R1963" s="2"/>
    </row>
    <row r="1964" spans="18:18" x14ac:dyDescent="0.25">
      <c r="R1964" s="2"/>
    </row>
    <row r="1965" spans="18:18" x14ac:dyDescent="0.25">
      <c r="R1965" s="2"/>
    </row>
    <row r="1966" spans="18:18" x14ac:dyDescent="0.25">
      <c r="R1966" s="2"/>
    </row>
    <row r="1967" spans="18:18" x14ac:dyDescent="0.25">
      <c r="R1967" s="2"/>
    </row>
    <row r="1968" spans="18:18" x14ac:dyDescent="0.25">
      <c r="R1968" s="2"/>
    </row>
    <row r="1969" spans="18:18" x14ac:dyDescent="0.25">
      <c r="R1969" s="2"/>
    </row>
    <row r="1970" spans="18:18" x14ac:dyDescent="0.25">
      <c r="R1970" s="2"/>
    </row>
    <row r="1971" spans="18:18" x14ac:dyDescent="0.25">
      <c r="R1971" s="2"/>
    </row>
    <row r="1972" spans="18:18" x14ac:dyDescent="0.25">
      <c r="R1972" s="2"/>
    </row>
    <row r="1973" spans="18:18" x14ac:dyDescent="0.25">
      <c r="R1973" s="2"/>
    </row>
    <row r="1974" spans="18:18" x14ac:dyDescent="0.25">
      <c r="R1974" s="2"/>
    </row>
    <row r="1975" spans="18:18" x14ac:dyDescent="0.25">
      <c r="R1975" s="2"/>
    </row>
    <row r="1976" spans="18:18" x14ac:dyDescent="0.25">
      <c r="R1976" s="2"/>
    </row>
    <row r="1977" spans="18:18" x14ac:dyDescent="0.25">
      <c r="R1977" s="2"/>
    </row>
    <row r="1978" spans="18:18" x14ac:dyDescent="0.25">
      <c r="R1978" s="2"/>
    </row>
    <row r="1979" spans="18:18" x14ac:dyDescent="0.25">
      <c r="R1979" s="2"/>
    </row>
    <row r="1980" spans="18:18" x14ac:dyDescent="0.25">
      <c r="R1980" s="2"/>
    </row>
    <row r="1981" spans="18:18" x14ac:dyDescent="0.25">
      <c r="R1981" s="2"/>
    </row>
    <row r="1982" spans="18:18" x14ac:dyDescent="0.25">
      <c r="R1982" s="2"/>
    </row>
    <row r="1983" spans="18:18" x14ac:dyDescent="0.25">
      <c r="R1983" s="2"/>
    </row>
    <row r="1984" spans="18:18" x14ac:dyDescent="0.25">
      <c r="R1984" s="2"/>
    </row>
    <row r="1985" spans="18:18" x14ac:dyDescent="0.25">
      <c r="R1985" s="2"/>
    </row>
    <row r="1986" spans="18:18" x14ac:dyDescent="0.25">
      <c r="R1986" s="2"/>
    </row>
    <row r="1987" spans="18:18" x14ac:dyDescent="0.25">
      <c r="R1987" s="2"/>
    </row>
    <row r="1988" spans="18:18" x14ac:dyDescent="0.25">
      <c r="R1988" s="2"/>
    </row>
    <row r="1989" spans="18:18" x14ac:dyDescent="0.25">
      <c r="R1989" s="2"/>
    </row>
    <row r="1990" spans="18:18" x14ac:dyDescent="0.25">
      <c r="R1990" s="2"/>
    </row>
    <row r="1991" spans="18:18" x14ac:dyDescent="0.25">
      <c r="R1991" s="2"/>
    </row>
    <row r="1992" spans="18:18" x14ac:dyDescent="0.25">
      <c r="R1992" s="2"/>
    </row>
    <row r="1993" spans="18:18" x14ac:dyDescent="0.25">
      <c r="R1993" s="2"/>
    </row>
    <row r="1994" spans="18:18" x14ac:dyDescent="0.25">
      <c r="R1994" s="2"/>
    </row>
    <row r="1995" spans="18:18" x14ac:dyDescent="0.25">
      <c r="R1995" s="2"/>
    </row>
    <row r="1996" spans="18:18" x14ac:dyDescent="0.25">
      <c r="R1996" s="2"/>
    </row>
    <row r="1997" spans="18:18" x14ac:dyDescent="0.25">
      <c r="R1997" s="2"/>
    </row>
    <row r="1998" spans="18:18" x14ac:dyDescent="0.25">
      <c r="R1998" s="2"/>
    </row>
    <row r="1999" spans="18:18" x14ac:dyDescent="0.25">
      <c r="R1999" s="2"/>
    </row>
    <row r="2000" spans="18:18" x14ac:dyDescent="0.25">
      <c r="R2000" s="2"/>
    </row>
    <row r="2001" spans="18:18" x14ac:dyDescent="0.25">
      <c r="R2001" s="2"/>
    </row>
    <row r="2002" spans="18:18" x14ac:dyDescent="0.25">
      <c r="R2002" s="2"/>
    </row>
    <row r="2003" spans="18:18" x14ac:dyDescent="0.25">
      <c r="R2003" s="2"/>
    </row>
    <row r="2004" spans="18:18" x14ac:dyDescent="0.25">
      <c r="R2004" s="2"/>
    </row>
    <row r="2005" spans="18:18" x14ac:dyDescent="0.25">
      <c r="R2005" s="2"/>
    </row>
    <row r="2006" spans="18:18" x14ac:dyDescent="0.25">
      <c r="R2006" s="2"/>
    </row>
    <row r="2007" spans="18:18" x14ac:dyDescent="0.25">
      <c r="R2007" s="2"/>
    </row>
    <row r="2008" spans="18:18" x14ac:dyDescent="0.25">
      <c r="R2008" s="2"/>
    </row>
    <row r="2009" spans="18:18" x14ac:dyDescent="0.25">
      <c r="R2009" s="2"/>
    </row>
    <row r="2010" spans="18:18" x14ac:dyDescent="0.25">
      <c r="R2010" s="2"/>
    </row>
    <row r="2011" spans="18:18" x14ac:dyDescent="0.25">
      <c r="R2011" s="2"/>
    </row>
    <row r="2012" spans="18:18" x14ac:dyDescent="0.25">
      <c r="R2012" s="2"/>
    </row>
    <row r="2013" spans="18:18" x14ac:dyDescent="0.25">
      <c r="R2013" s="2"/>
    </row>
    <row r="2014" spans="18:18" x14ac:dyDescent="0.25">
      <c r="R2014" s="2"/>
    </row>
    <row r="2015" spans="18:18" x14ac:dyDescent="0.25">
      <c r="R2015" s="2"/>
    </row>
    <row r="2016" spans="18:18" x14ac:dyDescent="0.25">
      <c r="R2016" s="2"/>
    </row>
    <row r="2017" spans="18:18" x14ac:dyDescent="0.25">
      <c r="R2017" s="2"/>
    </row>
    <row r="2018" spans="18:18" x14ac:dyDescent="0.25">
      <c r="R2018" s="2"/>
    </row>
    <row r="2019" spans="18:18" x14ac:dyDescent="0.25">
      <c r="R2019" s="2"/>
    </row>
    <row r="2020" spans="18:18" x14ac:dyDescent="0.25">
      <c r="R2020" s="2"/>
    </row>
    <row r="2021" spans="18:18" x14ac:dyDescent="0.25">
      <c r="R2021" s="2"/>
    </row>
    <row r="2022" spans="18:18" x14ac:dyDescent="0.25">
      <c r="R2022" s="2"/>
    </row>
    <row r="2023" spans="18:18" x14ac:dyDescent="0.25">
      <c r="R2023" s="2"/>
    </row>
    <row r="2024" spans="18:18" x14ac:dyDescent="0.25">
      <c r="R2024" s="2"/>
    </row>
    <row r="2025" spans="18:18" x14ac:dyDescent="0.25">
      <c r="R2025" s="2"/>
    </row>
    <row r="2026" spans="18:18" x14ac:dyDescent="0.25">
      <c r="R2026" s="2"/>
    </row>
    <row r="2027" spans="18:18" x14ac:dyDescent="0.25">
      <c r="R2027" s="2"/>
    </row>
    <row r="2028" spans="18:18" x14ac:dyDescent="0.25">
      <c r="R2028" s="2"/>
    </row>
    <row r="2029" spans="18:18" x14ac:dyDescent="0.25">
      <c r="R2029" s="2"/>
    </row>
    <row r="2030" spans="18:18" x14ac:dyDescent="0.25">
      <c r="R2030" s="2"/>
    </row>
    <row r="2031" spans="18:18" x14ac:dyDescent="0.25">
      <c r="R2031" s="2"/>
    </row>
    <row r="2032" spans="18:18" x14ac:dyDescent="0.25">
      <c r="R2032" s="2"/>
    </row>
    <row r="2033" spans="18:18" x14ac:dyDescent="0.25">
      <c r="R2033" s="2"/>
    </row>
    <row r="2034" spans="18:18" x14ac:dyDescent="0.25">
      <c r="R2034" s="2"/>
    </row>
    <row r="2035" spans="18:18" x14ac:dyDescent="0.25">
      <c r="R2035" s="2"/>
    </row>
    <row r="2036" spans="18:18" x14ac:dyDescent="0.25">
      <c r="R2036" s="2"/>
    </row>
    <row r="2037" spans="18:18" x14ac:dyDescent="0.25">
      <c r="R2037" s="2"/>
    </row>
    <row r="2038" spans="18:18" x14ac:dyDescent="0.25">
      <c r="R2038" s="2"/>
    </row>
    <row r="2039" spans="18:18" x14ac:dyDescent="0.25">
      <c r="R2039" s="2"/>
    </row>
    <row r="2040" spans="18:18" x14ac:dyDescent="0.25">
      <c r="R2040" s="2"/>
    </row>
    <row r="2041" spans="18:18" x14ac:dyDescent="0.25">
      <c r="R2041" s="2"/>
    </row>
    <row r="2042" spans="18:18" x14ac:dyDescent="0.25">
      <c r="R2042" s="2"/>
    </row>
    <row r="2043" spans="18:18" x14ac:dyDescent="0.25">
      <c r="R2043" s="2"/>
    </row>
    <row r="2044" spans="18:18" x14ac:dyDescent="0.25">
      <c r="R2044" s="2"/>
    </row>
    <row r="2045" spans="18:18" x14ac:dyDescent="0.25">
      <c r="R2045" s="2"/>
    </row>
    <row r="2046" spans="18:18" x14ac:dyDescent="0.25">
      <c r="R2046" s="2"/>
    </row>
    <row r="2047" spans="18:18" x14ac:dyDescent="0.25">
      <c r="R2047" s="2"/>
    </row>
    <row r="2048" spans="18:18" x14ac:dyDescent="0.25">
      <c r="R2048" s="2"/>
    </row>
    <row r="2049" spans="18:18" x14ac:dyDescent="0.25">
      <c r="R2049" s="2"/>
    </row>
    <row r="2050" spans="18:18" x14ac:dyDescent="0.25">
      <c r="R2050" s="2"/>
    </row>
    <row r="2051" spans="18:18" x14ac:dyDescent="0.25">
      <c r="R2051" s="2"/>
    </row>
    <row r="2052" spans="18:18" x14ac:dyDescent="0.25">
      <c r="R2052" s="2"/>
    </row>
    <row r="2053" spans="18:18" x14ac:dyDescent="0.25">
      <c r="R2053" s="2"/>
    </row>
    <row r="2054" spans="18:18" x14ac:dyDescent="0.25">
      <c r="R2054" s="2"/>
    </row>
    <row r="2055" spans="18:18" x14ac:dyDescent="0.25">
      <c r="R2055" s="2"/>
    </row>
    <row r="2056" spans="18:18" x14ac:dyDescent="0.25">
      <c r="R2056" s="2"/>
    </row>
    <row r="2057" spans="18:18" x14ac:dyDescent="0.25">
      <c r="R2057" s="2"/>
    </row>
    <row r="2058" spans="18:18" x14ac:dyDescent="0.25">
      <c r="R2058" s="2"/>
    </row>
    <row r="2059" spans="18:18" x14ac:dyDescent="0.25">
      <c r="R2059" s="2"/>
    </row>
    <row r="2060" spans="18:18" x14ac:dyDescent="0.25">
      <c r="R2060" s="2"/>
    </row>
    <row r="2061" spans="18:18" x14ac:dyDescent="0.25">
      <c r="R2061" s="2"/>
    </row>
    <row r="2062" spans="18:18" x14ac:dyDescent="0.25">
      <c r="R2062" s="2"/>
    </row>
    <row r="2063" spans="18:18" x14ac:dyDescent="0.25">
      <c r="R2063" s="2"/>
    </row>
    <row r="2064" spans="18:18" x14ac:dyDescent="0.25">
      <c r="R2064" s="2"/>
    </row>
    <row r="2065" spans="18:18" x14ac:dyDescent="0.25">
      <c r="R2065" s="2"/>
    </row>
    <row r="2066" spans="18:18" x14ac:dyDescent="0.25">
      <c r="R2066" s="2"/>
    </row>
    <row r="2067" spans="18:18" x14ac:dyDescent="0.25">
      <c r="R2067" s="2"/>
    </row>
    <row r="2068" spans="18:18" x14ac:dyDescent="0.25">
      <c r="R2068" s="2"/>
    </row>
    <row r="2069" spans="18:18" x14ac:dyDescent="0.25">
      <c r="R2069" s="2"/>
    </row>
    <row r="2070" spans="18:18" x14ac:dyDescent="0.25">
      <c r="R2070" s="2"/>
    </row>
    <row r="2071" spans="18:18" x14ac:dyDescent="0.25">
      <c r="R2071" s="2"/>
    </row>
    <row r="2072" spans="18:18" x14ac:dyDescent="0.25">
      <c r="R2072" s="2"/>
    </row>
    <row r="2073" spans="18:18" x14ac:dyDescent="0.25">
      <c r="R2073" s="2"/>
    </row>
    <row r="2074" spans="18:18" x14ac:dyDescent="0.25">
      <c r="R2074" s="2"/>
    </row>
    <row r="2075" spans="18:18" x14ac:dyDescent="0.25">
      <c r="R2075" s="2"/>
    </row>
    <row r="2076" spans="18:18" x14ac:dyDescent="0.25">
      <c r="R2076" s="2"/>
    </row>
    <row r="2077" spans="18:18" x14ac:dyDescent="0.25">
      <c r="R2077" s="2"/>
    </row>
    <row r="2078" spans="18:18" x14ac:dyDescent="0.25">
      <c r="R2078" s="2"/>
    </row>
    <row r="2079" spans="18:18" x14ac:dyDescent="0.25">
      <c r="R2079" s="2"/>
    </row>
    <row r="2080" spans="18:18" x14ac:dyDescent="0.25">
      <c r="R2080" s="2"/>
    </row>
    <row r="2081" spans="18:18" x14ac:dyDescent="0.25">
      <c r="R2081" s="2"/>
    </row>
    <row r="2082" spans="18:18" x14ac:dyDescent="0.25">
      <c r="R2082" s="2"/>
    </row>
    <row r="2083" spans="18:18" x14ac:dyDescent="0.25">
      <c r="R2083" s="2"/>
    </row>
    <row r="2084" spans="18:18" x14ac:dyDescent="0.25">
      <c r="R2084" s="2"/>
    </row>
    <row r="2085" spans="18:18" x14ac:dyDescent="0.25">
      <c r="R2085" s="2"/>
    </row>
    <row r="2086" spans="18:18" x14ac:dyDescent="0.25">
      <c r="R2086" s="2"/>
    </row>
    <row r="2087" spans="18:18" x14ac:dyDescent="0.25">
      <c r="R2087" s="2"/>
    </row>
    <row r="2088" spans="18:18" x14ac:dyDescent="0.25">
      <c r="R2088" s="2"/>
    </row>
    <row r="2089" spans="18:18" x14ac:dyDescent="0.25">
      <c r="R2089" s="2"/>
    </row>
    <row r="2090" spans="18:18" x14ac:dyDescent="0.25">
      <c r="R2090" s="2"/>
    </row>
    <row r="2091" spans="18:18" x14ac:dyDescent="0.25">
      <c r="R2091" s="2"/>
    </row>
    <row r="2092" spans="18:18" x14ac:dyDescent="0.25">
      <c r="R2092" s="2"/>
    </row>
    <row r="2093" spans="18:18" x14ac:dyDescent="0.25">
      <c r="R2093" s="2"/>
    </row>
    <row r="2094" spans="18:18" x14ac:dyDescent="0.25">
      <c r="R2094" s="2"/>
    </row>
    <row r="2095" spans="18:18" x14ac:dyDescent="0.25">
      <c r="R2095" s="2"/>
    </row>
    <row r="2096" spans="18:18" x14ac:dyDescent="0.25">
      <c r="R2096" s="2"/>
    </row>
    <row r="2097" spans="18:18" x14ac:dyDescent="0.25">
      <c r="R2097" s="2"/>
    </row>
    <row r="2098" spans="18:18" x14ac:dyDescent="0.25">
      <c r="R2098" s="2"/>
    </row>
    <row r="2099" spans="18:18" x14ac:dyDescent="0.25">
      <c r="R2099" s="2"/>
    </row>
    <row r="2100" spans="18:18" x14ac:dyDescent="0.25">
      <c r="R2100" s="2"/>
    </row>
    <row r="2101" spans="18:18" x14ac:dyDescent="0.25">
      <c r="R2101" s="2"/>
    </row>
    <row r="2102" spans="18:18" x14ac:dyDescent="0.25">
      <c r="R2102" s="2"/>
    </row>
    <row r="2103" spans="18:18" x14ac:dyDescent="0.25">
      <c r="R2103" s="2"/>
    </row>
    <row r="2104" spans="18:18" x14ac:dyDescent="0.25">
      <c r="R2104" s="2"/>
    </row>
    <row r="2105" spans="18:18" x14ac:dyDescent="0.25">
      <c r="R2105" s="2"/>
    </row>
    <row r="2106" spans="18:18" x14ac:dyDescent="0.25">
      <c r="R2106" s="2"/>
    </row>
    <row r="2107" spans="18:18" x14ac:dyDescent="0.25">
      <c r="R2107" s="2"/>
    </row>
    <row r="2108" spans="18:18" x14ac:dyDescent="0.25">
      <c r="R2108" s="2"/>
    </row>
    <row r="2109" spans="18:18" x14ac:dyDescent="0.25">
      <c r="R2109" s="2"/>
    </row>
    <row r="2110" spans="18:18" x14ac:dyDescent="0.25">
      <c r="R2110" s="2"/>
    </row>
    <row r="2111" spans="18:18" x14ac:dyDescent="0.25">
      <c r="R2111" s="2"/>
    </row>
    <row r="2112" spans="18:18" x14ac:dyDescent="0.25">
      <c r="R2112" s="2"/>
    </row>
    <row r="2113" spans="18:18" x14ac:dyDescent="0.25">
      <c r="R2113" s="2"/>
    </row>
    <row r="2114" spans="18:18" x14ac:dyDescent="0.25">
      <c r="R2114" s="2"/>
    </row>
    <row r="2115" spans="18:18" x14ac:dyDescent="0.25">
      <c r="R2115" s="2"/>
    </row>
    <row r="2116" spans="18:18" x14ac:dyDescent="0.25">
      <c r="R2116" s="2"/>
    </row>
    <row r="2117" spans="18:18" x14ac:dyDescent="0.25">
      <c r="R2117" s="2"/>
    </row>
    <row r="2118" spans="18:18" x14ac:dyDescent="0.25">
      <c r="R2118" s="2"/>
    </row>
    <row r="2119" spans="18:18" x14ac:dyDescent="0.25">
      <c r="R2119" s="2"/>
    </row>
    <row r="2120" spans="18:18" x14ac:dyDescent="0.25">
      <c r="R2120" s="2"/>
    </row>
    <row r="2121" spans="18:18" x14ac:dyDescent="0.25">
      <c r="R2121" s="2"/>
    </row>
    <row r="2122" spans="18:18" x14ac:dyDescent="0.25">
      <c r="R2122" s="2"/>
    </row>
    <row r="2123" spans="18:18" x14ac:dyDescent="0.25">
      <c r="R2123" s="2"/>
    </row>
    <row r="2124" spans="18:18" x14ac:dyDescent="0.25">
      <c r="R2124" s="2"/>
    </row>
    <row r="2125" spans="18:18" x14ac:dyDescent="0.25">
      <c r="R2125" s="2"/>
    </row>
    <row r="2126" spans="18:18" x14ac:dyDescent="0.25">
      <c r="R2126" s="2"/>
    </row>
    <row r="2127" spans="18:18" x14ac:dyDescent="0.25">
      <c r="R2127" s="2"/>
    </row>
    <row r="2128" spans="18:18" x14ac:dyDescent="0.25">
      <c r="R2128" s="2"/>
    </row>
    <row r="2129" spans="18:18" x14ac:dyDescent="0.25">
      <c r="R2129" s="2"/>
    </row>
    <row r="2130" spans="18:18" x14ac:dyDescent="0.25">
      <c r="R2130" s="2"/>
    </row>
    <row r="2131" spans="18:18" x14ac:dyDescent="0.25">
      <c r="R2131" s="2"/>
    </row>
    <row r="2132" spans="18:18" x14ac:dyDescent="0.25">
      <c r="R2132" s="2"/>
    </row>
    <row r="2133" spans="18:18" x14ac:dyDescent="0.25">
      <c r="R2133" s="2"/>
    </row>
    <row r="2134" spans="18:18" x14ac:dyDescent="0.25">
      <c r="R2134" s="2"/>
    </row>
    <row r="2135" spans="18:18" x14ac:dyDescent="0.25">
      <c r="R2135" s="2"/>
    </row>
    <row r="2136" spans="18:18" x14ac:dyDescent="0.25">
      <c r="R2136" s="2"/>
    </row>
    <row r="2137" spans="18:18" x14ac:dyDescent="0.25">
      <c r="R2137" s="2"/>
    </row>
    <row r="2138" spans="18:18" x14ac:dyDescent="0.25">
      <c r="R2138" s="2"/>
    </row>
    <row r="2139" spans="18:18" x14ac:dyDescent="0.25">
      <c r="R2139" s="2"/>
    </row>
    <row r="2140" spans="18:18" x14ac:dyDescent="0.25">
      <c r="R2140" s="2"/>
    </row>
    <row r="2141" spans="18:18" x14ac:dyDescent="0.25">
      <c r="R2141" s="2"/>
    </row>
    <row r="2142" spans="18:18" x14ac:dyDescent="0.25">
      <c r="R2142" s="2"/>
    </row>
    <row r="2143" spans="18:18" x14ac:dyDescent="0.25">
      <c r="R2143" s="2"/>
    </row>
    <row r="2144" spans="18:18" x14ac:dyDescent="0.25">
      <c r="R2144" s="2"/>
    </row>
    <row r="2145" spans="18:18" x14ac:dyDescent="0.25">
      <c r="R2145" s="2"/>
    </row>
    <row r="2146" spans="18:18" x14ac:dyDescent="0.25">
      <c r="R2146" s="2"/>
    </row>
    <row r="2147" spans="18:18" x14ac:dyDescent="0.25">
      <c r="R2147" s="2"/>
    </row>
    <row r="2148" spans="18:18" x14ac:dyDescent="0.25">
      <c r="R2148" s="2"/>
    </row>
    <row r="2149" spans="18:18" x14ac:dyDescent="0.25">
      <c r="R2149" s="2"/>
    </row>
    <row r="2150" spans="18:18" x14ac:dyDescent="0.25">
      <c r="R2150" s="2"/>
    </row>
    <row r="2151" spans="18:18" x14ac:dyDescent="0.25">
      <c r="R2151" s="2"/>
    </row>
    <row r="2152" spans="18:18" x14ac:dyDescent="0.25">
      <c r="R2152" s="2"/>
    </row>
    <row r="2153" spans="18:18" x14ac:dyDescent="0.25">
      <c r="R2153" s="2"/>
    </row>
    <row r="2154" spans="18:18" x14ac:dyDescent="0.25">
      <c r="R2154" s="2"/>
    </row>
    <row r="2155" spans="18:18" x14ac:dyDescent="0.25">
      <c r="R2155" s="2"/>
    </row>
    <row r="2156" spans="18:18" x14ac:dyDescent="0.25">
      <c r="R2156" s="2"/>
    </row>
    <row r="2157" spans="18:18" x14ac:dyDescent="0.25">
      <c r="R2157" s="2"/>
    </row>
    <row r="2158" spans="18:18" x14ac:dyDescent="0.25">
      <c r="R2158" s="2"/>
    </row>
    <row r="2159" spans="18:18" x14ac:dyDescent="0.25">
      <c r="R2159" s="2"/>
    </row>
    <row r="2160" spans="18:18" x14ac:dyDescent="0.25">
      <c r="R2160" s="2"/>
    </row>
    <row r="2161" spans="18:18" x14ac:dyDescent="0.25">
      <c r="R2161" s="2"/>
    </row>
    <row r="2162" spans="18:18" x14ac:dyDescent="0.25">
      <c r="R2162" s="2"/>
    </row>
    <row r="2163" spans="18:18" x14ac:dyDescent="0.25">
      <c r="R2163" s="2"/>
    </row>
    <row r="2164" spans="18:18" x14ac:dyDescent="0.25">
      <c r="R2164" s="2"/>
    </row>
    <row r="2165" spans="18:18" x14ac:dyDescent="0.25">
      <c r="R2165" s="2"/>
    </row>
    <row r="2166" spans="18:18" x14ac:dyDescent="0.25">
      <c r="R2166" s="2"/>
    </row>
    <row r="2167" spans="18:18" x14ac:dyDescent="0.25">
      <c r="R2167" s="2"/>
    </row>
    <row r="2168" spans="18:18" x14ac:dyDescent="0.25">
      <c r="R2168" s="2"/>
    </row>
    <row r="2169" spans="18:18" x14ac:dyDescent="0.25">
      <c r="R2169" s="2"/>
    </row>
    <row r="2170" spans="18:18" x14ac:dyDescent="0.25">
      <c r="R2170" s="2"/>
    </row>
    <row r="2171" spans="18:18" x14ac:dyDescent="0.25">
      <c r="R2171" s="2"/>
    </row>
    <row r="2172" spans="18:18" x14ac:dyDescent="0.25">
      <c r="R2172" s="2"/>
    </row>
    <row r="2173" spans="18:18" x14ac:dyDescent="0.25">
      <c r="R2173" s="2"/>
    </row>
    <row r="2174" spans="18:18" x14ac:dyDescent="0.25">
      <c r="R2174" s="2"/>
    </row>
    <row r="2175" spans="18:18" x14ac:dyDescent="0.25">
      <c r="R2175" s="2"/>
    </row>
    <row r="2176" spans="18:18" x14ac:dyDescent="0.25">
      <c r="R2176" s="2"/>
    </row>
    <row r="2177" spans="18:18" x14ac:dyDescent="0.25">
      <c r="R2177" s="2"/>
    </row>
    <row r="2178" spans="18:18" x14ac:dyDescent="0.25">
      <c r="R2178" s="2"/>
    </row>
    <row r="2179" spans="18:18" x14ac:dyDescent="0.25">
      <c r="R2179" s="2"/>
    </row>
    <row r="2180" spans="18:18" x14ac:dyDescent="0.25">
      <c r="R2180" s="2"/>
    </row>
    <row r="2181" spans="18:18" x14ac:dyDescent="0.25">
      <c r="R2181" s="2"/>
    </row>
    <row r="2182" spans="18:18" x14ac:dyDescent="0.25">
      <c r="R2182" s="2"/>
    </row>
    <row r="2183" spans="18:18" x14ac:dyDescent="0.25">
      <c r="R2183" s="2"/>
    </row>
    <row r="2184" spans="18:18" x14ac:dyDescent="0.25">
      <c r="R2184" s="2"/>
    </row>
    <row r="2185" spans="18:18" x14ac:dyDescent="0.25">
      <c r="R2185" s="2"/>
    </row>
    <row r="2186" spans="18:18" x14ac:dyDescent="0.25">
      <c r="R2186" s="2"/>
    </row>
    <row r="2187" spans="18:18" x14ac:dyDescent="0.25">
      <c r="R2187" s="2"/>
    </row>
    <row r="2188" spans="18:18" x14ac:dyDescent="0.25">
      <c r="R2188" s="2"/>
    </row>
    <row r="2189" spans="18:18" x14ac:dyDescent="0.25">
      <c r="R2189" s="2"/>
    </row>
    <row r="2190" spans="18:18" x14ac:dyDescent="0.25">
      <c r="R2190" s="2"/>
    </row>
    <row r="2191" spans="18:18" x14ac:dyDescent="0.25">
      <c r="R2191" s="2"/>
    </row>
    <row r="2192" spans="18:18" x14ac:dyDescent="0.25">
      <c r="R2192" s="2"/>
    </row>
    <row r="2193" spans="18:18" x14ac:dyDescent="0.25">
      <c r="R2193" s="2"/>
    </row>
    <row r="2194" spans="18:18" x14ac:dyDescent="0.25">
      <c r="R2194" s="2"/>
    </row>
    <row r="2195" spans="18:18" x14ac:dyDescent="0.25">
      <c r="R2195" s="2"/>
    </row>
    <row r="2196" spans="18:18" x14ac:dyDescent="0.25">
      <c r="R2196" s="2"/>
    </row>
    <row r="2197" spans="18:18" x14ac:dyDescent="0.25">
      <c r="R2197" s="2"/>
    </row>
    <row r="2198" spans="18:18" x14ac:dyDescent="0.25">
      <c r="R2198" s="2"/>
    </row>
    <row r="2199" spans="18:18" x14ac:dyDescent="0.25">
      <c r="R2199" s="2"/>
    </row>
    <row r="2200" spans="18:18" x14ac:dyDescent="0.25">
      <c r="R2200" s="2"/>
    </row>
    <row r="2201" spans="18:18" x14ac:dyDescent="0.25">
      <c r="R2201" s="2"/>
    </row>
    <row r="2202" spans="18:18" x14ac:dyDescent="0.25">
      <c r="R2202" s="2"/>
    </row>
    <row r="2203" spans="18:18" x14ac:dyDescent="0.25">
      <c r="R2203" s="2"/>
    </row>
    <row r="2204" spans="18:18" x14ac:dyDescent="0.25">
      <c r="R2204" s="2"/>
    </row>
    <row r="2205" spans="18:18" x14ac:dyDescent="0.25">
      <c r="R2205" s="2"/>
    </row>
    <row r="2206" spans="18:18" x14ac:dyDescent="0.25">
      <c r="R2206" s="2"/>
    </row>
    <row r="2207" spans="18:18" x14ac:dyDescent="0.25">
      <c r="R2207" s="2"/>
    </row>
    <row r="2208" spans="18:18" x14ac:dyDescent="0.25">
      <c r="R2208" s="2"/>
    </row>
    <row r="2209" spans="18:18" x14ac:dyDescent="0.25">
      <c r="R2209" s="2"/>
    </row>
    <row r="2210" spans="18:18" x14ac:dyDescent="0.25">
      <c r="R2210" s="2"/>
    </row>
    <row r="2211" spans="18:18" x14ac:dyDescent="0.25">
      <c r="R2211" s="2"/>
    </row>
    <row r="2212" spans="18:18" x14ac:dyDescent="0.25">
      <c r="R2212" s="2"/>
    </row>
    <row r="2213" spans="18:18" x14ac:dyDescent="0.25">
      <c r="R2213" s="2"/>
    </row>
    <row r="2214" spans="18:18" x14ac:dyDescent="0.25">
      <c r="R2214" s="2"/>
    </row>
    <row r="2215" spans="18:18" x14ac:dyDescent="0.25">
      <c r="R2215" s="2"/>
    </row>
    <row r="2216" spans="18:18" x14ac:dyDescent="0.25">
      <c r="R2216" s="2"/>
    </row>
    <row r="2217" spans="18:18" x14ac:dyDescent="0.25">
      <c r="R2217" s="2"/>
    </row>
    <row r="2218" spans="18:18" x14ac:dyDescent="0.25">
      <c r="R2218" s="2"/>
    </row>
    <row r="2219" spans="18:18" x14ac:dyDescent="0.25">
      <c r="R2219" s="2"/>
    </row>
    <row r="2220" spans="18:18" x14ac:dyDescent="0.25">
      <c r="R2220" s="2"/>
    </row>
    <row r="2221" spans="18:18" x14ac:dyDescent="0.25">
      <c r="R2221" s="2"/>
    </row>
    <row r="2222" spans="18:18" x14ac:dyDescent="0.25">
      <c r="R2222" s="2"/>
    </row>
    <row r="2223" spans="18:18" x14ac:dyDescent="0.25">
      <c r="R2223" s="2"/>
    </row>
    <row r="2224" spans="18:18" x14ac:dyDescent="0.25">
      <c r="R2224" s="2"/>
    </row>
    <row r="2225" spans="18:18" x14ac:dyDescent="0.25">
      <c r="R2225" s="2"/>
    </row>
    <row r="2226" spans="18:18" x14ac:dyDescent="0.25">
      <c r="R2226" s="2"/>
    </row>
    <row r="2227" spans="18:18" x14ac:dyDescent="0.25">
      <c r="R2227" s="2"/>
    </row>
    <row r="2228" spans="18:18" x14ac:dyDescent="0.25">
      <c r="R2228" s="2"/>
    </row>
    <row r="2229" spans="18:18" x14ac:dyDescent="0.25">
      <c r="R2229" s="2"/>
    </row>
    <row r="2230" spans="18:18" x14ac:dyDescent="0.25">
      <c r="R2230" s="2"/>
    </row>
    <row r="2231" spans="18:18" x14ac:dyDescent="0.25">
      <c r="R2231" s="2"/>
    </row>
    <row r="2232" spans="18:18" x14ac:dyDescent="0.25">
      <c r="R2232" s="2"/>
    </row>
    <row r="2233" spans="18:18" x14ac:dyDescent="0.25">
      <c r="R2233" s="2"/>
    </row>
    <row r="2234" spans="18:18" x14ac:dyDescent="0.25">
      <c r="R2234" s="2"/>
    </row>
    <row r="2235" spans="18:18" x14ac:dyDescent="0.25">
      <c r="R2235" s="2"/>
    </row>
    <row r="2236" spans="18:18" x14ac:dyDescent="0.25">
      <c r="R2236" s="2"/>
    </row>
    <row r="2237" spans="18:18" x14ac:dyDescent="0.25">
      <c r="R2237" s="2"/>
    </row>
    <row r="2238" spans="18:18" x14ac:dyDescent="0.25">
      <c r="R2238" s="2"/>
    </row>
    <row r="2239" spans="18:18" x14ac:dyDescent="0.25">
      <c r="R2239" s="2"/>
    </row>
    <row r="2240" spans="18:18" x14ac:dyDescent="0.25">
      <c r="R2240" s="2"/>
    </row>
    <row r="2241" spans="18:18" x14ac:dyDescent="0.25">
      <c r="R2241" s="2"/>
    </row>
    <row r="2242" spans="18:18" x14ac:dyDescent="0.25">
      <c r="R2242" s="2"/>
    </row>
    <row r="2243" spans="18:18" x14ac:dyDescent="0.25">
      <c r="R2243" s="2"/>
    </row>
    <row r="2244" spans="18:18" x14ac:dyDescent="0.25">
      <c r="R2244" s="2"/>
    </row>
    <row r="2245" spans="18:18" x14ac:dyDescent="0.25">
      <c r="R2245" s="2"/>
    </row>
    <row r="2246" spans="18:18" x14ac:dyDescent="0.25">
      <c r="R2246" s="2"/>
    </row>
    <row r="2247" spans="18:18" x14ac:dyDescent="0.25">
      <c r="R2247" s="2"/>
    </row>
    <row r="2248" spans="18:18" x14ac:dyDescent="0.25">
      <c r="R2248" s="2"/>
    </row>
    <row r="2249" spans="18:18" x14ac:dyDescent="0.25">
      <c r="R2249" s="2"/>
    </row>
    <row r="2250" spans="18:18" x14ac:dyDescent="0.25">
      <c r="R2250" s="2"/>
    </row>
    <row r="2251" spans="18:18" x14ac:dyDescent="0.25">
      <c r="R2251" s="2"/>
    </row>
    <row r="2252" spans="18:18" x14ac:dyDescent="0.25">
      <c r="R2252" s="2"/>
    </row>
    <row r="2253" spans="18:18" x14ac:dyDescent="0.25">
      <c r="R2253" s="2"/>
    </row>
    <row r="2254" spans="18:18" x14ac:dyDescent="0.25">
      <c r="R2254" s="2"/>
    </row>
    <row r="2255" spans="18:18" x14ac:dyDescent="0.25">
      <c r="R2255" s="2"/>
    </row>
    <row r="2256" spans="18:18" x14ac:dyDescent="0.25">
      <c r="R2256" s="2"/>
    </row>
    <row r="2257" spans="18:18" x14ac:dyDescent="0.25">
      <c r="R2257" s="2"/>
    </row>
    <row r="2258" spans="18:18" x14ac:dyDescent="0.25">
      <c r="R2258" s="2"/>
    </row>
    <row r="2259" spans="18:18" x14ac:dyDescent="0.25">
      <c r="R2259" s="2"/>
    </row>
    <row r="2260" spans="18:18" x14ac:dyDescent="0.25">
      <c r="R2260" s="2"/>
    </row>
    <row r="2261" spans="18:18" x14ac:dyDescent="0.25">
      <c r="R2261" s="2"/>
    </row>
    <row r="2262" spans="18:18" x14ac:dyDescent="0.25">
      <c r="R2262" s="2"/>
    </row>
    <row r="2263" spans="18:18" x14ac:dyDescent="0.25">
      <c r="R2263" s="2"/>
    </row>
    <row r="2264" spans="18:18" x14ac:dyDescent="0.25">
      <c r="R2264" s="2"/>
    </row>
    <row r="2265" spans="18:18" x14ac:dyDescent="0.25">
      <c r="R2265" s="2"/>
    </row>
    <row r="2266" spans="18:18" x14ac:dyDescent="0.25">
      <c r="R2266" s="2"/>
    </row>
    <row r="2267" spans="18:18" x14ac:dyDescent="0.25">
      <c r="R2267" s="2"/>
    </row>
    <row r="2268" spans="18:18" x14ac:dyDescent="0.25">
      <c r="R2268" s="2"/>
    </row>
    <row r="2269" spans="18:18" x14ac:dyDescent="0.25">
      <c r="R2269" s="2"/>
    </row>
    <row r="2270" spans="18:18" x14ac:dyDescent="0.25">
      <c r="R2270" s="2"/>
    </row>
    <row r="2271" spans="18:18" x14ac:dyDescent="0.25">
      <c r="R2271" s="2"/>
    </row>
    <row r="2272" spans="18:18" x14ac:dyDescent="0.25">
      <c r="R2272" s="2"/>
    </row>
    <row r="2273" spans="18:18" x14ac:dyDescent="0.25">
      <c r="R2273" s="2"/>
    </row>
    <row r="2274" spans="18:18" x14ac:dyDescent="0.25">
      <c r="R2274" s="2"/>
    </row>
    <row r="2275" spans="18:18" x14ac:dyDescent="0.25">
      <c r="R2275" s="2"/>
    </row>
    <row r="2276" spans="18:18" x14ac:dyDescent="0.25">
      <c r="R2276" s="2"/>
    </row>
    <row r="2277" spans="18:18" x14ac:dyDescent="0.25">
      <c r="R2277" s="2"/>
    </row>
    <row r="2278" spans="18:18" x14ac:dyDescent="0.25">
      <c r="R2278" s="2"/>
    </row>
    <row r="2279" spans="18:18" x14ac:dyDescent="0.25">
      <c r="R2279" s="2"/>
    </row>
    <row r="2280" spans="18:18" x14ac:dyDescent="0.25">
      <c r="R2280" s="2"/>
    </row>
    <row r="2281" spans="18:18" x14ac:dyDescent="0.25">
      <c r="R2281" s="2"/>
    </row>
    <row r="2282" spans="18:18" x14ac:dyDescent="0.25">
      <c r="R2282" s="2"/>
    </row>
    <row r="2283" spans="18:18" x14ac:dyDescent="0.25">
      <c r="R2283" s="2"/>
    </row>
    <row r="2284" spans="18:18" x14ac:dyDescent="0.25">
      <c r="R2284" s="2"/>
    </row>
    <row r="2285" spans="18:18" x14ac:dyDescent="0.25">
      <c r="R2285" s="2"/>
    </row>
    <row r="2286" spans="18:18" x14ac:dyDescent="0.25">
      <c r="R2286" s="2"/>
    </row>
    <row r="2287" spans="18:18" x14ac:dyDescent="0.25">
      <c r="R2287" s="2"/>
    </row>
    <row r="2288" spans="18:18" x14ac:dyDescent="0.25">
      <c r="R2288" s="2"/>
    </row>
    <row r="2289" spans="18:18" x14ac:dyDescent="0.25">
      <c r="R2289" s="2"/>
    </row>
    <row r="2290" spans="18:18" x14ac:dyDescent="0.25">
      <c r="R2290" s="2"/>
    </row>
    <row r="2291" spans="18:18" x14ac:dyDescent="0.25">
      <c r="R2291" s="2"/>
    </row>
    <row r="2292" spans="18:18" x14ac:dyDescent="0.25">
      <c r="R2292" s="2"/>
    </row>
    <row r="2293" spans="18:18" x14ac:dyDescent="0.25">
      <c r="R2293" s="2"/>
    </row>
    <row r="2294" spans="18:18" x14ac:dyDescent="0.25">
      <c r="R2294" s="2"/>
    </row>
    <row r="2295" spans="18:18" x14ac:dyDescent="0.25">
      <c r="R2295" s="2"/>
    </row>
    <row r="2296" spans="18:18" x14ac:dyDescent="0.25">
      <c r="R2296" s="2"/>
    </row>
    <row r="2297" spans="18:18" x14ac:dyDescent="0.25">
      <c r="R2297" s="2"/>
    </row>
    <row r="2298" spans="18:18" x14ac:dyDescent="0.25">
      <c r="R2298" s="2"/>
    </row>
    <row r="2299" spans="18:18" x14ac:dyDescent="0.25">
      <c r="R2299" s="2"/>
    </row>
    <row r="2300" spans="18:18" x14ac:dyDescent="0.25">
      <c r="R2300" s="2"/>
    </row>
    <row r="2301" spans="18:18" x14ac:dyDescent="0.25">
      <c r="R2301" s="2"/>
    </row>
    <row r="2302" spans="18:18" x14ac:dyDescent="0.25">
      <c r="R2302" s="2"/>
    </row>
    <row r="2303" spans="18:18" x14ac:dyDescent="0.25">
      <c r="R2303" s="2"/>
    </row>
    <row r="2304" spans="18:18" x14ac:dyDescent="0.25">
      <c r="R2304" s="2"/>
    </row>
    <row r="2305" spans="18:18" x14ac:dyDescent="0.25">
      <c r="R2305" s="2"/>
    </row>
    <row r="2306" spans="18:18" x14ac:dyDescent="0.25">
      <c r="R2306" s="2"/>
    </row>
    <row r="2307" spans="18:18" x14ac:dyDescent="0.25">
      <c r="R2307" s="2"/>
    </row>
    <row r="2308" spans="18:18" x14ac:dyDescent="0.25">
      <c r="R2308" s="2"/>
    </row>
    <row r="2309" spans="18:18" x14ac:dyDescent="0.25">
      <c r="R2309" s="2"/>
    </row>
    <row r="2310" spans="18:18" x14ac:dyDescent="0.25">
      <c r="R2310" s="2"/>
    </row>
    <row r="2311" spans="18:18" x14ac:dyDescent="0.25">
      <c r="R2311" s="2"/>
    </row>
    <row r="2312" spans="18:18" x14ac:dyDescent="0.25">
      <c r="R2312" s="2"/>
    </row>
    <row r="2313" spans="18:18" x14ac:dyDescent="0.25">
      <c r="R2313" s="2"/>
    </row>
    <row r="2314" spans="18:18" x14ac:dyDescent="0.25">
      <c r="R2314" s="2"/>
    </row>
    <row r="2315" spans="18:18" x14ac:dyDescent="0.25">
      <c r="R2315" s="2"/>
    </row>
    <row r="2316" spans="18:18" x14ac:dyDescent="0.25">
      <c r="R2316" s="2"/>
    </row>
    <row r="2317" spans="18:18" x14ac:dyDescent="0.25">
      <c r="R2317" s="2"/>
    </row>
    <row r="2318" spans="18:18" x14ac:dyDescent="0.25">
      <c r="R2318" s="2"/>
    </row>
    <row r="2319" spans="18:18" x14ac:dyDescent="0.25">
      <c r="R2319" s="2"/>
    </row>
    <row r="2320" spans="18:18" x14ac:dyDescent="0.25">
      <c r="R2320" s="2"/>
    </row>
    <row r="2321" spans="18:18" x14ac:dyDescent="0.25">
      <c r="R2321" s="2"/>
    </row>
    <row r="2322" spans="18:18" x14ac:dyDescent="0.25">
      <c r="R2322" s="2"/>
    </row>
    <row r="2323" spans="18:18" x14ac:dyDescent="0.25">
      <c r="R2323" s="2"/>
    </row>
    <row r="2324" spans="18:18" x14ac:dyDescent="0.25">
      <c r="R2324" s="2"/>
    </row>
    <row r="2325" spans="18:18" x14ac:dyDescent="0.25">
      <c r="R2325" s="2"/>
    </row>
    <row r="2326" spans="18:18" x14ac:dyDescent="0.25">
      <c r="R2326" s="2"/>
    </row>
    <row r="2327" spans="18:18" x14ac:dyDescent="0.25">
      <c r="R2327" s="2"/>
    </row>
    <row r="2328" spans="18:18" x14ac:dyDescent="0.25">
      <c r="R2328" s="2"/>
    </row>
    <row r="2329" spans="18:18" x14ac:dyDescent="0.25">
      <c r="R2329" s="2"/>
    </row>
    <row r="2330" spans="18:18" x14ac:dyDescent="0.25">
      <c r="R2330" s="2"/>
    </row>
    <row r="2331" spans="18:18" x14ac:dyDescent="0.25">
      <c r="R2331" s="2"/>
    </row>
    <row r="2332" spans="18:18" x14ac:dyDescent="0.25">
      <c r="R2332" s="2"/>
    </row>
    <row r="2333" spans="18:18" x14ac:dyDescent="0.25">
      <c r="R2333" s="2"/>
    </row>
    <row r="2334" spans="18:18" x14ac:dyDescent="0.25">
      <c r="R2334" s="2"/>
    </row>
    <row r="2335" spans="18:18" x14ac:dyDescent="0.25">
      <c r="R2335" s="2"/>
    </row>
    <row r="2336" spans="18:18" x14ac:dyDescent="0.25">
      <c r="R2336" s="2"/>
    </row>
    <row r="2337" spans="18:18" x14ac:dyDescent="0.25">
      <c r="R2337" s="2"/>
    </row>
    <row r="2338" spans="18:18" x14ac:dyDescent="0.25">
      <c r="R2338" s="2"/>
    </row>
    <row r="2339" spans="18:18" x14ac:dyDescent="0.25">
      <c r="R2339" s="2"/>
    </row>
    <row r="2340" spans="18:18" x14ac:dyDescent="0.25">
      <c r="R2340" s="2"/>
    </row>
    <row r="2341" spans="18:18" x14ac:dyDescent="0.25">
      <c r="R2341" s="2"/>
    </row>
    <row r="2342" spans="18:18" x14ac:dyDescent="0.25">
      <c r="R2342" s="2"/>
    </row>
    <row r="2343" spans="18:18" x14ac:dyDescent="0.25">
      <c r="R2343" s="2"/>
    </row>
    <row r="2344" spans="18:18" x14ac:dyDescent="0.25">
      <c r="R2344" s="2"/>
    </row>
    <row r="2345" spans="18:18" x14ac:dyDescent="0.25">
      <c r="R2345" s="2"/>
    </row>
    <row r="2346" spans="18:18" x14ac:dyDescent="0.25">
      <c r="R2346" s="2"/>
    </row>
    <row r="2347" spans="18:18" x14ac:dyDescent="0.25">
      <c r="R2347" s="2"/>
    </row>
    <row r="2348" spans="18:18" x14ac:dyDescent="0.25">
      <c r="R2348" s="2"/>
    </row>
    <row r="2349" spans="18:18" x14ac:dyDescent="0.25">
      <c r="R2349" s="2"/>
    </row>
    <row r="2350" spans="18:18" x14ac:dyDescent="0.25">
      <c r="R2350" s="2"/>
    </row>
    <row r="2351" spans="18:18" x14ac:dyDescent="0.25">
      <c r="R2351" s="2"/>
    </row>
    <row r="2352" spans="18:18" x14ac:dyDescent="0.25">
      <c r="R2352" s="2"/>
    </row>
    <row r="2353" spans="18:18" x14ac:dyDescent="0.25">
      <c r="R2353" s="2"/>
    </row>
    <row r="2354" spans="18:18" x14ac:dyDescent="0.25">
      <c r="R2354" s="2"/>
    </row>
    <row r="2355" spans="18:18" x14ac:dyDescent="0.25">
      <c r="R2355" s="2"/>
    </row>
    <row r="2356" spans="18:18" x14ac:dyDescent="0.25">
      <c r="R2356" s="2"/>
    </row>
    <row r="2357" spans="18:18" x14ac:dyDescent="0.25">
      <c r="R2357" s="2"/>
    </row>
    <row r="2358" spans="18:18" x14ac:dyDescent="0.25">
      <c r="R2358" s="2"/>
    </row>
    <row r="2359" spans="18:18" x14ac:dyDescent="0.25">
      <c r="R2359" s="2"/>
    </row>
    <row r="2360" spans="18:18" x14ac:dyDescent="0.25">
      <c r="R2360" s="2"/>
    </row>
    <row r="2361" spans="18:18" x14ac:dyDescent="0.25">
      <c r="R2361" s="2"/>
    </row>
    <row r="2362" spans="18:18" x14ac:dyDescent="0.25">
      <c r="R2362" s="2"/>
    </row>
    <row r="2363" spans="18:18" x14ac:dyDescent="0.25">
      <c r="R2363" s="2"/>
    </row>
    <row r="2364" spans="18:18" x14ac:dyDescent="0.25">
      <c r="R2364" s="2"/>
    </row>
    <row r="2365" spans="18:18" x14ac:dyDescent="0.25">
      <c r="R2365" s="2"/>
    </row>
    <row r="2366" spans="18:18" x14ac:dyDescent="0.25">
      <c r="R2366" s="2"/>
    </row>
    <row r="2367" spans="18:18" x14ac:dyDescent="0.25">
      <c r="R2367" s="2"/>
    </row>
    <row r="2368" spans="18:18" x14ac:dyDescent="0.25">
      <c r="R2368" s="2"/>
    </row>
    <row r="2369" spans="18:18" x14ac:dyDescent="0.25">
      <c r="R2369" s="2"/>
    </row>
    <row r="2370" spans="18:18" x14ac:dyDescent="0.25">
      <c r="R2370" s="2"/>
    </row>
    <row r="2371" spans="18:18" x14ac:dyDescent="0.25">
      <c r="R2371" s="2"/>
    </row>
    <row r="2372" spans="18:18" x14ac:dyDescent="0.25">
      <c r="R2372" s="2"/>
    </row>
    <row r="2373" spans="18:18" x14ac:dyDescent="0.25">
      <c r="R2373" s="2"/>
    </row>
    <row r="2374" spans="18:18" x14ac:dyDescent="0.25">
      <c r="R2374" s="2"/>
    </row>
    <row r="2375" spans="18:18" x14ac:dyDescent="0.25">
      <c r="R2375" s="2"/>
    </row>
    <row r="2376" spans="18:18" x14ac:dyDescent="0.25">
      <c r="R2376" s="2"/>
    </row>
    <row r="2377" spans="18:18" x14ac:dyDescent="0.25">
      <c r="R2377" s="2"/>
    </row>
    <row r="2378" spans="18:18" x14ac:dyDescent="0.25">
      <c r="R2378" s="2"/>
    </row>
    <row r="2379" spans="18:18" x14ac:dyDescent="0.25">
      <c r="R2379" s="2"/>
    </row>
    <row r="2380" spans="18:18" x14ac:dyDescent="0.25">
      <c r="R2380" s="2"/>
    </row>
    <row r="2381" spans="18:18" x14ac:dyDescent="0.25">
      <c r="R2381" s="2"/>
    </row>
    <row r="2382" spans="18:18" x14ac:dyDescent="0.25">
      <c r="R2382" s="2"/>
    </row>
    <row r="2383" spans="18:18" x14ac:dyDescent="0.25">
      <c r="R2383" s="2"/>
    </row>
    <row r="2384" spans="18:18" x14ac:dyDescent="0.25">
      <c r="R2384" s="2"/>
    </row>
    <row r="2385" spans="18:18" x14ac:dyDescent="0.25">
      <c r="R2385" s="2"/>
    </row>
    <row r="2386" spans="18:18" x14ac:dyDescent="0.25">
      <c r="R2386" s="2"/>
    </row>
    <row r="2387" spans="18:18" x14ac:dyDescent="0.25">
      <c r="R2387" s="2"/>
    </row>
    <row r="2388" spans="18:18" x14ac:dyDescent="0.25">
      <c r="R2388" s="2"/>
    </row>
    <row r="2389" spans="18:18" x14ac:dyDescent="0.25">
      <c r="R2389" s="2"/>
    </row>
    <row r="2390" spans="18:18" x14ac:dyDescent="0.25">
      <c r="R2390" s="2"/>
    </row>
    <row r="2391" spans="18:18" x14ac:dyDescent="0.25">
      <c r="R2391" s="2"/>
    </row>
    <row r="2392" spans="18:18" x14ac:dyDescent="0.25">
      <c r="R2392" s="2"/>
    </row>
    <row r="2393" spans="18:18" x14ac:dyDescent="0.25">
      <c r="R2393" s="2"/>
    </row>
    <row r="2394" spans="18:18" x14ac:dyDescent="0.25">
      <c r="R2394" s="2"/>
    </row>
    <row r="2395" spans="18:18" x14ac:dyDescent="0.25">
      <c r="R2395" s="2"/>
    </row>
    <row r="2396" spans="18:18" x14ac:dyDescent="0.25">
      <c r="R2396" s="2"/>
    </row>
    <row r="2397" spans="18:18" x14ac:dyDescent="0.25">
      <c r="R2397" s="2"/>
    </row>
    <row r="2398" spans="18:18" x14ac:dyDescent="0.25">
      <c r="R2398" s="2"/>
    </row>
    <row r="2399" spans="18:18" x14ac:dyDescent="0.25">
      <c r="R2399" s="2"/>
    </row>
    <row r="2400" spans="18:18" x14ac:dyDescent="0.25">
      <c r="R2400" s="2"/>
    </row>
    <row r="2401" spans="18:18" x14ac:dyDescent="0.25">
      <c r="R2401" s="2"/>
    </row>
    <row r="2402" spans="18:18" x14ac:dyDescent="0.25">
      <c r="R2402" s="2"/>
    </row>
    <row r="2403" spans="18:18" x14ac:dyDescent="0.25">
      <c r="R2403" s="2"/>
    </row>
    <row r="2404" spans="18:18" x14ac:dyDescent="0.25">
      <c r="R2404" s="2"/>
    </row>
    <row r="2405" spans="18:18" x14ac:dyDescent="0.25">
      <c r="R2405" s="2"/>
    </row>
    <row r="2406" spans="18:18" x14ac:dyDescent="0.25">
      <c r="R2406" s="2"/>
    </row>
    <row r="2407" spans="18:18" x14ac:dyDescent="0.25">
      <c r="R2407" s="2"/>
    </row>
    <row r="2408" spans="18:18" x14ac:dyDescent="0.25">
      <c r="R2408" s="2"/>
    </row>
    <row r="2409" spans="18:18" x14ac:dyDescent="0.25">
      <c r="R2409" s="2"/>
    </row>
    <row r="2410" spans="18:18" x14ac:dyDescent="0.25">
      <c r="R2410" s="2"/>
    </row>
    <row r="2411" spans="18:18" x14ac:dyDescent="0.25">
      <c r="R2411" s="2"/>
    </row>
    <row r="2412" spans="18:18" x14ac:dyDescent="0.25">
      <c r="R2412" s="2"/>
    </row>
    <row r="2413" spans="18:18" x14ac:dyDescent="0.25">
      <c r="R2413" s="2"/>
    </row>
    <row r="2414" spans="18:18" x14ac:dyDescent="0.25">
      <c r="R2414" s="2"/>
    </row>
    <row r="2415" spans="18:18" x14ac:dyDescent="0.25">
      <c r="R2415" s="2"/>
    </row>
    <row r="2416" spans="18:18" x14ac:dyDescent="0.25">
      <c r="R2416" s="2"/>
    </row>
    <row r="2417" spans="18:18" x14ac:dyDescent="0.25">
      <c r="R2417" s="2"/>
    </row>
    <row r="2418" spans="18:18" x14ac:dyDescent="0.25">
      <c r="R2418" s="2"/>
    </row>
    <row r="2419" spans="18:18" x14ac:dyDescent="0.25">
      <c r="R2419" s="2"/>
    </row>
    <row r="2420" spans="18:18" x14ac:dyDescent="0.25">
      <c r="R2420" s="2"/>
    </row>
    <row r="2421" spans="18:18" x14ac:dyDescent="0.25">
      <c r="R2421" s="2"/>
    </row>
    <row r="2422" spans="18:18" x14ac:dyDescent="0.25">
      <c r="R2422" s="2"/>
    </row>
    <row r="2423" spans="18:18" x14ac:dyDescent="0.25">
      <c r="R2423" s="2"/>
    </row>
    <row r="2424" spans="18:18" x14ac:dyDescent="0.25">
      <c r="R2424" s="2"/>
    </row>
    <row r="2425" spans="18:18" x14ac:dyDescent="0.25">
      <c r="R2425" s="2"/>
    </row>
    <row r="2426" spans="18:18" x14ac:dyDescent="0.25">
      <c r="R2426" s="2"/>
    </row>
    <row r="2427" spans="18:18" x14ac:dyDescent="0.25">
      <c r="R2427" s="2"/>
    </row>
    <row r="2428" spans="18:18" x14ac:dyDescent="0.25">
      <c r="R2428" s="2"/>
    </row>
    <row r="2429" spans="18:18" x14ac:dyDescent="0.25">
      <c r="R2429" s="2"/>
    </row>
    <row r="2430" spans="18:18" x14ac:dyDescent="0.25">
      <c r="R2430" s="2"/>
    </row>
    <row r="2431" spans="18:18" x14ac:dyDescent="0.25">
      <c r="R2431" s="2"/>
    </row>
    <row r="2432" spans="18:18" x14ac:dyDescent="0.25">
      <c r="R2432" s="2"/>
    </row>
    <row r="2433" spans="18:18" x14ac:dyDescent="0.25">
      <c r="R2433" s="2"/>
    </row>
    <row r="2434" spans="18:18" x14ac:dyDescent="0.25">
      <c r="R2434" s="2"/>
    </row>
    <row r="2435" spans="18:18" x14ac:dyDescent="0.25">
      <c r="R2435" s="2"/>
    </row>
    <row r="2436" spans="18:18" x14ac:dyDescent="0.25">
      <c r="R2436" s="2"/>
    </row>
    <row r="2437" spans="18:18" x14ac:dyDescent="0.25">
      <c r="R2437" s="2"/>
    </row>
    <row r="2438" spans="18:18" x14ac:dyDescent="0.25">
      <c r="R2438" s="2"/>
    </row>
    <row r="2439" spans="18:18" x14ac:dyDescent="0.25">
      <c r="R2439" s="2"/>
    </row>
    <row r="2440" spans="18:18" x14ac:dyDescent="0.25">
      <c r="R2440" s="2"/>
    </row>
    <row r="2441" spans="18:18" x14ac:dyDescent="0.25">
      <c r="R2441" s="2"/>
    </row>
    <row r="2442" spans="18:18" x14ac:dyDescent="0.25">
      <c r="R2442" s="2"/>
    </row>
    <row r="2443" spans="18:18" x14ac:dyDescent="0.25">
      <c r="R2443" s="2"/>
    </row>
    <row r="2444" spans="18:18" x14ac:dyDescent="0.25">
      <c r="R2444" s="2"/>
    </row>
    <row r="2445" spans="18:18" x14ac:dyDescent="0.25">
      <c r="R2445" s="2"/>
    </row>
    <row r="2446" spans="18:18" x14ac:dyDescent="0.25">
      <c r="R2446" s="2"/>
    </row>
    <row r="2447" spans="18:18" x14ac:dyDescent="0.25">
      <c r="R2447" s="2"/>
    </row>
    <row r="2448" spans="18:18" x14ac:dyDescent="0.25">
      <c r="R2448" s="2"/>
    </row>
    <row r="2449" spans="18:18" x14ac:dyDescent="0.25">
      <c r="R2449" s="2"/>
    </row>
    <row r="2450" spans="18:18" x14ac:dyDescent="0.25">
      <c r="R2450" s="2"/>
    </row>
    <row r="2451" spans="18:18" x14ac:dyDescent="0.25">
      <c r="R2451" s="2"/>
    </row>
    <row r="2452" spans="18:18" x14ac:dyDescent="0.25">
      <c r="R2452" s="2"/>
    </row>
    <row r="2453" spans="18:18" x14ac:dyDescent="0.25">
      <c r="R2453" s="2"/>
    </row>
    <row r="2454" spans="18:18" x14ac:dyDescent="0.25">
      <c r="R2454" s="2"/>
    </row>
    <row r="2455" spans="18:18" x14ac:dyDescent="0.25">
      <c r="R2455" s="2"/>
    </row>
    <row r="2456" spans="18:18" x14ac:dyDescent="0.25">
      <c r="R2456" s="2"/>
    </row>
    <row r="2457" spans="18:18" x14ac:dyDescent="0.25">
      <c r="R2457" s="2"/>
    </row>
    <row r="2458" spans="18:18" x14ac:dyDescent="0.25">
      <c r="R2458" s="2"/>
    </row>
    <row r="2459" spans="18:18" x14ac:dyDescent="0.25">
      <c r="R2459" s="2"/>
    </row>
    <row r="2460" spans="18:18" x14ac:dyDescent="0.25">
      <c r="R2460" s="2"/>
    </row>
    <row r="2461" spans="18:18" x14ac:dyDescent="0.25">
      <c r="R2461" s="2"/>
    </row>
    <row r="2462" spans="18:18" x14ac:dyDescent="0.25">
      <c r="R2462" s="2"/>
    </row>
    <row r="2463" spans="18:18" x14ac:dyDescent="0.25">
      <c r="R2463" s="2"/>
    </row>
    <row r="2464" spans="18:18" x14ac:dyDescent="0.25">
      <c r="R2464" s="2"/>
    </row>
    <row r="2465" spans="18:18" x14ac:dyDescent="0.25">
      <c r="R2465" s="2"/>
    </row>
    <row r="2466" spans="18:18" x14ac:dyDescent="0.25">
      <c r="R2466" s="2"/>
    </row>
    <row r="2467" spans="18:18" x14ac:dyDescent="0.25">
      <c r="R2467" s="2"/>
    </row>
    <row r="2468" spans="18:18" x14ac:dyDescent="0.25">
      <c r="R2468" s="2"/>
    </row>
    <row r="2469" spans="18:18" x14ac:dyDescent="0.25">
      <c r="R2469" s="2"/>
    </row>
    <row r="2470" spans="18:18" x14ac:dyDescent="0.25">
      <c r="R2470" s="2"/>
    </row>
    <row r="2471" spans="18:18" x14ac:dyDescent="0.25">
      <c r="R2471" s="2"/>
    </row>
    <row r="2472" spans="18:18" x14ac:dyDescent="0.25">
      <c r="R2472" s="2"/>
    </row>
    <row r="2473" spans="18:18" x14ac:dyDescent="0.25">
      <c r="R2473" s="2"/>
    </row>
    <row r="2474" spans="18:18" x14ac:dyDescent="0.25">
      <c r="R2474" s="2"/>
    </row>
    <row r="2475" spans="18:18" x14ac:dyDescent="0.25">
      <c r="R2475" s="2"/>
    </row>
    <row r="2476" spans="18:18" x14ac:dyDescent="0.25">
      <c r="R2476" s="2"/>
    </row>
    <row r="2477" spans="18:18" x14ac:dyDescent="0.25">
      <c r="R2477" s="2"/>
    </row>
    <row r="2478" spans="18:18" x14ac:dyDescent="0.25">
      <c r="R2478" s="2"/>
    </row>
    <row r="2479" spans="18:18" x14ac:dyDescent="0.25">
      <c r="R2479" s="2"/>
    </row>
    <row r="2480" spans="18:18" x14ac:dyDescent="0.25">
      <c r="R2480" s="2"/>
    </row>
    <row r="2481" spans="18:18" x14ac:dyDescent="0.25">
      <c r="R2481" s="2"/>
    </row>
    <row r="2482" spans="18:18" x14ac:dyDescent="0.25">
      <c r="R2482" s="2"/>
    </row>
    <row r="2483" spans="18:18" x14ac:dyDescent="0.25">
      <c r="R2483" s="2"/>
    </row>
    <row r="2484" spans="18:18" x14ac:dyDescent="0.25">
      <c r="R2484" s="2"/>
    </row>
    <row r="2485" spans="18:18" x14ac:dyDescent="0.25">
      <c r="R2485" s="2"/>
    </row>
    <row r="2486" spans="18:18" x14ac:dyDescent="0.25">
      <c r="R2486" s="2"/>
    </row>
    <row r="2487" spans="18:18" x14ac:dyDescent="0.25">
      <c r="R2487" s="2"/>
    </row>
    <row r="2488" spans="18:18" x14ac:dyDescent="0.25">
      <c r="R2488" s="2"/>
    </row>
    <row r="2489" spans="18:18" x14ac:dyDescent="0.25">
      <c r="R2489" s="2"/>
    </row>
    <row r="2490" spans="18:18" x14ac:dyDescent="0.25">
      <c r="R2490" s="2"/>
    </row>
    <row r="2491" spans="18:18" x14ac:dyDescent="0.25">
      <c r="R2491" s="2"/>
    </row>
    <row r="2492" spans="18:18" x14ac:dyDescent="0.25">
      <c r="R2492" s="2"/>
    </row>
    <row r="2493" spans="18:18" x14ac:dyDescent="0.25">
      <c r="R2493" s="2"/>
    </row>
    <row r="2494" spans="18:18" x14ac:dyDescent="0.25">
      <c r="R2494" s="2"/>
    </row>
    <row r="2495" spans="18:18" x14ac:dyDescent="0.25">
      <c r="R2495" s="2"/>
    </row>
    <row r="2496" spans="18:18" x14ac:dyDescent="0.25">
      <c r="R2496" s="2"/>
    </row>
    <row r="2497" spans="18:18" x14ac:dyDescent="0.25">
      <c r="R2497" s="2"/>
    </row>
    <row r="2498" spans="18:18" x14ac:dyDescent="0.25">
      <c r="R2498" s="2"/>
    </row>
    <row r="2499" spans="18:18" x14ac:dyDescent="0.25">
      <c r="R2499" s="2"/>
    </row>
    <row r="2500" spans="18:18" x14ac:dyDescent="0.25">
      <c r="R2500" s="2"/>
    </row>
    <row r="2501" spans="18:18" x14ac:dyDescent="0.25">
      <c r="R2501" s="2"/>
    </row>
    <row r="2502" spans="18:18" x14ac:dyDescent="0.25">
      <c r="R2502" s="2"/>
    </row>
    <row r="2503" spans="18:18" x14ac:dyDescent="0.25">
      <c r="R2503" s="2"/>
    </row>
    <row r="2504" spans="18:18" x14ac:dyDescent="0.25">
      <c r="R2504" s="2"/>
    </row>
    <row r="2505" spans="18:18" x14ac:dyDescent="0.25">
      <c r="R2505" s="2"/>
    </row>
    <row r="2506" spans="18:18" x14ac:dyDescent="0.25">
      <c r="R2506" s="2"/>
    </row>
    <row r="2507" spans="18:18" x14ac:dyDescent="0.25">
      <c r="R2507" s="2"/>
    </row>
    <row r="2508" spans="18:18" x14ac:dyDescent="0.25">
      <c r="R2508" s="2"/>
    </row>
    <row r="2509" spans="18:18" x14ac:dyDescent="0.25">
      <c r="R2509" s="2"/>
    </row>
    <row r="2510" spans="18:18" x14ac:dyDescent="0.25">
      <c r="R2510" s="2"/>
    </row>
    <row r="2511" spans="18:18" x14ac:dyDescent="0.25">
      <c r="R2511" s="2"/>
    </row>
    <row r="2512" spans="18:18" x14ac:dyDescent="0.25">
      <c r="R2512" s="2"/>
    </row>
    <row r="2513" spans="18:18" x14ac:dyDescent="0.25">
      <c r="R2513" s="2"/>
    </row>
    <row r="2514" spans="18:18" x14ac:dyDescent="0.25">
      <c r="R2514" s="2"/>
    </row>
    <row r="2515" spans="18:18" x14ac:dyDescent="0.25">
      <c r="R2515" s="2"/>
    </row>
    <row r="2516" spans="18:18" x14ac:dyDescent="0.25">
      <c r="R2516" s="2"/>
    </row>
    <row r="2517" spans="18:18" x14ac:dyDescent="0.25">
      <c r="R2517" s="2"/>
    </row>
    <row r="2518" spans="18:18" x14ac:dyDescent="0.25">
      <c r="R2518" s="2"/>
    </row>
    <row r="2519" spans="18:18" x14ac:dyDescent="0.25">
      <c r="R2519" s="2"/>
    </row>
    <row r="2520" spans="18:18" x14ac:dyDescent="0.25">
      <c r="R2520" s="2"/>
    </row>
    <row r="2521" spans="18:18" x14ac:dyDescent="0.25">
      <c r="R2521" s="2"/>
    </row>
    <row r="2522" spans="18:18" x14ac:dyDescent="0.25">
      <c r="R2522" s="2"/>
    </row>
    <row r="2523" spans="18:18" x14ac:dyDescent="0.25">
      <c r="R2523" s="2"/>
    </row>
    <row r="2524" spans="18:18" x14ac:dyDescent="0.25">
      <c r="R2524" s="2"/>
    </row>
    <row r="2525" spans="18:18" x14ac:dyDescent="0.25">
      <c r="R2525" s="2"/>
    </row>
    <row r="2526" spans="18:18" x14ac:dyDescent="0.25">
      <c r="R2526" s="2"/>
    </row>
    <row r="2527" spans="18:18" x14ac:dyDescent="0.25">
      <c r="R2527" s="2"/>
    </row>
    <row r="2528" spans="18:18" x14ac:dyDescent="0.25">
      <c r="R2528" s="2"/>
    </row>
    <row r="2529" spans="18:18" x14ac:dyDescent="0.25">
      <c r="R2529" s="2"/>
    </row>
    <row r="2530" spans="18:18" x14ac:dyDescent="0.25">
      <c r="R2530" s="2"/>
    </row>
    <row r="2531" spans="18:18" x14ac:dyDescent="0.25">
      <c r="R2531" s="2"/>
    </row>
    <row r="2532" spans="18:18" x14ac:dyDescent="0.25">
      <c r="R2532" s="2"/>
    </row>
    <row r="2533" spans="18:18" x14ac:dyDescent="0.25">
      <c r="R2533" s="2"/>
    </row>
    <row r="2534" spans="18:18" x14ac:dyDescent="0.25">
      <c r="R2534" s="2"/>
    </row>
    <row r="2535" spans="18:18" x14ac:dyDescent="0.25">
      <c r="R2535" s="2"/>
    </row>
    <row r="2536" spans="18:18" x14ac:dyDescent="0.25">
      <c r="R2536" s="2"/>
    </row>
    <row r="2537" spans="18:18" x14ac:dyDescent="0.25">
      <c r="R2537" s="2"/>
    </row>
    <row r="2538" spans="18:18" x14ac:dyDescent="0.25">
      <c r="R2538" s="2"/>
    </row>
    <row r="2539" spans="18:18" x14ac:dyDescent="0.25">
      <c r="R2539" s="2"/>
    </row>
    <row r="2540" spans="18:18" x14ac:dyDescent="0.25">
      <c r="R2540" s="2"/>
    </row>
    <row r="2541" spans="18:18" x14ac:dyDescent="0.25">
      <c r="R2541" s="2"/>
    </row>
    <row r="2542" spans="18:18" x14ac:dyDescent="0.25">
      <c r="R2542" s="2"/>
    </row>
    <row r="2543" spans="18:18" x14ac:dyDescent="0.25">
      <c r="R2543" s="2"/>
    </row>
    <row r="2544" spans="18:18" x14ac:dyDescent="0.25">
      <c r="R2544" s="2"/>
    </row>
    <row r="2545" spans="18:18" x14ac:dyDescent="0.25">
      <c r="R2545" s="2"/>
    </row>
    <row r="2546" spans="18:18" x14ac:dyDescent="0.25">
      <c r="R2546" s="2"/>
    </row>
    <row r="2547" spans="18:18" x14ac:dyDescent="0.25">
      <c r="R2547" s="2"/>
    </row>
    <row r="2548" spans="18:18" x14ac:dyDescent="0.25">
      <c r="R2548" s="2"/>
    </row>
    <row r="2549" spans="18:18" x14ac:dyDescent="0.25">
      <c r="R2549" s="2"/>
    </row>
    <row r="2550" spans="18:18" x14ac:dyDescent="0.25">
      <c r="R2550" s="2"/>
    </row>
    <row r="2551" spans="18:18" x14ac:dyDescent="0.25">
      <c r="R2551" s="2"/>
    </row>
    <row r="2552" spans="18:18" x14ac:dyDescent="0.25">
      <c r="R2552" s="2"/>
    </row>
    <row r="2553" spans="18:18" x14ac:dyDescent="0.25">
      <c r="R2553" s="2"/>
    </row>
    <row r="2554" spans="18:18" x14ac:dyDescent="0.25">
      <c r="R2554" s="2"/>
    </row>
    <row r="2555" spans="18:18" x14ac:dyDescent="0.25">
      <c r="R2555" s="2"/>
    </row>
    <row r="2556" spans="18:18" x14ac:dyDescent="0.25">
      <c r="R2556" s="2"/>
    </row>
    <row r="2557" spans="18:18" x14ac:dyDescent="0.25">
      <c r="R2557" s="2"/>
    </row>
    <row r="2558" spans="18:18" x14ac:dyDescent="0.25">
      <c r="R2558" s="2"/>
    </row>
    <row r="2559" spans="18:18" x14ac:dyDescent="0.25">
      <c r="R2559" s="2"/>
    </row>
    <row r="2560" spans="18:18" x14ac:dyDescent="0.25">
      <c r="R2560" s="2"/>
    </row>
    <row r="2561" spans="18:18" x14ac:dyDescent="0.25">
      <c r="R2561" s="2"/>
    </row>
    <row r="2562" spans="18:18" x14ac:dyDescent="0.25">
      <c r="R2562" s="2"/>
    </row>
    <row r="2563" spans="18:18" x14ac:dyDescent="0.25">
      <c r="R2563" s="2"/>
    </row>
    <row r="2564" spans="18:18" x14ac:dyDescent="0.25">
      <c r="R2564" s="2"/>
    </row>
    <row r="2565" spans="18:18" x14ac:dyDescent="0.25">
      <c r="R2565" s="2"/>
    </row>
    <row r="2566" spans="18:18" x14ac:dyDescent="0.25">
      <c r="R2566" s="2"/>
    </row>
    <row r="2567" spans="18:18" x14ac:dyDescent="0.25">
      <c r="R2567" s="2"/>
    </row>
    <row r="2568" spans="18:18" x14ac:dyDescent="0.25">
      <c r="R2568" s="2"/>
    </row>
    <row r="2569" spans="18:18" x14ac:dyDescent="0.25">
      <c r="R2569" s="2"/>
    </row>
    <row r="2570" spans="18:18" x14ac:dyDescent="0.25">
      <c r="R2570" s="2"/>
    </row>
    <row r="2571" spans="18:18" x14ac:dyDescent="0.25">
      <c r="R2571" s="2"/>
    </row>
    <row r="2572" spans="18:18" x14ac:dyDescent="0.25">
      <c r="R2572" s="2"/>
    </row>
    <row r="2573" spans="18:18" x14ac:dyDescent="0.25">
      <c r="R2573" s="2"/>
    </row>
    <row r="2574" spans="18:18" x14ac:dyDescent="0.25">
      <c r="R2574" s="2"/>
    </row>
    <row r="2575" spans="18:18" x14ac:dyDescent="0.25">
      <c r="R2575" s="2"/>
    </row>
    <row r="2576" spans="18:18" x14ac:dyDescent="0.25">
      <c r="R2576" s="2"/>
    </row>
    <row r="2577" spans="18:18" x14ac:dyDescent="0.25">
      <c r="R2577" s="2"/>
    </row>
    <row r="2578" spans="18:18" x14ac:dyDescent="0.25">
      <c r="R2578" s="2"/>
    </row>
    <row r="2579" spans="18:18" x14ac:dyDescent="0.25">
      <c r="R2579" s="2"/>
    </row>
    <row r="2580" spans="18:18" x14ac:dyDescent="0.25">
      <c r="R2580" s="2"/>
    </row>
    <row r="2581" spans="18:18" x14ac:dyDescent="0.25">
      <c r="R2581" s="2"/>
    </row>
    <row r="2582" spans="18:18" x14ac:dyDescent="0.25">
      <c r="R2582" s="2"/>
    </row>
    <row r="2583" spans="18:18" x14ac:dyDescent="0.25">
      <c r="R2583" s="2"/>
    </row>
    <row r="2584" spans="18:18" x14ac:dyDescent="0.25">
      <c r="R2584" s="2"/>
    </row>
    <row r="2585" spans="18:18" x14ac:dyDescent="0.25">
      <c r="R2585" s="2"/>
    </row>
    <row r="2586" spans="18:18" x14ac:dyDescent="0.25">
      <c r="R2586" s="2"/>
    </row>
    <row r="2587" spans="18:18" x14ac:dyDescent="0.25">
      <c r="R2587" s="2"/>
    </row>
    <row r="2588" spans="18:18" x14ac:dyDescent="0.25">
      <c r="R2588" s="2"/>
    </row>
    <row r="2589" spans="18:18" x14ac:dyDescent="0.25">
      <c r="R2589" s="2"/>
    </row>
    <row r="2590" spans="18:18" x14ac:dyDescent="0.25">
      <c r="R2590" s="2"/>
    </row>
    <row r="2591" spans="18:18" x14ac:dyDescent="0.25">
      <c r="R2591" s="2"/>
    </row>
    <row r="2592" spans="18:18" x14ac:dyDescent="0.25">
      <c r="R2592" s="2"/>
    </row>
    <row r="2593" spans="18:18" x14ac:dyDescent="0.25">
      <c r="R2593" s="2"/>
    </row>
    <row r="2594" spans="18:18" x14ac:dyDescent="0.25">
      <c r="R2594" s="2"/>
    </row>
    <row r="2595" spans="18:18" x14ac:dyDescent="0.25">
      <c r="R2595" s="2"/>
    </row>
    <row r="2596" spans="18:18" x14ac:dyDescent="0.25">
      <c r="R2596" s="2"/>
    </row>
    <row r="2597" spans="18:18" x14ac:dyDescent="0.25">
      <c r="R2597" s="2"/>
    </row>
    <row r="2598" spans="18:18" x14ac:dyDescent="0.25">
      <c r="R2598" s="2"/>
    </row>
    <row r="2599" spans="18:18" x14ac:dyDescent="0.25">
      <c r="R2599" s="2"/>
    </row>
    <row r="2600" spans="18:18" x14ac:dyDescent="0.25">
      <c r="R2600" s="2"/>
    </row>
    <row r="2601" spans="18:18" x14ac:dyDescent="0.25">
      <c r="R2601" s="2"/>
    </row>
    <row r="2602" spans="18:18" x14ac:dyDescent="0.25">
      <c r="R2602" s="2"/>
    </row>
    <row r="2603" spans="18:18" x14ac:dyDescent="0.25">
      <c r="R2603" s="2"/>
    </row>
    <row r="2604" spans="18:18" x14ac:dyDescent="0.25">
      <c r="R2604" s="2"/>
    </row>
    <row r="2605" spans="18:18" x14ac:dyDescent="0.25">
      <c r="R2605" s="2"/>
    </row>
    <row r="2606" spans="18:18" x14ac:dyDescent="0.25">
      <c r="R2606" s="2"/>
    </row>
    <row r="2607" spans="18:18" x14ac:dyDescent="0.25">
      <c r="R2607" s="2"/>
    </row>
    <row r="2608" spans="18:18" x14ac:dyDescent="0.25">
      <c r="R2608" s="2"/>
    </row>
    <row r="2609" spans="18:18" x14ac:dyDescent="0.25">
      <c r="R2609" s="2"/>
    </row>
    <row r="2610" spans="18:18" x14ac:dyDescent="0.25">
      <c r="R2610" s="2"/>
    </row>
    <row r="2611" spans="18:18" x14ac:dyDescent="0.25">
      <c r="R2611" s="2"/>
    </row>
    <row r="2612" spans="18:18" x14ac:dyDescent="0.25">
      <c r="R2612" s="2"/>
    </row>
    <row r="2613" spans="18:18" x14ac:dyDescent="0.25">
      <c r="R2613" s="2"/>
    </row>
    <row r="2614" spans="18:18" x14ac:dyDescent="0.25">
      <c r="R2614" s="2"/>
    </row>
    <row r="2615" spans="18:18" x14ac:dyDescent="0.25">
      <c r="R2615" s="2"/>
    </row>
    <row r="2616" spans="18:18" x14ac:dyDescent="0.25">
      <c r="R2616" s="2"/>
    </row>
    <row r="2617" spans="18:18" x14ac:dyDescent="0.25">
      <c r="R2617" s="2"/>
    </row>
    <row r="2618" spans="18:18" x14ac:dyDescent="0.25">
      <c r="R2618" s="2"/>
    </row>
    <row r="2619" spans="18:18" x14ac:dyDescent="0.25">
      <c r="R2619" s="2"/>
    </row>
    <row r="2620" spans="18:18" x14ac:dyDescent="0.25">
      <c r="R2620" s="2"/>
    </row>
    <row r="2621" spans="18:18" x14ac:dyDescent="0.25">
      <c r="R2621" s="2"/>
    </row>
    <row r="2622" spans="18:18" x14ac:dyDescent="0.25">
      <c r="R2622" s="2"/>
    </row>
    <row r="2623" spans="18:18" x14ac:dyDescent="0.25">
      <c r="R2623" s="2"/>
    </row>
    <row r="2624" spans="18:18" x14ac:dyDescent="0.25">
      <c r="R2624" s="2"/>
    </row>
    <row r="2625" spans="18:18" x14ac:dyDescent="0.25">
      <c r="R2625" s="2"/>
    </row>
    <row r="2626" spans="18:18" x14ac:dyDescent="0.25">
      <c r="R2626" s="2"/>
    </row>
    <row r="2627" spans="18:18" x14ac:dyDescent="0.25">
      <c r="R2627" s="2"/>
    </row>
    <row r="2628" spans="18:18" x14ac:dyDescent="0.25">
      <c r="R2628" s="2"/>
    </row>
    <row r="2629" spans="18:18" x14ac:dyDescent="0.25">
      <c r="R2629" s="2"/>
    </row>
    <row r="2630" spans="18:18" x14ac:dyDescent="0.25">
      <c r="R2630" s="2"/>
    </row>
    <row r="2631" spans="18:18" x14ac:dyDescent="0.25">
      <c r="R2631" s="2"/>
    </row>
    <row r="2632" spans="18:18" x14ac:dyDescent="0.25">
      <c r="R2632" s="2"/>
    </row>
    <row r="2633" spans="18:18" x14ac:dyDescent="0.25">
      <c r="R2633" s="2"/>
    </row>
    <row r="2634" spans="18:18" x14ac:dyDescent="0.25">
      <c r="R2634" s="2"/>
    </row>
    <row r="2635" spans="18:18" x14ac:dyDescent="0.25">
      <c r="R2635" s="2"/>
    </row>
    <row r="2636" spans="18:18" x14ac:dyDescent="0.25">
      <c r="R2636" s="2"/>
    </row>
    <row r="2637" spans="18:18" x14ac:dyDescent="0.25">
      <c r="R2637" s="2"/>
    </row>
    <row r="2638" spans="18:18" x14ac:dyDescent="0.25">
      <c r="R2638" s="2"/>
    </row>
    <row r="2639" spans="18:18" x14ac:dyDescent="0.25">
      <c r="R2639" s="2"/>
    </row>
    <row r="2640" spans="18:18" x14ac:dyDescent="0.25">
      <c r="R2640" s="2"/>
    </row>
    <row r="2641" spans="18:18" x14ac:dyDescent="0.25">
      <c r="R2641" s="2"/>
    </row>
    <row r="2642" spans="18:18" x14ac:dyDescent="0.25">
      <c r="R2642" s="2"/>
    </row>
    <row r="2643" spans="18:18" x14ac:dyDescent="0.25">
      <c r="R2643" s="2"/>
    </row>
    <row r="2644" spans="18:18" x14ac:dyDescent="0.25">
      <c r="R2644" s="2"/>
    </row>
    <row r="2645" spans="18:18" x14ac:dyDescent="0.25">
      <c r="R2645" s="2"/>
    </row>
    <row r="2646" spans="18:18" x14ac:dyDescent="0.25">
      <c r="R2646" s="2"/>
    </row>
    <row r="2647" spans="18:18" x14ac:dyDescent="0.25">
      <c r="R2647" s="2"/>
    </row>
    <row r="2648" spans="18:18" x14ac:dyDescent="0.25">
      <c r="R2648" s="2"/>
    </row>
    <row r="2649" spans="18:18" x14ac:dyDescent="0.25">
      <c r="R2649" s="2"/>
    </row>
    <row r="2650" spans="18:18" x14ac:dyDescent="0.25">
      <c r="R2650" s="2"/>
    </row>
    <row r="2651" spans="18:18" x14ac:dyDescent="0.25">
      <c r="R2651" s="2"/>
    </row>
    <row r="2652" spans="18:18" x14ac:dyDescent="0.25">
      <c r="R2652" s="2"/>
    </row>
    <row r="2653" spans="18:18" x14ac:dyDescent="0.25">
      <c r="R2653" s="2"/>
    </row>
    <row r="2654" spans="18:18" x14ac:dyDescent="0.25">
      <c r="R2654" s="2"/>
    </row>
    <row r="2655" spans="18:18" x14ac:dyDescent="0.25">
      <c r="R2655" s="2"/>
    </row>
    <row r="2656" spans="18:18" x14ac:dyDescent="0.25">
      <c r="R2656" s="2"/>
    </row>
    <row r="2657" spans="18:18" x14ac:dyDescent="0.25">
      <c r="R2657" s="2"/>
    </row>
    <row r="2658" spans="18:18" x14ac:dyDescent="0.25">
      <c r="R2658" s="2"/>
    </row>
    <row r="2659" spans="18:18" x14ac:dyDescent="0.25">
      <c r="R2659" s="2"/>
    </row>
    <row r="2660" spans="18:18" x14ac:dyDescent="0.25">
      <c r="R2660" s="2"/>
    </row>
    <row r="2661" spans="18:18" x14ac:dyDescent="0.25">
      <c r="R2661" s="2"/>
    </row>
    <row r="2662" spans="18:18" x14ac:dyDescent="0.25">
      <c r="R2662" s="2"/>
    </row>
    <row r="2663" spans="18:18" x14ac:dyDescent="0.25">
      <c r="R2663" s="2"/>
    </row>
    <row r="2664" spans="18:18" x14ac:dyDescent="0.25">
      <c r="R2664" s="2"/>
    </row>
    <row r="2665" spans="18:18" x14ac:dyDescent="0.25">
      <c r="R2665" s="2"/>
    </row>
    <row r="2666" spans="18:18" x14ac:dyDescent="0.25">
      <c r="R2666" s="2"/>
    </row>
    <row r="2667" spans="18:18" x14ac:dyDescent="0.25">
      <c r="R2667" s="2"/>
    </row>
    <row r="2668" spans="18:18" x14ac:dyDescent="0.25">
      <c r="R2668" s="2"/>
    </row>
    <row r="2669" spans="18:18" x14ac:dyDescent="0.25">
      <c r="R2669" s="2"/>
    </row>
    <row r="2670" spans="18:18" x14ac:dyDescent="0.25">
      <c r="R2670" s="2"/>
    </row>
    <row r="2671" spans="18:18" x14ac:dyDescent="0.25">
      <c r="R2671" s="2"/>
    </row>
    <row r="2672" spans="18:18" x14ac:dyDescent="0.25">
      <c r="R2672" s="2"/>
    </row>
    <row r="2673" spans="18:18" x14ac:dyDescent="0.25">
      <c r="R2673" s="2"/>
    </row>
    <row r="2674" spans="18:18" x14ac:dyDescent="0.25">
      <c r="R2674" s="2"/>
    </row>
    <row r="2675" spans="18:18" x14ac:dyDescent="0.25">
      <c r="R2675" s="2"/>
    </row>
    <row r="2676" spans="18:18" x14ac:dyDescent="0.25">
      <c r="R2676" s="2"/>
    </row>
    <row r="2677" spans="18:18" x14ac:dyDescent="0.25">
      <c r="R2677" s="2"/>
    </row>
    <row r="2678" spans="18:18" x14ac:dyDescent="0.25">
      <c r="R2678" s="2"/>
    </row>
    <row r="2679" spans="18:18" x14ac:dyDescent="0.25">
      <c r="R2679" s="2"/>
    </row>
    <row r="2680" spans="18:18" x14ac:dyDescent="0.25">
      <c r="R2680" s="2"/>
    </row>
    <row r="2681" spans="18:18" x14ac:dyDescent="0.25">
      <c r="R2681" s="2"/>
    </row>
    <row r="2682" spans="18:18" x14ac:dyDescent="0.25">
      <c r="R2682" s="2"/>
    </row>
    <row r="2683" spans="18:18" x14ac:dyDescent="0.25">
      <c r="R2683" s="2"/>
    </row>
    <row r="2684" spans="18:18" x14ac:dyDescent="0.25">
      <c r="R2684" s="2"/>
    </row>
    <row r="2685" spans="18:18" x14ac:dyDescent="0.25">
      <c r="R2685" s="2"/>
    </row>
    <row r="2686" spans="18:18" x14ac:dyDescent="0.25">
      <c r="R2686" s="2"/>
    </row>
    <row r="2687" spans="18:18" x14ac:dyDescent="0.25">
      <c r="R2687" s="2"/>
    </row>
    <row r="2688" spans="18:18" x14ac:dyDescent="0.25">
      <c r="R2688" s="2"/>
    </row>
    <row r="2689" spans="18:18" x14ac:dyDescent="0.25">
      <c r="R2689" s="2"/>
    </row>
    <row r="2690" spans="18:18" x14ac:dyDescent="0.25">
      <c r="R2690" s="2"/>
    </row>
    <row r="2691" spans="18:18" x14ac:dyDescent="0.25">
      <c r="R2691" s="2"/>
    </row>
    <row r="2692" spans="18:18" x14ac:dyDescent="0.25">
      <c r="R2692" s="2"/>
    </row>
    <row r="2693" spans="18:18" x14ac:dyDescent="0.25">
      <c r="R2693" s="2"/>
    </row>
    <row r="2694" spans="18:18" x14ac:dyDescent="0.25">
      <c r="R2694" s="2"/>
    </row>
    <row r="2695" spans="18:18" x14ac:dyDescent="0.25">
      <c r="R2695" s="2"/>
    </row>
    <row r="2696" spans="18:18" x14ac:dyDescent="0.25">
      <c r="R2696" s="2"/>
    </row>
    <row r="2697" spans="18:18" x14ac:dyDescent="0.25">
      <c r="R2697" s="2"/>
    </row>
    <row r="2698" spans="18:18" x14ac:dyDescent="0.25">
      <c r="R2698" s="2"/>
    </row>
    <row r="2699" spans="18:18" x14ac:dyDescent="0.25">
      <c r="R2699" s="2"/>
    </row>
    <row r="2700" spans="18:18" x14ac:dyDescent="0.25">
      <c r="R2700" s="2"/>
    </row>
    <row r="2701" spans="18:18" x14ac:dyDescent="0.25">
      <c r="R2701" s="2"/>
    </row>
  </sheetData>
  <mergeCells count="20">
    <mergeCell ref="M6:R6"/>
    <mergeCell ref="M4:R4"/>
    <mergeCell ref="E11:F11"/>
    <mergeCell ref="G11:H11"/>
    <mergeCell ref="I11:J11"/>
    <mergeCell ref="K11:L11"/>
    <mergeCell ref="M11:N11"/>
    <mergeCell ref="Q58:R58"/>
    <mergeCell ref="A8:R8"/>
    <mergeCell ref="O11:P11"/>
    <mergeCell ref="Q11:R11"/>
    <mergeCell ref="C57:E57"/>
    <mergeCell ref="C58:D58"/>
    <mergeCell ref="E58:F58"/>
    <mergeCell ref="G58:H58"/>
    <mergeCell ref="I58:J58"/>
    <mergeCell ref="K58:L58"/>
    <mergeCell ref="M58:N58"/>
    <mergeCell ref="O58:P58"/>
    <mergeCell ref="C11:D11"/>
  </mergeCells>
  <pageMargins left="0.7" right="0.7" top="0.75" bottom="0.75" header="0.3" footer="0.3"/>
  <pageSetup paperSize="9" scale="55" orientation="landscape" r:id="rId1"/>
  <rowBreaks count="1" manualBreakCount="1">
    <brk id="61" max="16383" man="1"/>
  </rowBreaks>
  <colBreaks count="1" manualBreakCount="1">
    <brk id="18"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D3856"/>
  <sheetViews>
    <sheetView zoomScale="80" zoomScaleNormal="80" workbookViewId="0">
      <selection activeCell="H11" sqref="H11"/>
    </sheetView>
  </sheetViews>
  <sheetFormatPr defaultColWidth="8.7109375" defaultRowHeight="15" x14ac:dyDescent="0.25"/>
  <cols>
    <col min="1" max="1" width="9.85546875" style="8" customWidth="1"/>
    <col min="2" max="2" width="13" style="3" customWidth="1"/>
    <col min="3" max="3" width="22.28515625" style="3" customWidth="1"/>
    <col min="4" max="4" width="14.7109375" style="3" customWidth="1"/>
    <col min="5" max="5" width="11.85546875" style="3" customWidth="1"/>
    <col min="6" max="6" width="12.5703125" style="3" customWidth="1"/>
    <col min="7" max="7" width="15.140625" style="3" customWidth="1"/>
    <col min="8" max="8" width="5.85546875" style="3" customWidth="1"/>
    <col min="9" max="9" width="5.7109375" style="3" customWidth="1"/>
    <col min="10" max="10" width="5.42578125" style="3" customWidth="1"/>
    <col min="11" max="11" width="11.85546875" style="3" customWidth="1"/>
    <col min="12" max="12" width="12.7109375" style="3" customWidth="1"/>
    <col min="13" max="13" width="10.85546875" style="3" customWidth="1"/>
    <col min="14" max="14" width="8.7109375" style="3" customWidth="1"/>
    <col min="15" max="15" width="8.42578125" style="3" customWidth="1"/>
    <col min="16" max="16" width="10.85546875" style="3" customWidth="1"/>
    <col min="17" max="17" width="8.7109375" style="3"/>
    <col min="18" max="18" width="8.5703125" style="3" customWidth="1"/>
    <col min="19" max="19" width="1.42578125" style="3" hidden="1" customWidth="1"/>
    <col min="20" max="20" width="8.140625" style="3" customWidth="1"/>
    <col min="21" max="21" width="9" style="3" customWidth="1"/>
    <col min="22" max="22" width="8.140625" style="5" customWidth="1"/>
    <col min="23" max="23" width="8.7109375" style="2"/>
    <col min="24" max="16384" width="8.7109375" style="3"/>
  </cols>
  <sheetData>
    <row r="1" spans="1:23" s="2" customFormat="1" ht="15.75" x14ac:dyDescent="0.25">
      <c r="R1" s="14"/>
      <c r="S1" s="14"/>
      <c r="T1" s="14"/>
      <c r="U1" s="14"/>
    </row>
    <row r="2" spans="1:23" ht="15.75" x14ac:dyDescent="0.25">
      <c r="A2" s="127" t="s">
        <v>24</v>
      </c>
      <c r="B2" s="56"/>
      <c r="C2" s="56"/>
      <c r="D2" s="56"/>
      <c r="E2" s="56"/>
      <c r="F2" s="56"/>
      <c r="G2" s="56"/>
      <c r="H2" s="56"/>
      <c r="I2" s="56"/>
      <c r="J2" s="56"/>
      <c r="K2" s="24"/>
      <c r="L2" s="24"/>
      <c r="M2" s="24"/>
      <c r="N2" s="24"/>
      <c r="O2" s="24"/>
      <c r="P2" s="24"/>
      <c r="Q2" s="24"/>
      <c r="R2" s="24"/>
      <c r="S2" s="24"/>
      <c r="T2" s="24"/>
      <c r="U2" s="24"/>
      <c r="V2" s="142"/>
    </row>
    <row r="3" spans="1:23" ht="15" customHeight="1" x14ac:dyDescent="0.25">
      <c r="A3" s="202" t="s">
        <v>25</v>
      </c>
      <c r="B3" s="202"/>
      <c r="C3" s="202"/>
      <c r="D3" s="202"/>
      <c r="E3" s="202"/>
      <c r="F3" s="202"/>
      <c r="G3" s="202"/>
      <c r="H3" s="202"/>
      <c r="I3" s="202"/>
      <c r="J3" s="202"/>
      <c r="K3" s="202" t="s">
        <v>26</v>
      </c>
      <c r="L3" s="202"/>
      <c r="M3" s="202"/>
      <c r="N3" s="202"/>
      <c r="O3" s="202"/>
      <c r="P3" s="202"/>
      <c r="Q3" s="202"/>
      <c r="R3" s="202" t="s">
        <v>27</v>
      </c>
      <c r="S3" s="202"/>
      <c r="T3" s="202"/>
      <c r="U3" s="202"/>
      <c r="V3" s="238"/>
      <c r="W3" s="8"/>
    </row>
    <row r="4" spans="1:23" s="24" customFormat="1" ht="120" x14ac:dyDescent="0.25">
      <c r="A4" s="177" t="s">
        <v>10</v>
      </c>
      <c r="B4" s="177" t="s">
        <v>129</v>
      </c>
      <c r="C4" s="177" t="s">
        <v>28</v>
      </c>
      <c r="D4" s="177" t="s">
        <v>135</v>
      </c>
      <c r="E4" s="177" t="s">
        <v>29</v>
      </c>
      <c r="F4" s="177" t="s">
        <v>30</v>
      </c>
      <c r="G4" s="183" t="s">
        <v>31</v>
      </c>
      <c r="H4" s="177" t="s">
        <v>32</v>
      </c>
      <c r="I4" s="177" t="s">
        <v>33</v>
      </c>
      <c r="J4" s="177" t="s">
        <v>34</v>
      </c>
      <c r="K4" s="177" t="s">
        <v>35</v>
      </c>
      <c r="L4" s="177" t="s">
        <v>36</v>
      </c>
      <c r="M4" s="177" t="s">
        <v>37</v>
      </c>
      <c r="N4" s="177" t="s">
        <v>38</v>
      </c>
      <c r="O4" s="177" t="s">
        <v>39</v>
      </c>
      <c r="P4" s="177" t="s">
        <v>13</v>
      </c>
      <c r="Q4" s="177" t="s">
        <v>134</v>
      </c>
      <c r="R4" s="202" t="s">
        <v>40</v>
      </c>
      <c r="S4" s="202"/>
      <c r="T4" s="177" t="s">
        <v>41</v>
      </c>
      <c r="U4" s="177" t="s">
        <v>42</v>
      </c>
      <c r="V4" s="161" t="s">
        <v>43</v>
      </c>
      <c r="W4" s="23"/>
    </row>
    <row r="5" spans="1:23" s="24" customFormat="1" ht="24" customHeight="1" x14ac:dyDescent="0.25">
      <c r="A5" s="162" t="s">
        <v>14</v>
      </c>
      <c r="B5" s="162"/>
      <c r="C5" s="162" t="s">
        <v>196</v>
      </c>
      <c r="D5" s="204" t="s">
        <v>199</v>
      </c>
      <c r="E5" s="204"/>
      <c r="F5" s="204"/>
      <c r="G5" s="204"/>
      <c r="H5" s="204"/>
      <c r="I5" s="204"/>
      <c r="J5" s="204"/>
      <c r="K5" s="204"/>
      <c r="L5" s="204"/>
      <c r="M5" s="204"/>
      <c r="N5" s="204"/>
      <c r="O5" s="204"/>
      <c r="P5" s="204"/>
      <c r="Q5" s="204"/>
      <c r="R5" s="204"/>
      <c r="S5" s="204"/>
      <c r="T5" s="204"/>
      <c r="U5" s="204"/>
      <c r="V5" s="205"/>
      <c r="W5" s="23"/>
    </row>
    <row r="6" spans="1:23" s="24" customFormat="1" ht="21.6" customHeight="1" x14ac:dyDescent="0.25">
      <c r="A6" s="163" t="s">
        <v>44</v>
      </c>
      <c r="B6" s="163"/>
      <c r="C6" s="163" t="s">
        <v>16</v>
      </c>
      <c r="D6" s="206" t="s">
        <v>200</v>
      </c>
      <c r="E6" s="206"/>
      <c r="F6" s="206"/>
      <c r="G6" s="206"/>
      <c r="H6" s="206"/>
      <c r="I6" s="206"/>
      <c r="J6" s="206"/>
      <c r="K6" s="206"/>
      <c r="L6" s="206"/>
      <c r="M6" s="206"/>
      <c r="N6" s="206"/>
      <c r="O6" s="206"/>
      <c r="P6" s="206"/>
      <c r="Q6" s="206"/>
      <c r="R6" s="206"/>
      <c r="S6" s="206"/>
      <c r="T6" s="206"/>
      <c r="U6" s="206"/>
      <c r="V6" s="207"/>
      <c r="W6" s="23"/>
    </row>
    <row r="7" spans="1:23" s="24" customFormat="1" ht="20.45" customHeight="1" x14ac:dyDescent="0.25">
      <c r="A7" s="25" t="s">
        <v>46</v>
      </c>
      <c r="B7" s="25"/>
      <c r="C7" s="25" t="s">
        <v>18</v>
      </c>
      <c r="D7" s="208" t="s">
        <v>201</v>
      </c>
      <c r="E7" s="208"/>
      <c r="F7" s="208"/>
      <c r="G7" s="208"/>
      <c r="H7" s="208"/>
      <c r="I7" s="208"/>
      <c r="J7" s="208"/>
      <c r="K7" s="208"/>
      <c r="L7" s="208"/>
      <c r="M7" s="208"/>
      <c r="N7" s="208"/>
      <c r="O7" s="208"/>
      <c r="P7" s="208"/>
      <c r="Q7" s="208"/>
      <c r="R7" s="208"/>
      <c r="S7" s="208"/>
      <c r="T7" s="208"/>
      <c r="U7" s="208"/>
      <c r="V7" s="209"/>
      <c r="W7" s="23"/>
    </row>
    <row r="8" spans="1:23" s="166" customFormat="1" ht="24" customHeight="1" x14ac:dyDescent="0.25">
      <c r="A8" s="164" t="s">
        <v>47</v>
      </c>
      <c r="B8" s="164"/>
      <c r="C8" s="164" t="s">
        <v>48</v>
      </c>
      <c r="D8" s="210" t="s">
        <v>202</v>
      </c>
      <c r="E8" s="210"/>
      <c r="F8" s="210"/>
      <c r="G8" s="210"/>
      <c r="H8" s="210"/>
      <c r="I8" s="210"/>
      <c r="J8" s="210"/>
      <c r="K8" s="210"/>
      <c r="L8" s="210"/>
      <c r="M8" s="210"/>
      <c r="N8" s="210"/>
      <c r="O8" s="210"/>
      <c r="P8" s="210"/>
      <c r="Q8" s="210"/>
      <c r="R8" s="210"/>
      <c r="S8" s="210"/>
      <c r="T8" s="210"/>
      <c r="U8" s="210"/>
      <c r="V8" s="211"/>
      <c r="W8" s="165"/>
    </row>
    <row r="9" spans="1:23" s="24" customFormat="1" ht="55.5" customHeight="1" x14ac:dyDescent="0.25">
      <c r="A9" s="19" t="s">
        <v>49</v>
      </c>
      <c r="B9" s="19"/>
      <c r="C9" s="20" t="s">
        <v>180</v>
      </c>
      <c r="D9" s="20" t="s">
        <v>181</v>
      </c>
      <c r="E9" s="20" t="s">
        <v>182</v>
      </c>
      <c r="F9" s="20" t="s">
        <v>183</v>
      </c>
      <c r="G9" s="20" t="s">
        <v>184</v>
      </c>
      <c r="H9" s="20" t="s">
        <v>193</v>
      </c>
      <c r="I9" s="21" t="s">
        <v>45</v>
      </c>
      <c r="J9" s="21" t="s">
        <v>45</v>
      </c>
      <c r="K9" s="20">
        <v>373099</v>
      </c>
      <c r="L9" s="20">
        <v>27983</v>
      </c>
      <c r="M9" s="20">
        <v>27982</v>
      </c>
      <c r="N9" s="20">
        <v>0</v>
      </c>
      <c r="O9" s="20">
        <v>0</v>
      </c>
      <c r="P9" s="20">
        <v>317134</v>
      </c>
      <c r="Q9" s="21" t="s">
        <v>45</v>
      </c>
      <c r="R9" s="215" t="s">
        <v>194</v>
      </c>
      <c r="S9" s="215"/>
      <c r="T9" s="180" t="s">
        <v>195</v>
      </c>
      <c r="U9" s="180" t="s">
        <v>197</v>
      </c>
      <c r="V9" s="22">
        <v>2020</v>
      </c>
      <c r="W9" s="23"/>
    </row>
    <row r="10" spans="1:23" s="24" customFormat="1" ht="66.75" customHeight="1" x14ac:dyDescent="0.25">
      <c r="A10" s="19" t="s">
        <v>50</v>
      </c>
      <c r="B10" s="19"/>
      <c r="C10" s="20" t="s">
        <v>185</v>
      </c>
      <c r="D10" s="20" t="s">
        <v>186</v>
      </c>
      <c r="E10" s="20" t="s">
        <v>182</v>
      </c>
      <c r="F10" s="20" t="s">
        <v>186</v>
      </c>
      <c r="G10" s="20" t="s">
        <v>184</v>
      </c>
      <c r="H10" s="20" t="s">
        <v>193</v>
      </c>
      <c r="I10" s="21" t="s">
        <v>45</v>
      </c>
      <c r="J10" s="21" t="s">
        <v>45</v>
      </c>
      <c r="K10" s="20">
        <v>294794</v>
      </c>
      <c r="L10" s="20">
        <v>22110</v>
      </c>
      <c r="M10" s="20">
        <v>22109</v>
      </c>
      <c r="N10" s="20">
        <v>0</v>
      </c>
      <c r="O10" s="20">
        <v>0</v>
      </c>
      <c r="P10" s="20">
        <v>250575</v>
      </c>
      <c r="Q10" s="21" t="s">
        <v>45</v>
      </c>
      <c r="R10" s="212" t="s">
        <v>194</v>
      </c>
      <c r="S10" s="212"/>
      <c r="T10" s="180" t="s">
        <v>195</v>
      </c>
      <c r="U10" s="180" t="s">
        <v>197</v>
      </c>
      <c r="V10" s="22">
        <v>2020</v>
      </c>
      <c r="W10" s="23"/>
    </row>
    <row r="11" spans="1:23" s="24" customFormat="1" ht="63" customHeight="1" x14ac:dyDescent="0.25">
      <c r="A11" s="19" t="s">
        <v>179</v>
      </c>
      <c r="B11" s="19"/>
      <c r="C11" s="20" t="s">
        <v>187</v>
      </c>
      <c r="D11" s="20" t="s">
        <v>188</v>
      </c>
      <c r="E11" s="20" t="s">
        <v>182</v>
      </c>
      <c r="F11" s="20" t="s">
        <v>189</v>
      </c>
      <c r="G11" s="20" t="s">
        <v>184</v>
      </c>
      <c r="H11" s="20" t="s">
        <v>193</v>
      </c>
      <c r="I11" s="21" t="s">
        <v>45</v>
      </c>
      <c r="J11" s="21" t="s">
        <v>45</v>
      </c>
      <c r="K11" s="20">
        <v>115154</v>
      </c>
      <c r="L11" s="20">
        <v>8637</v>
      </c>
      <c r="M11" s="20">
        <v>8636</v>
      </c>
      <c r="N11" s="20">
        <v>0</v>
      </c>
      <c r="O11" s="20">
        <v>0</v>
      </c>
      <c r="P11" s="20">
        <v>97881</v>
      </c>
      <c r="Q11" s="21" t="s">
        <v>45</v>
      </c>
      <c r="R11" s="212" t="s">
        <v>194</v>
      </c>
      <c r="S11" s="212"/>
      <c r="T11" s="180" t="s">
        <v>195</v>
      </c>
      <c r="U11" s="180" t="s">
        <v>197</v>
      </c>
      <c r="V11" s="22">
        <v>2019</v>
      </c>
      <c r="W11" s="23"/>
    </row>
    <row r="12" spans="1:23" s="24" customFormat="1" ht="90.75" customHeight="1" x14ac:dyDescent="0.25">
      <c r="A12" s="19" t="s">
        <v>178</v>
      </c>
      <c r="B12" s="19"/>
      <c r="C12" s="20" t="s">
        <v>190</v>
      </c>
      <c r="D12" s="20" t="s">
        <v>191</v>
      </c>
      <c r="E12" s="20" t="s">
        <v>182</v>
      </c>
      <c r="F12" s="20" t="s">
        <v>192</v>
      </c>
      <c r="G12" s="20" t="s">
        <v>184</v>
      </c>
      <c r="H12" s="20" t="s">
        <v>193</v>
      </c>
      <c r="I12" s="21" t="s">
        <v>45</v>
      </c>
      <c r="J12" s="21" t="s">
        <v>45</v>
      </c>
      <c r="K12" s="20">
        <v>368492</v>
      </c>
      <c r="L12" s="20">
        <v>27637</v>
      </c>
      <c r="M12" s="20">
        <v>27637</v>
      </c>
      <c r="N12" s="20">
        <v>0</v>
      </c>
      <c r="O12" s="20">
        <v>0</v>
      </c>
      <c r="P12" s="20">
        <v>313218</v>
      </c>
      <c r="Q12" s="21" t="s">
        <v>45</v>
      </c>
      <c r="R12" s="212" t="s">
        <v>194</v>
      </c>
      <c r="S12" s="212"/>
      <c r="T12" s="180" t="s">
        <v>237</v>
      </c>
      <c r="U12" s="180" t="s">
        <v>238</v>
      </c>
      <c r="V12" s="22">
        <v>2020</v>
      </c>
      <c r="W12" s="23"/>
    </row>
    <row r="13" spans="1:23" s="29" customFormat="1" ht="15.75" x14ac:dyDescent="0.25">
      <c r="A13" s="25" t="s">
        <v>205</v>
      </c>
      <c r="B13" s="26"/>
      <c r="C13" s="27" t="s">
        <v>203</v>
      </c>
      <c r="D13" s="208" t="s">
        <v>206</v>
      </c>
      <c r="E13" s="208"/>
      <c r="F13" s="208"/>
      <c r="G13" s="208"/>
      <c r="H13" s="208"/>
      <c r="I13" s="208"/>
      <c r="J13" s="208"/>
      <c r="K13" s="208"/>
      <c r="L13" s="208"/>
      <c r="M13" s="208"/>
      <c r="N13" s="208"/>
      <c r="O13" s="208"/>
      <c r="P13" s="208"/>
      <c r="Q13" s="208"/>
      <c r="R13" s="208"/>
      <c r="S13" s="208"/>
      <c r="T13" s="208"/>
      <c r="U13" s="208"/>
      <c r="V13" s="209"/>
      <c r="W13" s="28"/>
    </row>
    <row r="14" spans="1:23" s="29" customFormat="1" ht="15.75" x14ac:dyDescent="0.25">
      <c r="A14" s="30" t="s">
        <v>204</v>
      </c>
      <c r="B14" s="188"/>
      <c r="C14" s="30" t="s">
        <v>48</v>
      </c>
      <c r="D14" s="213" t="s">
        <v>207</v>
      </c>
      <c r="E14" s="213"/>
      <c r="F14" s="213"/>
      <c r="G14" s="213"/>
      <c r="H14" s="213"/>
      <c r="I14" s="213"/>
      <c r="J14" s="213"/>
      <c r="K14" s="213"/>
      <c r="L14" s="213"/>
      <c r="M14" s="213"/>
      <c r="N14" s="213"/>
      <c r="O14" s="213"/>
      <c r="P14" s="213"/>
      <c r="Q14" s="213"/>
      <c r="R14" s="213"/>
      <c r="S14" s="213"/>
      <c r="T14" s="213"/>
      <c r="U14" s="213"/>
      <c r="V14" s="214"/>
      <c r="W14" s="28"/>
    </row>
    <row r="15" spans="1:23" s="24" customFormat="1" ht="64.5" customHeight="1" x14ac:dyDescent="0.25">
      <c r="A15" s="20" t="s">
        <v>208</v>
      </c>
      <c r="B15" s="19"/>
      <c r="C15" s="20" t="s">
        <v>209</v>
      </c>
      <c r="D15" s="20" t="s">
        <v>181</v>
      </c>
      <c r="E15" s="20" t="s">
        <v>182</v>
      </c>
      <c r="F15" s="20" t="s">
        <v>183</v>
      </c>
      <c r="G15" s="20" t="s">
        <v>210</v>
      </c>
      <c r="H15" s="20" t="s">
        <v>193</v>
      </c>
      <c r="I15" s="20" t="s">
        <v>211</v>
      </c>
      <c r="J15" s="20" t="s">
        <v>211</v>
      </c>
      <c r="K15" s="20">
        <v>301646</v>
      </c>
      <c r="L15" s="20">
        <v>22624</v>
      </c>
      <c r="M15" s="20">
        <v>22623</v>
      </c>
      <c r="N15" s="20">
        <v>0</v>
      </c>
      <c r="O15" s="20">
        <v>0</v>
      </c>
      <c r="P15" s="20">
        <v>256399</v>
      </c>
      <c r="Q15" s="21" t="s">
        <v>45</v>
      </c>
      <c r="R15" s="212" t="s">
        <v>219</v>
      </c>
      <c r="S15" s="212"/>
      <c r="T15" s="180" t="s">
        <v>197</v>
      </c>
      <c r="U15" s="180" t="s">
        <v>220</v>
      </c>
      <c r="V15" s="22">
        <v>2020</v>
      </c>
      <c r="W15" s="23"/>
    </row>
    <row r="16" spans="1:23" s="24" customFormat="1" ht="108.75" customHeight="1" x14ac:dyDescent="0.25">
      <c r="A16" s="20" t="s">
        <v>212</v>
      </c>
      <c r="B16" s="19"/>
      <c r="C16" s="20" t="s">
        <v>213</v>
      </c>
      <c r="D16" s="20" t="s">
        <v>214</v>
      </c>
      <c r="E16" s="20" t="s">
        <v>182</v>
      </c>
      <c r="F16" s="20" t="s">
        <v>186</v>
      </c>
      <c r="G16" s="20" t="s">
        <v>210</v>
      </c>
      <c r="H16" s="20" t="s">
        <v>193</v>
      </c>
      <c r="I16" s="20" t="s">
        <v>45</v>
      </c>
      <c r="J16" s="20" t="s">
        <v>45</v>
      </c>
      <c r="K16" s="20">
        <v>630296</v>
      </c>
      <c r="L16" s="20">
        <v>409834</v>
      </c>
      <c r="M16" s="20">
        <v>17875</v>
      </c>
      <c r="N16" s="20">
        <v>0</v>
      </c>
      <c r="O16" s="20">
        <v>0</v>
      </c>
      <c r="P16" s="20">
        <v>202587</v>
      </c>
      <c r="Q16" s="21" t="s">
        <v>45</v>
      </c>
      <c r="R16" s="212" t="s">
        <v>237</v>
      </c>
      <c r="S16" s="212"/>
      <c r="T16" s="180" t="s">
        <v>220</v>
      </c>
      <c r="U16" s="180" t="s">
        <v>238</v>
      </c>
      <c r="V16" s="22">
        <v>2020</v>
      </c>
      <c r="W16" s="23"/>
    </row>
    <row r="17" spans="1:23" s="24" customFormat="1" ht="50.25" customHeight="1" x14ac:dyDescent="0.25">
      <c r="A17" s="20" t="s">
        <v>215</v>
      </c>
      <c r="B17" s="19"/>
      <c r="C17" s="20" t="s">
        <v>216</v>
      </c>
      <c r="D17" s="20" t="s">
        <v>188</v>
      </c>
      <c r="E17" s="20" t="s">
        <v>182</v>
      </c>
      <c r="F17" s="20" t="s">
        <v>189</v>
      </c>
      <c r="G17" s="20" t="s">
        <v>210</v>
      </c>
      <c r="H17" s="20" t="s">
        <v>193</v>
      </c>
      <c r="I17" s="20" t="s">
        <v>45</v>
      </c>
      <c r="J17" s="20" t="s">
        <v>45</v>
      </c>
      <c r="K17" s="20">
        <v>100001</v>
      </c>
      <c r="L17" s="20">
        <v>13884</v>
      </c>
      <c r="M17" s="20">
        <v>6982</v>
      </c>
      <c r="N17" s="20">
        <v>0</v>
      </c>
      <c r="O17" s="20">
        <v>0</v>
      </c>
      <c r="P17" s="20">
        <v>79135</v>
      </c>
      <c r="Q17" s="21" t="s">
        <v>45</v>
      </c>
      <c r="R17" s="212" t="s">
        <v>219</v>
      </c>
      <c r="S17" s="212"/>
      <c r="T17" s="180" t="s">
        <v>197</v>
      </c>
      <c r="U17" s="180" t="s">
        <v>220</v>
      </c>
      <c r="V17" s="22">
        <v>2020</v>
      </c>
      <c r="W17" s="23"/>
    </row>
    <row r="18" spans="1:23" s="24" customFormat="1" ht="97.5" customHeight="1" x14ac:dyDescent="0.25">
      <c r="A18" s="20" t="s">
        <v>217</v>
      </c>
      <c r="B18" s="19"/>
      <c r="C18" s="20" t="s">
        <v>218</v>
      </c>
      <c r="D18" s="20" t="s">
        <v>191</v>
      </c>
      <c r="E18" s="20" t="s">
        <v>182</v>
      </c>
      <c r="F18" s="20" t="s">
        <v>192</v>
      </c>
      <c r="G18" s="20" t="s">
        <v>210</v>
      </c>
      <c r="H18" s="20" t="s">
        <v>193</v>
      </c>
      <c r="I18" s="20" t="s">
        <v>45</v>
      </c>
      <c r="J18" s="20" t="s">
        <v>45</v>
      </c>
      <c r="K18" s="20">
        <v>374920</v>
      </c>
      <c r="L18" s="20">
        <v>99342</v>
      </c>
      <c r="M18" s="20">
        <v>22344</v>
      </c>
      <c r="N18" s="20">
        <v>0</v>
      </c>
      <c r="O18" s="20">
        <v>0</v>
      </c>
      <c r="P18" s="20">
        <v>253234</v>
      </c>
      <c r="Q18" s="21" t="s">
        <v>45</v>
      </c>
      <c r="R18" s="212" t="s">
        <v>219</v>
      </c>
      <c r="S18" s="212"/>
      <c r="T18" s="180" t="s">
        <v>197</v>
      </c>
      <c r="U18" s="180" t="s">
        <v>220</v>
      </c>
      <c r="V18" s="22">
        <v>2020</v>
      </c>
      <c r="W18" s="23"/>
    </row>
    <row r="19" spans="1:23" s="29" customFormat="1" ht="19.5" customHeight="1" x14ac:dyDescent="0.25">
      <c r="A19" s="25" t="s">
        <v>221</v>
      </c>
      <c r="B19" s="26"/>
      <c r="C19" s="27" t="s">
        <v>203</v>
      </c>
      <c r="D19" s="208" t="s">
        <v>223</v>
      </c>
      <c r="E19" s="208"/>
      <c r="F19" s="208"/>
      <c r="G19" s="208"/>
      <c r="H19" s="208"/>
      <c r="I19" s="208"/>
      <c r="J19" s="208"/>
      <c r="K19" s="208"/>
      <c r="L19" s="208"/>
      <c r="M19" s="208"/>
      <c r="N19" s="208"/>
      <c r="O19" s="208"/>
      <c r="P19" s="208"/>
      <c r="Q19" s="208"/>
      <c r="R19" s="208"/>
      <c r="S19" s="208"/>
      <c r="T19" s="208"/>
      <c r="U19" s="208"/>
      <c r="V19" s="209"/>
      <c r="W19" s="28"/>
    </row>
    <row r="20" spans="1:23" s="29" customFormat="1" ht="21.6" customHeight="1" x14ac:dyDescent="0.25">
      <c r="A20" s="30" t="s">
        <v>222</v>
      </c>
      <c r="B20" s="188"/>
      <c r="C20" s="30" t="s">
        <v>48</v>
      </c>
      <c r="D20" s="213" t="s">
        <v>224</v>
      </c>
      <c r="E20" s="213"/>
      <c r="F20" s="213"/>
      <c r="G20" s="213"/>
      <c r="H20" s="213"/>
      <c r="I20" s="213"/>
      <c r="J20" s="213"/>
      <c r="K20" s="213"/>
      <c r="L20" s="213"/>
      <c r="M20" s="213"/>
      <c r="N20" s="213"/>
      <c r="O20" s="213"/>
      <c r="P20" s="213"/>
      <c r="Q20" s="213"/>
      <c r="R20" s="213"/>
      <c r="S20" s="213"/>
      <c r="T20" s="213"/>
      <c r="U20" s="213"/>
      <c r="V20" s="214"/>
      <c r="W20" s="28"/>
    </row>
    <row r="21" spans="1:23" s="24" customFormat="1" ht="65.25" customHeight="1" x14ac:dyDescent="0.25">
      <c r="A21" s="31" t="s">
        <v>225</v>
      </c>
      <c r="B21" s="19"/>
      <c r="C21" s="20" t="s">
        <v>229</v>
      </c>
      <c r="D21" s="20" t="s">
        <v>181</v>
      </c>
      <c r="E21" s="20" t="s">
        <v>182</v>
      </c>
      <c r="F21" s="20" t="s">
        <v>230</v>
      </c>
      <c r="G21" s="20" t="s">
        <v>231</v>
      </c>
      <c r="H21" s="20" t="s">
        <v>193</v>
      </c>
      <c r="I21" s="20" t="s">
        <v>45</v>
      </c>
      <c r="J21" s="20" t="s">
        <v>45</v>
      </c>
      <c r="K21" s="20">
        <v>386112</v>
      </c>
      <c r="L21" s="20">
        <v>57917</v>
      </c>
      <c r="M21" s="20">
        <v>0</v>
      </c>
      <c r="N21" s="20">
        <v>0</v>
      </c>
      <c r="O21" s="20">
        <v>0</v>
      </c>
      <c r="P21" s="20">
        <v>328195</v>
      </c>
      <c r="Q21" s="21" t="s">
        <v>45</v>
      </c>
      <c r="R21" s="212" t="s">
        <v>194</v>
      </c>
      <c r="S21" s="212"/>
      <c r="T21" s="32" t="s">
        <v>235</v>
      </c>
      <c r="U21" s="180" t="s">
        <v>219</v>
      </c>
      <c r="V21" s="22">
        <v>2020</v>
      </c>
      <c r="W21" s="23"/>
    </row>
    <row r="22" spans="1:23" s="24" customFormat="1" ht="57.75" customHeight="1" x14ac:dyDescent="0.25">
      <c r="A22" s="31" t="s">
        <v>226</v>
      </c>
      <c r="B22" s="19"/>
      <c r="C22" s="20" t="s">
        <v>232</v>
      </c>
      <c r="D22" s="20" t="s">
        <v>214</v>
      </c>
      <c r="E22" s="20" t="s">
        <v>182</v>
      </c>
      <c r="F22" s="20" t="s">
        <v>186</v>
      </c>
      <c r="G22" s="20" t="s">
        <v>231</v>
      </c>
      <c r="H22" s="20" t="s">
        <v>193</v>
      </c>
      <c r="I22" s="20" t="s">
        <v>45</v>
      </c>
      <c r="J22" s="20" t="s">
        <v>45</v>
      </c>
      <c r="K22" s="20">
        <v>305076</v>
      </c>
      <c r="L22" s="20">
        <v>45761</v>
      </c>
      <c r="M22" s="20">
        <v>0</v>
      </c>
      <c r="N22" s="20">
        <v>0</v>
      </c>
      <c r="O22" s="20">
        <v>0</v>
      </c>
      <c r="P22" s="20">
        <v>259315</v>
      </c>
      <c r="Q22" s="21" t="s">
        <v>45</v>
      </c>
      <c r="R22" s="212" t="s">
        <v>194</v>
      </c>
      <c r="S22" s="212"/>
      <c r="T22" s="33" t="s">
        <v>195</v>
      </c>
      <c r="U22" s="180" t="s">
        <v>197</v>
      </c>
      <c r="V22" s="22">
        <v>2020</v>
      </c>
      <c r="W22" s="23"/>
    </row>
    <row r="23" spans="1:23" s="24" customFormat="1" ht="83.25" customHeight="1" x14ac:dyDescent="0.25">
      <c r="A23" s="31" t="s">
        <v>227</v>
      </c>
      <c r="B23" s="19"/>
      <c r="C23" s="20" t="s">
        <v>233</v>
      </c>
      <c r="D23" s="20" t="s">
        <v>188</v>
      </c>
      <c r="E23" s="20" t="s">
        <v>182</v>
      </c>
      <c r="F23" s="20" t="s">
        <v>189</v>
      </c>
      <c r="G23" s="20" t="s">
        <v>231</v>
      </c>
      <c r="H23" s="20" t="s">
        <v>193</v>
      </c>
      <c r="I23" s="20" t="s">
        <v>45</v>
      </c>
      <c r="J23" s="20" t="s">
        <v>45</v>
      </c>
      <c r="K23" s="20">
        <v>119171</v>
      </c>
      <c r="L23" s="20">
        <v>17876</v>
      </c>
      <c r="M23" s="20">
        <v>0</v>
      </c>
      <c r="N23" s="20">
        <v>0</v>
      </c>
      <c r="O23" s="20">
        <v>0</v>
      </c>
      <c r="P23" s="20">
        <v>101295</v>
      </c>
      <c r="Q23" s="21" t="s">
        <v>45</v>
      </c>
      <c r="R23" s="212" t="s">
        <v>194</v>
      </c>
      <c r="S23" s="212"/>
      <c r="T23" s="33" t="s">
        <v>236</v>
      </c>
      <c r="U23" s="180" t="s">
        <v>195</v>
      </c>
      <c r="V23" s="22">
        <v>2017</v>
      </c>
      <c r="W23" s="23"/>
    </row>
    <row r="24" spans="1:23" s="24" customFormat="1" ht="90" customHeight="1" x14ac:dyDescent="0.25">
      <c r="A24" s="31" t="s">
        <v>228</v>
      </c>
      <c r="B24" s="19"/>
      <c r="C24" s="20" t="s">
        <v>234</v>
      </c>
      <c r="D24" s="20" t="s">
        <v>191</v>
      </c>
      <c r="E24" s="20" t="s">
        <v>182</v>
      </c>
      <c r="F24" s="20" t="s">
        <v>192</v>
      </c>
      <c r="G24" s="20" t="s">
        <v>231</v>
      </c>
      <c r="H24" s="20" t="s">
        <v>193</v>
      </c>
      <c r="I24" s="20" t="s">
        <v>45</v>
      </c>
      <c r="J24" s="20" t="s">
        <v>45</v>
      </c>
      <c r="K24" s="34">
        <v>2445450</v>
      </c>
      <c r="L24" s="34">
        <v>2121306</v>
      </c>
      <c r="M24" s="34">
        <v>0</v>
      </c>
      <c r="N24" s="34">
        <v>0</v>
      </c>
      <c r="O24" s="34">
        <v>0</v>
      </c>
      <c r="P24" s="34">
        <v>324144</v>
      </c>
      <c r="Q24" s="21" t="s">
        <v>45</v>
      </c>
      <c r="R24" s="217" t="s">
        <v>239</v>
      </c>
      <c r="S24" s="217"/>
      <c r="T24" s="239">
        <v>43221</v>
      </c>
      <c r="U24" s="240">
        <v>43313</v>
      </c>
      <c r="V24" s="22">
        <v>2021</v>
      </c>
      <c r="W24" s="23"/>
    </row>
    <row r="25" spans="1:23" s="38" customFormat="1" ht="15.75" x14ac:dyDescent="0.25">
      <c r="A25" s="35" t="s">
        <v>143</v>
      </c>
      <c r="B25" s="36"/>
      <c r="C25" s="174" t="s">
        <v>16</v>
      </c>
      <c r="D25" s="206" t="s">
        <v>241</v>
      </c>
      <c r="E25" s="206"/>
      <c r="F25" s="206"/>
      <c r="G25" s="206"/>
      <c r="H25" s="206"/>
      <c r="I25" s="206"/>
      <c r="J25" s="206"/>
      <c r="K25" s="206"/>
      <c r="L25" s="206"/>
      <c r="M25" s="206"/>
      <c r="N25" s="206"/>
      <c r="O25" s="206"/>
      <c r="P25" s="206"/>
      <c r="Q25" s="206"/>
      <c r="R25" s="206"/>
      <c r="S25" s="206"/>
      <c r="T25" s="206"/>
      <c r="U25" s="206"/>
      <c r="V25" s="207"/>
      <c r="W25" s="37"/>
    </row>
    <row r="26" spans="1:23" s="38" customFormat="1" ht="15.75" x14ac:dyDescent="0.25">
      <c r="A26" s="39" t="s">
        <v>144</v>
      </c>
      <c r="B26" s="40"/>
      <c r="C26" s="171" t="s">
        <v>203</v>
      </c>
      <c r="D26" s="208" t="s">
        <v>240</v>
      </c>
      <c r="E26" s="208"/>
      <c r="F26" s="208"/>
      <c r="G26" s="208"/>
      <c r="H26" s="208"/>
      <c r="I26" s="208"/>
      <c r="J26" s="208"/>
      <c r="K26" s="208"/>
      <c r="L26" s="208"/>
      <c r="M26" s="208"/>
      <c r="N26" s="208"/>
      <c r="O26" s="208"/>
      <c r="P26" s="208"/>
      <c r="Q26" s="208"/>
      <c r="R26" s="208"/>
      <c r="S26" s="208"/>
      <c r="T26" s="208"/>
      <c r="U26" s="208"/>
      <c r="V26" s="209"/>
      <c r="W26" s="37"/>
    </row>
    <row r="27" spans="1:23" s="38" customFormat="1" ht="15.75" x14ac:dyDescent="0.25">
      <c r="A27" s="41" t="s">
        <v>243</v>
      </c>
      <c r="B27" s="42"/>
      <c r="C27" s="172" t="s">
        <v>48</v>
      </c>
      <c r="D27" s="213" t="s">
        <v>242</v>
      </c>
      <c r="E27" s="213"/>
      <c r="F27" s="213"/>
      <c r="G27" s="213"/>
      <c r="H27" s="213"/>
      <c r="I27" s="213"/>
      <c r="J27" s="213"/>
      <c r="K27" s="213"/>
      <c r="L27" s="213"/>
      <c r="M27" s="213"/>
      <c r="N27" s="213"/>
      <c r="O27" s="213"/>
      <c r="P27" s="213"/>
      <c r="Q27" s="213"/>
      <c r="R27" s="213"/>
      <c r="S27" s="213"/>
      <c r="T27" s="213"/>
      <c r="U27" s="213"/>
      <c r="V27" s="214"/>
      <c r="W27" s="37"/>
    </row>
    <row r="28" spans="1:23" s="24" customFormat="1" ht="112.5" customHeight="1" x14ac:dyDescent="0.25">
      <c r="A28" s="31" t="s">
        <v>244</v>
      </c>
      <c r="B28" s="19"/>
      <c r="C28" s="20" t="s">
        <v>755</v>
      </c>
      <c r="D28" s="20" t="s">
        <v>765</v>
      </c>
      <c r="E28" s="20" t="s">
        <v>252</v>
      </c>
      <c r="F28" s="20" t="s">
        <v>183</v>
      </c>
      <c r="G28" s="20" t="s">
        <v>766</v>
      </c>
      <c r="H28" s="20" t="s">
        <v>193</v>
      </c>
      <c r="I28" s="20"/>
      <c r="J28" s="20"/>
      <c r="K28" s="34">
        <v>286330</v>
      </c>
      <c r="L28" s="34">
        <v>21475</v>
      </c>
      <c r="M28" s="34">
        <v>21475</v>
      </c>
      <c r="N28" s="34">
        <v>0</v>
      </c>
      <c r="O28" s="34">
        <v>0</v>
      </c>
      <c r="P28" s="34">
        <v>243380</v>
      </c>
      <c r="Q28" s="21">
        <v>0</v>
      </c>
      <c r="R28" s="175" t="s">
        <v>277</v>
      </c>
      <c r="S28" s="175"/>
      <c r="T28" s="33" t="s">
        <v>276</v>
      </c>
      <c r="U28" s="180" t="s">
        <v>775</v>
      </c>
      <c r="V28" s="22">
        <v>2020</v>
      </c>
      <c r="W28" s="23"/>
    </row>
    <row r="29" spans="1:23" s="24" customFormat="1" ht="111" customHeight="1" x14ac:dyDescent="0.25">
      <c r="A29" s="31" t="s">
        <v>245</v>
      </c>
      <c r="B29" s="19"/>
      <c r="C29" s="20" t="s">
        <v>756</v>
      </c>
      <c r="D29" s="20" t="s">
        <v>767</v>
      </c>
      <c r="E29" s="20" t="s">
        <v>252</v>
      </c>
      <c r="F29" s="20" t="s">
        <v>183</v>
      </c>
      <c r="G29" s="20" t="s">
        <v>766</v>
      </c>
      <c r="H29" s="20" t="s">
        <v>193</v>
      </c>
      <c r="I29" s="20"/>
      <c r="J29" s="20"/>
      <c r="K29" s="34">
        <v>193430</v>
      </c>
      <c r="L29" s="34">
        <v>14507</v>
      </c>
      <c r="M29" s="34">
        <v>14507</v>
      </c>
      <c r="N29" s="34">
        <v>0</v>
      </c>
      <c r="O29" s="34">
        <v>0</v>
      </c>
      <c r="P29" s="34">
        <v>164416</v>
      </c>
      <c r="Q29" s="21">
        <v>0</v>
      </c>
      <c r="R29" s="175" t="str">
        <f t="shared" ref="R29:V30" si="0">R28</f>
        <v>2018-07</v>
      </c>
      <c r="S29" s="175">
        <f t="shared" si="0"/>
        <v>0</v>
      </c>
      <c r="T29" s="33" t="str">
        <f t="shared" si="0"/>
        <v>2018-09</v>
      </c>
      <c r="U29" s="180" t="str">
        <f t="shared" si="0"/>
        <v>2018-12</v>
      </c>
      <c r="V29" s="241">
        <f t="shared" si="0"/>
        <v>2020</v>
      </c>
      <c r="W29" s="23"/>
    </row>
    <row r="30" spans="1:23" s="24" customFormat="1" ht="109.5" customHeight="1" x14ac:dyDescent="0.25">
      <c r="A30" s="31" t="s">
        <v>747</v>
      </c>
      <c r="B30" s="19"/>
      <c r="C30" s="20" t="s">
        <v>757</v>
      </c>
      <c r="D30" s="20" t="s">
        <v>768</v>
      </c>
      <c r="E30" s="20" t="s">
        <v>252</v>
      </c>
      <c r="F30" s="20" t="s">
        <v>183</v>
      </c>
      <c r="G30" s="20" t="s">
        <v>766</v>
      </c>
      <c r="H30" s="20" t="s">
        <v>193</v>
      </c>
      <c r="I30" s="20"/>
      <c r="J30" s="20"/>
      <c r="K30" s="34">
        <v>60197</v>
      </c>
      <c r="L30" s="34">
        <v>4515</v>
      </c>
      <c r="M30" s="34">
        <v>4515</v>
      </c>
      <c r="N30" s="34">
        <v>0</v>
      </c>
      <c r="O30" s="34">
        <v>0</v>
      </c>
      <c r="P30" s="34">
        <v>51167</v>
      </c>
      <c r="Q30" s="21">
        <v>0</v>
      </c>
      <c r="R30" s="175" t="str">
        <f t="shared" si="0"/>
        <v>2018-07</v>
      </c>
      <c r="S30" s="175">
        <f t="shared" si="0"/>
        <v>0</v>
      </c>
      <c r="T30" s="33" t="str">
        <f t="shared" si="0"/>
        <v>2018-09</v>
      </c>
      <c r="U30" s="180" t="str">
        <f t="shared" si="0"/>
        <v>2018-12</v>
      </c>
      <c r="V30" s="241">
        <f t="shared" si="0"/>
        <v>2020</v>
      </c>
      <c r="W30" s="23"/>
    </row>
    <row r="31" spans="1:23" s="24" customFormat="1" ht="94.5" customHeight="1" x14ac:dyDescent="0.25">
      <c r="A31" s="31" t="s">
        <v>748</v>
      </c>
      <c r="B31" s="19"/>
      <c r="C31" s="20" t="s">
        <v>758</v>
      </c>
      <c r="D31" s="20" t="s">
        <v>769</v>
      </c>
      <c r="E31" s="20" t="s">
        <v>252</v>
      </c>
      <c r="F31" s="20" t="s">
        <v>192</v>
      </c>
      <c r="G31" s="20" t="s">
        <v>766</v>
      </c>
      <c r="H31" s="20" t="s">
        <v>193</v>
      </c>
      <c r="I31" s="179"/>
      <c r="J31" s="179"/>
      <c r="K31" s="242">
        <v>228838</v>
      </c>
      <c r="L31" s="242">
        <v>0</v>
      </c>
      <c r="M31" s="242">
        <v>17163</v>
      </c>
      <c r="N31" s="242">
        <v>17163</v>
      </c>
      <c r="O31" s="242">
        <v>0</v>
      </c>
      <c r="P31" s="242">
        <v>194512</v>
      </c>
      <c r="Q31" s="21">
        <v>0</v>
      </c>
      <c r="R31" s="175" t="s">
        <v>277</v>
      </c>
      <c r="S31" s="175"/>
      <c r="T31" s="33" t="s">
        <v>776</v>
      </c>
      <c r="U31" s="180" t="s">
        <v>775</v>
      </c>
      <c r="V31" s="22">
        <v>2020</v>
      </c>
      <c r="W31" s="23"/>
    </row>
    <row r="32" spans="1:23" s="24" customFormat="1" ht="72.75" customHeight="1" x14ac:dyDescent="0.25">
      <c r="A32" s="31" t="s">
        <v>749</v>
      </c>
      <c r="B32" s="19"/>
      <c r="C32" s="20" t="s">
        <v>759</v>
      </c>
      <c r="D32" s="20" t="s">
        <v>191</v>
      </c>
      <c r="E32" s="20" t="s">
        <v>252</v>
      </c>
      <c r="F32" s="20" t="s">
        <v>192</v>
      </c>
      <c r="G32" s="20" t="s">
        <v>766</v>
      </c>
      <c r="H32" s="20" t="s">
        <v>193</v>
      </c>
      <c r="I32" s="179"/>
      <c r="J32" s="179"/>
      <c r="K32" s="242">
        <v>198725</v>
      </c>
      <c r="L32" s="242">
        <v>14792</v>
      </c>
      <c r="M32" s="242">
        <v>14904</v>
      </c>
      <c r="N32" s="242">
        <v>113</v>
      </c>
      <c r="O32" s="242">
        <v>0</v>
      </c>
      <c r="P32" s="242">
        <v>168916</v>
      </c>
      <c r="Q32" s="21">
        <v>0</v>
      </c>
      <c r="R32" s="175" t="str">
        <f t="shared" ref="R32:V32" si="1">R31</f>
        <v>2018-07</v>
      </c>
      <c r="S32" s="175">
        <f t="shared" si="1"/>
        <v>0</v>
      </c>
      <c r="T32" s="33" t="str">
        <f t="shared" si="1"/>
        <v>2018-10</v>
      </c>
      <c r="U32" s="180" t="str">
        <f t="shared" si="1"/>
        <v>2018-12</v>
      </c>
      <c r="V32" s="241">
        <f t="shared" si="1"/>
        <v>2020</v>
      </c>
      <c r="W32" s="23"/>
    </row>
    <row r="33" spans="1:23" s="24" customFormat="1" ht="46.5" customHeight="1" x14ac:dyDescent="0.25">
      <c r="A33" s="31" t="s">
        <v>750</v>
      </c>
      <c r="B33" s="19"/>
      <c r="C33" s="20" t="s">
        <v>760</v>
      </c>
      <c r="D33" s="20" t="s">
        <v>770</v>
      </c>
      <c r="E33" s="20" t="s">
        <v>252</v>
      </c>
      <c r="F33" s="20" t="s">
        <v>186</v>
      </c>
      <c r="G33" s="20" t="s">
        <v>766</v>
      </c>
      <c r="H33" s="20" t="s">
        <v>193</v>
      </c>
      <c r="I33" s="179"/>
      <c r="J33" s="179"/>
      <c r="K33" s="34">
        <v>91732</v>
      </c>
      <c r="L33" s="34">
        <v>0</v>
      </c>
      <c r="M33" s="34">
        <v>6879</v>
      </c>
      <c r="N33" s="34">
        <v>6880</v>
      </c>
      <c r="O33" s="34">
        <v>0</v>
      </c>
      <c r="P33" s="34">
        <v>77973</v>
      </c>
      <c r="Q33" s="21">
        <v>0</v>
      </c>
      <c r="R33" s="175" t="str">
        <f t="shared" ref="R33:U33" si="2">R29</f>
        <v>2018-07</v>
      </c>
      <c r="S33" s="175">
        <f t="shared" si="2"/>
        <v>0</v>
      </c>
      <c r="T33" s="33" t="str">
        <f t="shared" si="2"/>
        <v>2018-09</v>
      </c>
      <c r="U33" s="180" t="str">
        <f t="shared" si="2"/>
        <v>2018-12</v>
      </c>
      <c r="V33" s="22">
        <v>2020</v>
      </c>
      <c r="W33" s="23"/>
    </row>
    <row r="34" spans="1:23" s="24" customFormat="1" ht="48" customHeight="1" x14ac:dyDescent="0.25">
      <c r="A34" s="31" t="s">
        <v>751</v>
      </c>
      <c r="B34" s="19"/>
      <c r="C34" s="20" t="s">
        <v>761</v>
      </c>
      <c r="D34" s="20" t="s">
        <v>771</v>
      </c>
      <c r="E34" s="20" t="s">
        <v>252</v>
      </c>
      <c r="F34" s="20" t="s">
        <v>186</v>
      </c>
      <c r="G34" s="20" t="s">
        <v>766</v>
      </c>
      <c r="H34" s="20" t="s">
        <v>193</v>
      </c>
      <c r="I34" s="179"/>
      <c r="J34" s="179"/>
      <c r="K34" s="34">
        <v>93820</v>
      </c>
      <c r="L34" s="34">
        <v>0</v>
      </c>
      <c r="M34" s="34">
        <v>7036</v>
      </c>
      <c r="N34" s="34">
        <v>7037</v>
      </c>
      <c r="O34" s="34">
        <v>0</v>
      </c>
      <c r="P34" s="34">
        <v>79747</v>
      </c>
      <c r="Q34" s="21">
        <v>0</v>
      </c>
      <c r="R34" s="175" t="str">
        <f t="shared" ref="R34:V34" si="3">R29</f>
        <v>2018-07</v>
      </c>
      <c r="S34" s="175">
        <f t="shared" si="3"/>
        <v>0</v>
      </c>
      <c r="T34" s="33" t="str">
        <f t="shared" si="3"/>
        <v>2018-09</v>
      </c>
      <c r="U34" s="180" t="s">
        <v>776</v>
      </c>
      <c r="V34" s="241">
        <f t="shared" si="3"/>
        <v>2020</v>
      </c>
      <c r="W34" s="23"/>
    </row>
    <row r="35" spans="1:23" s="24" customFormat="1" ht="48" customHeight="1" x14ac:dyDescent="0.25">
      <c r="A35" s="31" t="s">
        <v>752</v>
      </c>
      <c r="B35" s="19"/>
      <c r="C35" s="20" t="s">
        <v>762</v>
      </c>
      <c r="D35" s="20" t="s">
        <v>772</v>
      </c>
      <c r="E35" s="20" t="s">
        <v>252</v>
      </c>
      <c r="F35" s="20" t="s">
        <v>186</v>
      </c>
      <c r="G35" s="20" t="s">
        <v>766</v>
      </c>
      <c r="H35" s="20" t="s">
        <v>193</v>
      </c>
      <c r="I35" s="179"/>
      <c r="J35" s="179"/>
      <c r="K35" s="34">
        <v>166231</v>
      </c>
      <c r="L35" s="34">
        <v>0</v>
      </c>
      <c r="M35" s="34">
        <v>12467</v>
      </c>
      <c r="N35" s="34">
        <v>12468</v>
      </c>
      <c r="O35" s="34">
        <v>0</v>
      </c>
      <c r="P35" s="34">
        <v>141296</v>
      </c>
      <c r="Q35" s="21">
        <v>0</v>
      </c>
      <c r="R35" s="175" t="str">
        <f t="shared" ref="R35:V35" si="4">R33</f>
        <v>2018-07</v>
      </c>
      <c r="S35" s="175">
        <f t="shared" si="4"/>
        <v>0</v>
      </c>
      <c r="T35" s="33" t="str">
        <f t="shared" si="4"/>
        <v>2018-09</v>
      </c>
      <c r="U35" s="180" t="str">
        <f t="shared" si="4"/>
        <v>2018-12</v>
      </c>
      <c r="V35" s="241">
        <f t="shared" si="4"/>
        <v>2020</v>
      </c>
      <c r="W35" s="23"/>
    </row>
    <row r="36" spans="1:23" s="24" customFormat="1" ht="59.25" customHeight="1" x14ac:dyDescent="0.25">
      <c r="A36" s="31" t="s">
        <v>753</v>
      </c>
      <c r="B36" s="19"/>
      <c r="C36" s="20" t="s">
        <v>763</v>
      </c>
      <c r="D36" s="20" t="s">
        <v>773</v>
      </c>
      <c r="E36" s="20" t="s">
        <v>252</v>
      </c>
      <c r="F36" s="20" t="s">
        <v>189</v>
      </c>
      <c r="G36" s="20" t="s">
        <v>766</v>
      </c>
      <c r="H36" s="20" t="s">
        <v>193</v>
      </c>
      <c r="I36" s="179"/>
      <c r="J36" s="179"/>
      <c r="K36" s="34">
        <v>30882</v>
      </c>
      <c r="L36" s="34">
        <v>2316</v>
      </c>
      <c r="M36" s="34">
        <v>2316</v>
      </c>
      <c r="N36" s="34">
        <v>0</v>
      </c>
      <c r="O36" s="34">
        <v>0</v>
      </c>
      <c r="P36" s="34">
        <v>26250</v>
      </c>
      <c r="Q36" s="21">
        <v>0</v>
      </c>
      <c r="R36" s="175" t="s">
        <v>277</v>
      </c>
      <c r="S36" s="175"/>
      <c r="T36" s="33" t="s">
        <v>776</v>
      </c>
      <c r="U36" s="180" t="s">
        <v>777</v>
      </c>
      <c r="V36" s="22">
        <v>2020</v>
      </c>
      <c r="W36" s="23"/>
    </row>
    <row r="37" spans="1:23" s="24" customFormat="1" ht="71.25" customHeight="1" x14ac:dyDescent="0.25">
      <c r="A37" s="31" t="s">
        <v>754</v>
      </c>
      <c r="B37" s="19"/>
      <c r="C37" s="20" t="s">
        <v>764</v>
      </c>
      <c r="D37" s="20" t="s">
        <v>774</v>
      </c>
      <c r="E37" s="20" t="s">
        <v>252</v>
      </c>
      <c r="F37" s="20" t="s">
        <v>189</v>
      </c>
      <c r="G37" s="20" t="s">
        <v>766</v>
      </c>
      <c r="H37" s="20" t="s">
        <v>193</v>
      </c>
      <c r="I37" s="243"/>
      <c r="J37" s="179"/>
      <c r="K37" s="34">
        <v>49172</v>
      </c>
      <c r="L37" s="34">
        <v>0</v>
      </c>
      <c r="M37" s="34">
        <v>3688</v>
      </c>
      <c r="N37" s="34">
        <v>3688</v>
      </c>
      <c r="O37" s="34">
        <v>0</v>
      </c>
      <c r="P37" s="34">
        <v>41796</v>
      </c>
      <c r="Q37" s="21">
        <v>0</v>
      </c>
      <c r="R37" s="175" t="str">
        <f t="shared" ref="R37:V37" si="5">R36</f>
        <v>2018-07</v>
      </c>
      <c r="S37" s="175">
        <f t="shared" si="5"/>
        <v>0</v>
      </c>
      <c r="T37" s="33" t="str">
        <f t="shared" si="5"/>
        <v>2018-10</v>
      </c>
      <c r="U37" s="180" t="str">
        <f t="shared" si="5"/>
        <v>2019-02</v>
      </c>
      <c r="V37" s="241">
        <f t="shared" si="5"/>
        <v>2020</v>
      </c>
      <c r="W37" s="23"/>
    </row>
    <row r="38" spans="1:23" s="38" customFormat="1" ht="15.75" x14ac:dyDescent="0.25">
      <c r="A38" s="39" t="s">
        <v>145</v>
      </c>
      <c r="B38" s="40"/>
      <c r="C38" s="171" t="s">
        <v>203</v>
      </c>
      <c r="D38" s="208" t="s">
        <v>247</v>
      </c>
      <c r="E38" s="208"/>
      <c r="F38" s="208"/>
      <c r="G38" s="208"/>
      <c r="H38" s="208"/>
      <c r="I38" s="208"/>
      <c r="J38" s="208"/>
      <c r="K38" s="208"/>
      <c r="L38" s="208"/>
      <c r="M38" s="208"/>
      <c r="N38" s="208"/>
      <c r="O38" s="208"/>
      <c r="P38" s="208"/>
      <c r="Q38" s="208"/>
      <c r="R38" s="208"/>
      <c r="S38" s="208"/>
      <c r="T38" s="208"/>
      <c r="U38" s="208"/>
      <c r="V38" s="209"/>
      <c r="W38" s="37"/>
    </row>
    <row r="39" spans="1:23" s="38" customFormat="1" ht="15.75" x14ac:dyDescent="0.25">
      <c r="A39" s="41" t="s">
        <v>246</v>
      </c>
      <c r="B39" s="42"/>
      <c r="C39" s="172" t="s">
        <v>48</v>
      </c>
      <c r="D39" s="213" t="s">
        <v>248</v>
      </c>
      <c r="E39" s="213"/>
      <c r="F39" s="213"/>
      <c r="G39" s="213"/>
      <c r="H39" s="213"/>
      <c r="I39" s="213"/>
      <c r="J39" s="213"/>
      <c r="K39" s="213"/>
      <c r="L39" s="213"/>
      <c r="M39" s="213"/>
      <c r="N39" s="213"/>
      <c r="O39" s="213"/>
      <c r="P39" s="213"/>
      <c r="Q39" s="213"/>
      <c r="R39" s="213"/>
      <c r="S39" s="213"/>
      <c r="T39" s="213"/>
      <c r="U39" s="213"/>
      <c r="V39" s="214"/>
      <c r="W39" s="37"/>
    </row>
    <row r="40" spans="1:23" s="24" customFormat="1" ht="69.75" customHeight="1" x14ac:dyDescent="0.25">
      <c r="A40" s="20" t="s">
        <v>249</v>
      </c>
      <c r="B40" s="19"/>
      <c r="C40" s="20" t="s">
        <v>250</v>
      </c>
      <c r="D40" s="20" t="s">
        <v>251</v>
      </c>
      <c r="E40" s="20" t="s">
        <v>252</v>
      </c>
      <c r="F40" s="20" t="s">
        <v>183</v>
      </c>
      <c r="G40" s="20" t="s">
        <v>253</v>
      </c>
      <c r="H40" s="20" t="s">
        <v>193</v>
      </c>
      <c r="I40" s="20" t="s">
        <v>45</v>
      </c>
      <c r="J40" s="20" t="s">
        <v>45</v>
      </c>
      <c r="K40" s="20">
        <v>161065</v>
      </c>
      <c r="L40" s="20">
        <v>12080</v>
      </c>
      <c r="M40" s="20">
        <v>12080</v>
      </c>
      <c r="N40" s="20">
        <v>0</v>
      </c>
      <c r="O40" s="20">
        <v>0</v>
      </c>
      <c r="P40" s="20">
        <v>136905</v>
      </c>
      <c r="Q40" s="21" t="s">
        <v>45</v>
      </c>
      <c r="R40" s="216" t="s">
        <v>237</v>
      </c>
      <c r="S40" s="216"/>
      <c r="T40" s="33" t="s">
        <v>238</v>
      </c>
      <c r="U40" s="175" t="s">
        <v>275</v>
      </c>
      <c r="V40" s="43">
        <v>2021</v>
      </c>
      <c r="W40" s="23"/>
    </row>
    <row r="41" spans="1:23" s="24" customFormat="1" ht="64.5" customHeight="1" x14ac:dyDescent="0.25">
      <c r="A41" s="20" t="s">
        <v>254</v>
      </c>
      <c r="B41" s="19"/>
      <c r="C41" s="20" t="s">
        <v>255</v>
      </c>
      <c r="D41" s="20" t="s">
        <v>256</v>
      </c>
      <c r="E41" s="20" t="s">
        <v>252</v>
      </c>
      <c r="F41" s="20" t="s">
        <v>186</v>
      </c>
      <c r="G41" s="20" t="s">
        <v>253</v>
      </c>
      <c r="H41" s="20" t="s">
        <v>193</v>
      </c>
      <c r="I41" s="20" t="s">
        <v>45</v>
      </c>
      <c r="J41" s="20" t="s">
        <v>45</v>
      </c>
      <c r="K41" s="20">
        <v>127261</v>
      </c>
      <c r="L41" s="20">
        <v>9545</v>
      </c>
      <c r="M41" s="20">
        <v>9545</v>
      </c>
      <c r="N41" s="20">
        <v>0</v>
      </c>
      <c r="O41" s="20">
        <v>0</v>
      </c>
      <c r="P41" s="20">
        <v>108171</v>
      </c>
      <c r="Q41" s="21" t="s">
        <v>45</v>
      </c>
      <c r="R41" s="216" t="s">
        <v>237</v>
      </c>
      <c r="S41" s="216"/>
      <c r="T41" s="33" t="s">
        <v>238</v>
      </c>
      <c r="U41" s="175" t="s">
        <v>275</v>
      </c>
      <c r="V41" s="43">
        <v>2020</v>
      </c>
      <c r="W41" s="23"/>
    </row>
    <row r="42" spans="1:23" s="24" customFormat="1" ht="59.25" customHeight="1" x14ac:dyDescent="0.25">
      <c r="A42" s="20" t="s">
        <v>257</v>
      </c>
      <c r="B42" s="19"/>
      <c r="C42" s="20" t="s">
        <v>258</v>
      </c>
      <c r="D42" s="20" t="s">
        <v>188</v>
      </c>
      <c r="E42" s="20" t="s">
        <v>252</v>
      </c>
      <c r="F42" s="20" t="s">
        <v>189</v>
      </c>
      <c r="G42" s="20" t="s">
        <v>253</v>
      </c>
      <c r="H42" s="20" t="s">
        <v>193</v>
      </c>
      <c r="I42" s="20" t="s">
        <v>45</v>
      </c>
      <c r="J42" s="20" t="s">
        <v>45</v>
      </c>
      <c r="K42" s="20">
        <v>49710</v>
      </c>
      <c r="L42" s="20">
        <v>3728</v>
      </c>
      <c r="M42" s="20">
        <v>3728</v>
      </c>
      <c r="N42" s="20">
        <v>0</v>
      </c>
      <c r="O42" s="20">
        <v>0</v>
      </c>
      <c r="P42" s="20">
        <v>42254</v>
      </c>
      <c r="Q42" s="21" t="s">
        <v>45</v>
      </c>
      <c r="R42" s="216" t="s">
        <v>237</v>
      </c>
      <c r="S42" s="216"/>
      <c r="T42" s="33" t="s">
        <v>274</v>
      </c>
      <c r="U42" s="175" t="s">
        <v>276</v>
      </c>
      <c r="V42" s="43">
        <v>2021</v>
      </c>
      <c r="W42" s="23"/>
    </row>
    <row r="43" spans="1:23" s="24" customFormat="1" ht="84" customHeight="1" x14ac:dyDescent="0.25">
      <c r="A43" s="20" t="s">
        <v>259</v>
      </c>
      <c r="B43" s="19"/>
      <c r="C43" s="20" t="s">
        <v>260</v>
      </c>
      <c r="D43" s="20" t="s">
        <v>261</v>
      </c>
      <c r="E43" s="20" t="s">
        <v>252</v>
      </c>
      <c r="F43" s="20" t="s">
        <v>192</v>
      </c>
      <c r="G43" s="20" t="s">
        <v>253</v>
      </c>
      <c r="H43" s="20" t="s">
        <v>193</v>
      </c>
      <c r="I43" s="20" t="s">
        <v>45</v>
      </c>
      <c r="J43" s="20" t="s">
        <v>45</v>
      </c>
      <c r="K43" s="20">
        <v>159075</v>
      </c>
      <c r="L43" s="20">
        <v>11931</v>
      </c>
      <c r="M43" s="20">
        <v>11930</v>
      </c>
      <c r="N43" s="20">
        <v>0</v>
      </c>
      <c r="O43" s="20">
        <v>0</v>
      </c>
      <c r="P43" s="20">
        <v>135214</v>
      </c>
      <c r="Q43" s="21" t="s">
        <v>45</v>
      </c>
      <c r="R43" s="216" t="s">
        <v>237</v>
      </c>
      <c r="S43" s="216"/>
      <c r="T43" s="33" t="s">
        <v>238</v>
      </c>
      <c r="U43" s="175" t="s">
        <v>277</v>
      </c>
      <c r="V43" s="43">
        <v>2021</v>
      </c>
      <c r="W43" s="23"/>
    </row>
    <row r="44" spans="1:23" s="24" customFormat="1" ht="107.25" customHeight="1" x14ac:dyDescent="0.25">
      <c r="A44" s="20" t="s">
        <v>262</v>
      </c>
      <c r="B44" s="19"/>
      <c r="C44" s="20" t="s">
        <v>263</v>
      </c>
      <c r="D44" s="20" t="s">
        <v>264</v>
      </c>
      <c r="E44" s="20" t="s">
        <v>252</v>
      </c>
      <c r="F44" s="20" t="s">
        <v>183</v>
      </c>
      <c r="G44" s="20" t="s">
        <v>265</v>
      </c>
      <c r="H44" s="20" t="s">
        <v>193</v>
      </c>
      <c r="I44" s="20" t="s">
        <v>45</v>
      </c>
      <c r="J44" s="20" t="s">
        <v>45</v>
      </c>
      <c r="K44" s="20">
        <v>20222</v>
      </c>
      <c r="L44" s="20">
        <v>1517</v>
      </c>
      <c r="M44" s="20">
        <v>1516</v>
      </c>
      <c r="N44" s="20">
        <v>0</v>
      </c>
      <c r="O44" s="20">
        <v>0</v>
      </c>
      <c r="P44" s="20">
        <v>17189</v>
      </c>
      <c r="Q44" s="21" t="s">
        <v>45</v>
      </c>
      <c r="R44" s="216" t="s">
        <v>220</v>
      </c>
      <c r="S44" s="216"/>
      <c r="T44" s="33" t="s">
        <v>274</v>
      </c>
      <c r="U44" s="175" t="s">
        <v>275</v>
      </c>
      <c r="V44" s="43">
        <v>2022</v>
      </c>
      <c r="W44" s="23"/>
    </row>
    <row r="45" spans="1:23" s="24" customFormat="1" ht="111.75" customHeight="1" x14ac:dyDescent="0.25">
      <c r="A45" s="20" t="s">
        <v>266</v>
      </c>
      <c r="B45" s="19"/>
      <c r="C45" s="20" t="s">
        <v>267</v>
      </c>
      <c r="D45" s="20" t="s">
        <v>268</v>
      </c>
      <c r="E45" s="20" t="s">
        <v>252</v>
      </c>
      <c r="F45" s="20" t="s">
        <v>186</v>
      </c>
      <c r="G45" s="20" t="s">
        <v>265</v>
      </c>
      <c r="H45" s="20" t="s">
        <v>193</v>
      </c>
      <c r="I45" s="20" t="s">
        <v>45</v>
      </c>
      <c r="J45" s="20" t="s">
        <v>45</v>
      </c>
      <c r="K45" s="20">
        <v>14770</v>
      </c>
      <c r="L45" s="20">
        <v>1108</v>
      </c>
      <c r="M45" s="20">
        <v>1108</v>
      </c>
      <c r="N45" s="20">
        <v>0</v>
      </c>
      <c r="O45" s="20">
        <v>0</v>
      </c>
      <c r="P45" s="20">
        <v>12554</v>
      </c>
      <c r="Q45" s="21" t="s">
        <v>45</v>
      </c>
      <c r="R45" s="216" t="s">
        <v>220</v>
      </c>
      <c r="S45" s="216"/>
      <c r="T45" s="33" t="s">
        <v>238</v>
      </c>
      <c r="U45" s="175" t="s">
        <v>277</v>
      </c>
      <c r="V45" s="43">
        <v>2022</v>
      </c>
      <c r="W45" s="23"/>
    </row>
    <row r="46" spans="1:23" s="24" customFormat="1" ht="101.25" customHeight="1" x14ac:dyDescent="0.25">
      <c r="A46" s="20" t="s">
        <v>269</v>
      </c>
      <c r="B46" s="19"/>
      <c r="C46" s="20" t="s">
        <v>270</v>
      </c>
      <c r="D46" s="143" t="s">
        <v>741</v>
      </c>
      <c r="E46" s="20" t="s">
        <v>252</v>
      </c>
      <c r="F46" s="20" t="s">
        <v>189</v>
      </c>
      <c r="G46" s="20" t="s">
        <v>265</v>
      </c>
      <c r="H46" s="20" t="s">
        <v>193</v>
      </c>
      <c r="I46" s="20" t="s">
        <v>45</v>
      </c>
      <c r="J46" s="20" t="s">
        <v>45</v>
      </c>
      <c r="K46" s="20">
        <v>5454</v>
      </c>
      <c r="L46" s="20">
        <v>409</v>
      </c>
      <c r="M46" s="20">
        <v>409</v>
      </c>
      <c r="N46" s="20">
        <v>0</v>
      </c>
      <c r="O46" s="20">
        <v>0</v>
      </c>
      <c r="P46" s="20">
        <v>4636</v>
      </c>
      <c r="Q46" s="21" t="s">
        <v>45</v>
      </c>
      <c r="R46" s="216" t="s">
        <v>220</v>
      </c>
      <c r="S46" s="216"/>
      <c r="T46" s="33" t="s">
        <v>274</v>
      </c>
      <c r="U46" s="175" t="s">
        <v>275</v>
      </c>
      <c r="V46" s="43">
        <v>2022</v>
      </c>
      <c r="W46" s="23"/>
    </row>
    <row r="47" spans="1:23" s="24" customFormat="1" ht="90" customHeight="1" x14ac:dyDescent="0.25">
      <c r="A47" s="20" t="s">
        <v>271</v>
      </c>
      <c r="B47" s="19"/>
      <c r="C47" s="20" t="s">
        <v>272</v>
      </c>
      <c r="D47" s="20" t="s">
        <v>273</v>
      </c>
      <c r="E47" s="20" t="s">
        <v>252</v>
      </c>
      <c r="F47" s="20" t="s">
        <v>192</v>
      </c>
      <c r="G47" s="20" t="s">
        <v>265</v>
      </c>
      <c r="H47" s="20" t="s">
        <v>193</v>
      </c>
      <c r="I47" s="20" t="s">
        <v>45</v>
      </c>
      <c r="J47" s="20" t="s">
        <v>45</v>
      </c>
      <c r="K47" s="20">
        <v>21813</v>
      </c>
      <c r="L47" s="20">
        <v>0</v>
      </c>
      <c r="M47" s="20">
        <v>1636</v>
      </c>
      <c r="N47" s="20">
        <v>0</v>
      </c>
      <c r="O47" s="20">
        <v>1636</v>
      </c>
      <c r="P47" s="20">
        <v>18541</v>
      </c>
      <c r="Q47" s="21" t="s">
        <v>45</v>
      </c>
      <c r="R47" s="216" t="s">
        <v>220</v>
      </c>
      <c r="S47" s="216"/>
      <c r="T47" s="33" t="s">
        <v>238</v>
      </c>
      <c r="U47" s="175" t="s">
        <v>277</v>
      </c>
      <c r="V47" s="43">
        <v>2022</v>
      </c>
      <c r="W47" s="23"/>
    </row>
    <row r="48" spans="1:23" s="24" customFormat="1" ht="15" customHeight="1" x14ac:dyDescent="0.25">
      <c r="A48" s="35" t="s">
        <v>146</v>
      </c>
      <c r="B48" s="36"/>
      <c r="C48" s="174" t="s">
        <v>16</v>
      </c>
      <c r="D48" s="206" t="s">
        <v>279</v>
      </c>
      <c r="E48" s="206"/>
      <c r="F48" s="206"/>
      <c r="G48" s="206"/>
      <c r="H48" s="206"/>
      <c r="I48" s="206"/>
      <c r="J48" s="206"/>
      <c r="K48" s="206"/>
      <c r="L48" s="206"/>
      <c r="M48" s="206"/>
      <c r="N48" s="206"/>
      <c r="O48" s="206"/>
      <c r="P48" s="206"/>
      <c r="Q48" s="206"/>
      <c r="R48" s="206"/>
      <c r="S48" s="206"/>
      <c r="T48" s="206"/>
      <c r="U48" s="206"/>
      <c r="V48" s="207"/>
      <c r="W48" s="23"/>
    </row>
    <row r="49" spans="1:23" s="24" customFormat="1" ht="15" customHeight="1" x14ac:dyDescent="0.25">
      <c r="A49" s="39" t="s">
        <v>147</v>
      </c>
      <c r="B49" s="40"/>
      <c r="C49" s="171" t="s">
        <v>203</v>
      </c>
      <c r="D49" s="208" t="s">
        <v>280</v>
      </c>
      <c r="E49" s="208"/>
      <c r="F49" s="208"/>
      <c r="G49" s="208"/>
      <c r="H49" s="208"/>
      <c r="I49" s="208"/>
      <c r="J49" s="208"/>
      <c r="K49" s="208"/>
      <c r="L49" s="208"/>
      <c r="M49" s="208"/>
      <c r="N49" s="208"/>
      <c r="O49" s="208"/>
      <c r="P49" s="208"/>
      <c r="Q49" s="208"/>
      <c r="R49" s="208"/>
      <c r="S49" s="208"/>
      <c r="T49" s="208"/>
      <c r="U49" s="208"/>
      <c r="V49" s="209"/>
      <c r="W49" s="23"/>
    </row>
    <row r="50" spans="1:23" s="24" customFormat="1" ht="15" customHeight="1" x14ac:dyDescent="0.25">
      <c r="A50" s="41" t="s">
        <v>278</v>
      </c>
      <c r="B50" s="42"/>
      <c r="C50" s="172" t="s">
        <v>48</v>
      </c>
      <c r="D50" s="213" t="s">
        <v>281</v>
      </c>
      <c r="E50" s="213"/>
      <c r="F50" s="213"/>
      <c r="G50" s="213"/>
      <c r="H50" s="213"/>
      <c r="I50" s="213"/>
      <c r="J50" s="213"/>
      <c r="K50" s="213"/>
      <c r="L50" s="213"/>
      <c r="M50" s="213"/>
      <c r="N50" s="213"/>
      <c r="O50" s="213"/>
      <c r="P50" s="213"/>
      <c r="Q50" s="213"/>
      <c r="R50" s="213"/>
      <c r="S50" s="213"/>
      <c r="T50" s="213"/>
      <c r="U50" s="213"/>
      <c r="V50" s="214"/>
      <c r="W50" s="23"/>
    </row>
    <row r="51" spans="1:23" s="24" customFormat="1" ht="63.75" customHeight="1" x14ac:dyDescent="0.25">
      <c r="A51" s="20" t="s">
        <v>282</v>
      </c>
      <c r="B51" s="19"/>
      <c r="C51" s="20" t="s">
        <v>286</v>
      </c>
      <c r="D51" s="20" t="s">
        <v>181</v>
      </c>
      <c r="E51" s="20" t="s">
        <v>287</v>
      </c>
      <c r="F51" s="20" t="s">
        <v>288</v>
      </c>
      <c r="G51" s="20" t="s">
        <v>289</v>
      </c>
      <c r="H51" s="20" t="s">
        <v>193</v>
      </c>
      <c r="I51" s="20" t="s">
        <v>45</v>
      </c>
      <c r="J51" s="20" t="s">
        <v>45</v>
      </c>
      <c r="K51" s="20">
        <v>319188</v>
      </c>
      <c r="L51" s="20">
        <v>47878</v>
      </c>
      <c r="M51" s="20">
        <v>0</v>
      </c>
      <c r="N51" s="20">
        <v>0</v>
      </c>
      <c r="O51" s="20">
        <v>0</v>
      </c>
      <c r="P51" s="20">
        <v>271310</v>
      </c>
      <c r="Q51" s="21" t="s">
        <v>45</v>
      </c>
      <c r="R51" s="216" t="s">
        <v>239</v>
      </c>
      <c r="S51" s="216"/>
      <c r="T51" s="33" t="s">
        <v>220</v>
      </c>
      <c r="U51" s="175" t="s">
        <v>274</v>
      </c>
      <c r="V51" s="22">
        <v>2020</v>
      </c>
      <c r="W51" s="23"/>
    </row>
    <row r="52" spans="1:23" s="24" customFormat="1" ht="69.75" customHeight="1" x14ac:dyDescent="0.25">
      <c r="A52" s="20" t="s">
        <v>283</v>
      </c>
      <c r="B52" s="19"/>
      <c r="C52" s="20" t="s">
        <v>290</v>
      </c>
      <c r="D52" s="20" t="s">
        <v>291</v>
      </c>
      <c r="E52" s="20" t="s">
        <v>287</v>
      </c>
      <c r="F52" s="20" t="s">
        <v>186</v>
      </c>
      <c r="G52" s="20" t="s">
        <v>289</v>
      </c>
      <c r="H52" s="20" t="s">
        <v>193</v>
      </c>
      <c r="I52" s="20" t="s">
        <v>45</v>
      </c>
      <c r="J52" s="20" t="s">
        <v>45</v>
      </c>
      <c r="K52" s="20">
        <v>252199</v>
      </c>
      <c r="L52" s="20">
        <v>0</v>
      </c>
      <c r="M52" s="20">
        <v>37830</v>
      </c>
      <c r="N52" s="20">
        <v>0</v>
      </c>
      <c r="O52" s="20">
        <v>0</v>
      </c>
      <c r="P52" s="20">
        <v>214369</v>
      </c>
      <c r="Q52" s="21" t="s">
        <v>45</v>
      </c>
      <c r="R52" s="216" t="s">
        <v>294</v>
      </c>
      <c r="S52" s="216"/>
      <c r="T52" s="33" t="s">
        <v>295</v>
      </c>
      <c r="U52" s="175" t="s">
        <v>297</v>
      </c>
      <c r="V52" s="22">
        <v>2019</v>
      </c>
      <c r="W52" s="23"/>
    </row>
    <row r="53" spans="1:23" s="24" customFormat="1" ht="71.25" customHeight="1" x14ac:dyDescent="0.25">
      <c r="A53" s="20" t="s">
        <v>284</v>
      </c>
      <c r="B53" s="19"/>
      <c r="C53" s="20" t="s">
        <v>292</v>
      </c>
      <c r="D53" s="20" t="s">
        <v>188</v>
      </c>
      <c r="E53" s="20" t="s">
        <v>287</v>
      </c>
      <c r="F53" s="20" t="s">
        <v>189</v>
      </c>
      <c r="G53" s="20" t="s">
        <v>289</v>
      </c>
      <c r="H53" s="20" t="s">
        <v>193</v>
      </c>
      <c r="I53" s="20" t="s">
        <v>45</v>
      </c>
      <c r="J53" s="20" t="s">
        <v>45</v>
      </c>
      <c r="K53" s="20">
        <v>98517</v>
      </c>
      <c r="L53" s="20">
        <v>14778</v>
      </c>
      <c r="M53" s="20">
        <v>0</v>
      </c>
      <c r="N53" s="20">
        <v>0</v>
      </c>
      <c r="O53" s="20">
        <v>0</v>
      </c>
      <c r="P53" s="20">
        <v>83739</v>
      </c>
      <c r="Q53" s="21" t="s">
        <v>45</v>
      </c>
      <c r="R53" s="216" t="s">
        <v>294</v>
      </c>
      <c r="S53" s="216"/>
      <c r="T53" s="33" t="s">
        <v>296</v>
      </c>
      <c r="U53" s="175" t="s">
        <v>298</v>
      </c>
      <c r="V53" s="22">
        <v>2018</v>
      </c>
      <c r="W53" s="23"/>
    </row>
    <row r="54" spans="1:23" s="24" customFormat="1" ht="70.5" customHeight="1" x14ac:dyDescent="0.25">
      <c r="A54" s="20" t="s">
        <v>285</v>
      </c>
      <c r="B54" s="19"/>
      <c r="C54" s="20" t="s">
        <v>293</v>
      </c>
      <c r="D54" s="20" t="s">
        <v>191</v>
      </c>
      <c r="E54" s="20" t="s">
        <v>287</v>
      </c>
      <c r="F54" s="20" t="s">
        <v>192</v>
      </c>
      <c r="G54" s="20" t="s">
        <v>289</v>
      </c>
      <c r="H54" s="20" t="s">
        <v>193</v>
      </c>
      <c r="I54" s="20" t="s">
        <v>45</v>
      </c>
      <c r="J54" s="20" t="s">
        <v>45</v>
      </c>
      <c r="K54" s="20">
        <v>763043</v>
      </c>
      <c r="L54" s="20">
        <v>495082</v>
      </c>
      <c r="M54" s="20">
        <v>0</v>
      </c>
      <c r="N54" s="20">
        <v>0</v>
      </c>
      <c r="O54" s="20">
        <v>0</v>
      </c>
      <c r="P54" s="20">
        <v>267961</v>
      </c>
      <c r="Q54" s="21" t="s">
        <v>45</v>
      </c>
      <c r="R54" s="216" t="s">
        <v>239</v>
      </c>
      <c r="S54" s="216"/>
      <c r="T54" s="33" t="s">
        <v>220</v>
      </c>
      <c r="U54" s="175" t="s">
        <v>274</v>
      </c>
      <c r="V54" s="22">
        <v>2020</v>
      </c>
      <c r="W54" s="23"/>
    </row>
    <row r="55" spans="1:23" s="24" customFormat="1" ht="15" customHeight="1" x14ac:dyDescent="0.25">
      <c r="A55" s="39" t="s">
        <v>164</v>
      </c>
      <c r="B55" s="40"/>
      <c r="C55" s="171" t="s">
        <v>203</v>
      </c>
      <c r="D55" s="208" t="s">
        <v>300</v>
      </c>
      <c r="E55" s="208"/>
      <c r="F55" s="208"/>
      <c r="G55" s="208"/>
      <c r="H55" s="208"/>
      <c r="I55" s="208"/>
      <c r="J55" s="208"/>
      <c r="K55" s="208"/>
      <c r="L55" s="208"/>
      <c r="M55" s="208"/>
      <c r="N55" s="208"/>
      <c r="O55" s="208"/>
      <c r="P55" s="208"/>
      <c r="Q55" s="208"/>
      <c r="R55" s="208"/>
      <c r="S55" s="208"/>
      <c r="T55" s="208"/>
      <c r="U55" s="208"/>
      <c r="V55" s="209"/>
      <c r="W55" s="23"/>
    </row>
    <row r="56" spans="1:23" s="24" customFormat="1" ht="15" customHeight="1" x14ac:dyDescent="0.25">
      <c r="A56" s="41" t="s">
        <v>299</v>
      </c>
      <c r="B56" s="42"/>
      <c r="C56" s="172" t="s">
        <v>48</v>
      </c>
      <c r="D56" s="213" t="s">
        <v>301</v>
      </c>
      <c r="E56" s="213"/>
      <c r="F56" s="213"/>
      <c r="G56" s="213"/>
      <c r="H56" s="213"/>
      <c r="I56" s="213"/>
      <c r="J56" s="213"/>
      <c r="K56" s="213"/>
      <c r="L56" s="213"/>
      <c r="M56" s="213"/>
      <c r="N56" s="213"/>
      <c r="O56" s="213"/>
      <c r="P56" s="213"/>
      <c r="Q56" s="213"/>
      <c r="R56" s="213"/>
      <c r="S56" s="213"/>
      <c r="T56" s="213"/>
      <c r="U56" s="213"/>
      <c r="V56" s="214"/>
      <c r="W56" s="23"/>
    </row>
    <row r="57" spans="1:23" s="24" customFormat="1" ht="56.25" customHeight="1" x14ac:dyDescent="0.25">
      <c r="A57" s="31" t="s">
        <v>302</v>
      </c>
      <c r="B57" s="42"/>
      <c r="C57" s="20" t="s">
        <v>306</v>
      </c>
      <c r="D57" s="20" t="s">
        <v>181</v>
      </c>
      <c r="E57" s="20" t="s">
        <v>287</v>
      </c>
      <c r="F57" s="20" t="s">
        <v>183</v>
      </c>
      <c r="G57" s="20" t="s">
        <v>307</v>
      </c>
      <c r="H57" s="20" t="s">
        <v>193</v>
      </c>
      <c r="I57" s="20" t="s">
        <v>45</v>
      </c>
      <c r="J57" s="20" t="s">
        <v>45</v>
      </c>
      <c r="K57" s="20">
        <v>1129024</v>
      </c>
      <c r="L57" s="20">
        <v>169354</v>
      </c>
      <c r="M57" s="20">
        <v>0</v>
      </c>
      <c r="N57" s="20">
        <v>0</v>
      </c>
      <c r="O57" s="20">
        <v>0</v>
      </c>
      <c r="P57" s="20">
        <v>959670</v>
      </c>
      <c r="Q57" s="21" t="s">
        <v>45</v>
      </c>
      <c r="R57" s="216" t="s">
        <v>311</v>
      </c>
      <c r="S57" s="216"/>
      <c r="T57" s="44" t="s">
        <v>312</v>
      </c>
      <c r="U57" s="175" t="s">
        <v>313</v>
      </c>
      <c r="V57" s="22">
        <v>2019</v>
      </c>
      <c r="W57" s="23"/>
    </row>
    <row r="58" spans="1:23" s="24" customFormat="1" ht="57" customHeight="1" x14ac:dyDescent="0.25">
      <c r="A58" s="31" t="s">
        <v>303</v>
      </c>
      <c r="B58" s="42"/>
      <c r="C58" s="20" t="s">
        <v>308</v>
      </c>
      <c r="D58" s="20" t="s">
        <v>214</v>
      </c>
      <c r="E58" s="20" t="s">
        <v>287</v>
      </c>
      <c r="F58" s="20" t="s">
        <v>186</v>
      </c>
      <c r="G58" s="20" t="s">
        <v>307</v>
      </c>
      <c r="H58" s="20" t="s">
        <v>193</v>
      </c>
      <c r="I58" s="20" t="s">
        <v>45</v>
      </c>
      <c r="J58" s="20" t="s">
        <v>45</v>
      </c>
      <c r="K58" s="20">
        <v>799679</v>
      </c>
      <c r="L58" s="20">
        <v>119952</v>
      </c>
      <c r="M58" s="20" t="s">
        <v>45</v>
      </c>
      <c r="N58" s="20" t="s">
        <v>45</v>
      </c>
      <c r="O58" s="20" t="s">
        <v>45</v>
      </c>
      <c r="P58" s="20">
        <v>679727</v>
      </c>
      <c r="Q58" s="21" t="s">
        <v>45</v>
      </c>
      <c r="R58" s="216" t="s">
        <v>311</v>
      </c>
      <c r="S58" s="216"/>
      <c r="T58" s="44" t="s">
        <v>312</v>
      </c>
      <c r="U58" s="175" t="s">
        <v>314</v>
      </c>
      <c r="V58" s="22">
        <v>2019</v>
      </c>
      <c r="W58" s="23"/>
    </row>
    <row r="59" spans="1:23" s="24" customFormat="1" ht="58.5" customHeight="1" x14ac:dyDescent="0.25">
      <c r="A59" s="31" t="s">
        <v>304</v>
      </c>
      <c r="B59" s="42"/>
      <c r="C59" s="20" t="s">
        <v>309</v>
      </c>
      <c r="D59" s="20" t="s">
        <v>188</v>
      </c>
      <c r="E59" s="20" t="s">
        <v>287</v>
      </c>
      <c r="F59" s="20" t="s">
        <v>189</v>
      </c>
      <c r="G59" s="20" t="s">
        <v>307</v>
      </c>
      <c r="H59" s="20" t="s">
        <v>193</v>
      </c>
      <c r="I59" s="20" t="s">
        <v>45</v>
      </c>
      <c r="J59" s="20" t="s">
        <v>45</v>
      </c>
      <c r="K59" s="20">
        <v>177900</v>
      </c>
      <c r="L59" s="20">
        <v>26685</v>
      </c>
      <c r="M59" s="20">
        <v>0</v>
      </c>
      <c r="N59" s="20">
        <v>0</v>
      </c>
      <c r="O59" s="20">
        <v>0</v>
      </c>
      <c r="P59" s="20">
        <v>151215</v>
      </c>
      <c r="Q59" s="21" t="s">
        <v>45</v>
      </c>
      <c r="R59" s="216" t="s">
        <v>311</v>
      </c>
      <c r="S59" s="216"/>
      <c r="T59" s="44" t="s">
        <v>312</v>
      </c>
      <c r="U59" s="175" t="s">
        <v>313</v>
      </c>
      <c r="V59" s="22">
        <v>2018</v>
      </c>
      <c r="W59" s="23"/>
    </row>
    <row r="60" spans="1:23" s="24" customFormat="1" ht="58.5" customHeight="1" x14ac:dyDescent="0.25">
      <c r="A60" s="31" t="s">
        <v>305</v>
      </c>
      <c r="B60" s="42"/>
      <c r="C60" s="20" t="s">
        <v>310</v>
      </c>
      <c r="D60" s="20" t="s">
        <v>191</v>
      </c>
      <c r="E60" s="20" t="s">
        <v>287</v>
      </c>
      <c r="F60" s="20" t="s">
        <v>192</v>
      </c>
      <c r="G60" s="20" t="s">
        <v>307</v>
      </c>
      <c r="H60" s="20" t="s">
        <v>193</v>
      </c>
      <c r="I60" s="20" t="s">
        <v>45</v>
      </c>
      <c r="J60" s="20" t="s">
        <v>45</v>
      </c>
      <c r="K60" s="20">
        <v>1347372</v>
      </c>
      <c r="L60" s="20">
        <v>612408</v>
      </c>
      <c r="M60" s="20" t="s">
        <v>45</v>
      </c>
      <c r="N60" s="20" t="s">
        <v>45</v>
      </c>
      <c r="O60" s="20" t="s">
        <v>45</v>
      </c>
      <c r="P60" s="20">
        <v>734964</v>
      </c>
      <c r="Q60" s="21" t="s">
        <v>45</v>
      </c>
      <c r="R60" s="216" t="s">
        <v>311</v>
      </c>
      <c r="S60" s="216"/>
      <c r="T60" s="44" t="s">
        <v>312</v>
      </c>
      <c r="U60" s="175" t="s">
        <v>294</v>
      </c>
      <c r="V60" s="22">
        <v>2019</v>
      </c>
      <c r="W60" s="23"/>
    </row>
    <row r="61" spans="1:23" s="24" customFormat="1" ht="21.6" customHeight="1" x14ac:dyDescent="0.25">
      <c r="A61" s="35" t="s">
        <v>165</v>
      </c>
      <c r="B61" s="36"/>
      <c r="C61" s="174" t="s">
        <v>16</v>
      </c>
      <c r="D61" s="206" t="s">
        <v>316</v>
      </c>
      <c r="E61" s="206"/>
      <c r="F61" s="206"/>
      <c r="G61" s="206"/>
      <c r="H61" s="206"/>
      <c r="I61" s="206"/>
      <c r="J61" s="206"/>
      <c r="K61" s="206"/>
      <c r="L61" s="206"/>
      <c r="M61" s="206"/>
      <c r="N61" s="206"/>
      <c r="O61" s="206"/>
      <c r="P61" s="206"/>
      <c r="Q61" s="206"/>
      <c r="R61" s="206"/>
      <c r="S61" s="206"/>
      <c r="T61" s="206"/>
      <c r="U61" s="206"/>
      <c r="V61" s="207"/>
      <c r="W61" s="23"/>
    </row>
    <row r="62" spans="1:23" s="24" customFormat="1" ht="23.45" customHeight="1" x14ac:dyDescent="0.25">
      <c r="A62" s="39" t="s">
        <v>166</v>
      </c>
      <c r="B62" s="40"/>
      <c r="C62" s="171" t="s">
        <v>203</v>
      </c>
      <c r="D62" s="208" t="s">
        <v>317</v>
      </c>
      <c r="E62" s="208"/>
      <c r="F62" s="208"/>
      <c r="G62" s="208"/>
      <c r="H62" s="208"/>
      <c r="I62" s="208"/>
      <c r="J62" s="208"/>
      <c r="K62" s="208"/>
      <c r="L62" s="208"/>
      <c r="M62" s="208"/>
      <c r="N62" s="208"/>
      <c r="O62" s="208"/>
      <c r="P62" s="208"/>
      <c r="Q62" s="208"/>
      <c r="R62" s="208"/>
      <c r="S62" s="208"/>
      <c r="T62" s="208"/>
      <c r="U62" s="208"/>
      <c r="V62" s="209"/>
      <c r="W62" s="23"/>
    </row>
    <row r="63" spans="1:23" s="24" customFormat="1" ht="20.100000000000001" customHeight="1" x14ac:dyDescent="0.25">
      <c r="A63" s="41" t="s">
        <v>315</v>
      </c>
      <c r="B63" s="42"/>
      <c r="C63" s="172" t="s">
        <v>48</v>
      </c>
      <c r="D63" s="213" t="s">
        <v>318</v>
      </c>
      <c r="E63" s="213"/>
      <c r="F63" s="213"/>
      <c r="G63" s="213"/>
      <c r="H63" s="213"/>
      <c r="I63" s="213"/>
      <c r="J63" s="213"/>
      <c r="K63" s="213"/>
      <c r="L63" s="213"/>
      <c r="M63" s="213"/>
      <c r="N63" s="213"/>
      <c r="O63" s="213"/>
      <c r="P63" s="213"/>
      <c r="Q63" s="213"/>
      <c r="R63" s="213"/>
      <c r="S63" s="213"/>
      <c r="T63" s="213"/>
      <c r="U63" s="213"/>
      <c r="V63" s="214"/>
      <c r="W63" s="23"/>
    </row>
    <row r="64" spans="1:23" s="24" customFormat="1" ht="81.75" customHeight="1" x14ac:dyDescent="0.25">
      <c r="A64" s="20" t="s">
        <v>319</v>
      </c>
      <c r="B64" s="42"/>
      <c r="C64" s="20" t="s">
        <v>322</v>
      </c>
      <c r="D64" s="20" t="s">
        <v>214</v>
      </c>
      <c r="E64" s="20" t="s">
        <v>323</v>
      </c>
      <c r="F64" s="20" t="s">
        <v>186</v>
      </c>
      <c r="G64" s="20" t="s">
        <v>324</v>
      </c>
      <c r="H64" s="20" t="s">
        <v>193</v>
      </c>
      <c r="I64" s="20" t="s">
        <v>45</v>
      </c>
      <c r="J64" s="20" t="s">
        <v>45</v>
      </c>
      <c r="K64" s="34">
        <v>322697</v>
      </c>
      <c r="L64" s="34">
        <v>48405</v>
      </c>
      <c r="M64" s="34">
        <v>0</v>
      </c>
      <c r="N64" s="34">
        <v>0</v>
      </c>
      <c r="O64" s="34">
        <v>0</v>
      </c>
      <c r="P64" s="34">
        <v>274292</v>
      </c>
      <c r="Q64" s="21" t="s">
        <v>45</v>
      </c>
      <c r="R64" s="216" t="s">
        <v>195</v>
      </c>
      <c r="S64" s="216"/>
      <c r="T64" s="179" t="s">
        <v>198</v>
      </c>
      <c r="U64" s="179" t="s">
        <v>197</v>
      </c>
      <c r="V64" s="22">
        <v>2020</v>
      </c>
      <c r="W64" s="23"/>
    </row>
    <row r="65" spans="1:23" s="24" customFormat="1" ht="63" customHeight="1" x14ac:dyDescent="0.25">
      <c r="A65" s="20" t="s">
        <v>320</v>
      </c>
      <c r="B65" s="42"/>
      <c r="C65" s="20" t="s">
        <v>325</v>
      </c>
      <c r="D65" s="20" t="s">
        <v>191</v>
      </c>
      <c r="E65" s="20" t="s">
        <v>323</v>
      </c>
      <c r="F65" s="20" t="s">
        <v>192</v>
      </c>
      <c r="G65" s="20" t="s">
        <v>324</v>
      </c>
      <c r="H65" s="20" t="s">
        <v>193</v>
      </c>
      <c r="I65" s="20" t="s">
        <v>45</v>
      </c>
      <c r="J65" s="20" t="s">
        <v>45</v>
      </c>
      <c r="K65" s="20">
        <v>403373</v>
      </c>
      <c r="L65" s="20">
        <v>60506</v>
      </c>
      <c r="M65" s="20">
        <v>0</v>
      </c>
      <c r="N65" s="20">
        <v>0</v>
      </c>
      <c r="O65" s="20">
        <v>0</v>
      </c>
      <c r="P65" s="20">
        <v>342867</v>
      </c>
      <c r="Q65" s="21" t="s">
        <v>45</v>
      </c>
      <c r="R65" s="216" t="s">
        <v>219</v>
      </c>
      <c r="S65" s="216"/>
      <c r="T65" s="179" t="s">
        <v>198</v>
      </c>
      <c r="U65" s="179" t="s">
        <v>239</v>
      </c>
      <c r="V65" s="22">
        <v>2020</v>
      </c>
      <c r="W65" s="23"/>
    </row>
    <row r="66" spans="1:23" s="24" customFormat="1" ht="72" customHeight="1" x14ac:dyDescent="0.25">
      <c r="A66" s="20" t="s">
        <v>321</v>
      </c>
      <c r="B66" s="42"/>
      <c r="C66" s="20" t="s">
        <v>326</v>
      </c>
      <c r="D66" s="20" t="s">
        <v>181</v>
      </c>
      <c r="E66" s="20" t="s">
        <v>323</v>
      </c>
      <c r="F66" s="20" t="s">
        <v>183</v>
      </c>
      <c r="G66" s="20" t="s">
        <v>324</v>
      </c>
      <c r="H66" s="20" t="s">
        <v>193</v>
      </c>
      <c r="I66" s="20" t="s">
        <v>45</v>
      </c>
      <c r="J66" s="20" t="s">
        <v>45</v>
      </c>
      <c r="K66" s="20">
        <v>408414</v>
      </c>
      <c r="L66" s="20">
        <v>61262</v>
      </c>
      <c r="M66" s="20">
        <v>0</v>
      </c>
      <c r="N66" s="20">
        <v>0</v>
      </c>
      <c r="O66" s="20">
        <v>0</v>
      </c>
      <c r="P66" s="20">
        <v>347152</v>
      </c>
      <c r="Q66" s="21" t="s">
        <v>45</v>
      </c>
      <c r="R66" s="216" t="s">
        <v>195</v>
      </c>
      <c r="S66" s="216"/>
      <c r="T66" s="179" t="s">
        <v>220</v>
      </c>
      <c r="U66" s="179" t="s">
        <v>238</v>
      </c>
      <c r="V66" s="22">
        <v>2021</v>
      </c>
      <c r="W66" s="23"/>
    </row>
    <row r="67" spans="1:23" s="24" customFormat="1" ht="15" customHeight="1" x14ac:dyDescent="0.25">
      <c r="A67" s="35" t="s">
        <v>167</v>
      </c>
      <c r="B67" s="36"/>
      <c r="C67" s="174" t="s">
        <v>16</v>
      </c>
      <c r="D67" s="206" t="s">
        <v>327</v>
      </c>
      <c r="E67" s="206"/>
      <c r="F67" s="206"/>
      <c r="G67" s="206"/>
      <c r="H67" s="206"/>
      <c r="I67" s="206"/>
      <c r="J67" s="206"/>
      <c r="K67" s="206"/>
      <c r="L67" s="206"/>
      <c r="M67" s="206"/>
      <c r="N67" s="206"/>
      <c r="O67" s="206"/>
      <c r="P67" s="206"/>
      <c r="Q67" s="206"/>
      <c r="R67" s="206"/>
      <c r="S67" s="206"/>
      <c r="T67" s="206"/>
      <c r="U67" s="206"/>
      <c r="V67" s="207"/>
      <c r="W67" s="23"/>
    </row>
    <row r="68" spans="1:23" s="24" customFormat="1" ht="15" customHeight="1" x14ac:dyDescent="0.25">
      <c r="A68" s="39" t="s">
        <v>168</v>
      </c>
      <c r="B68" s="40"/>
      <c r="C68" s="171" t="s">
        <v>203</v>
      </c>
      <c r="D68" s="208" t="s">
        <v>328</v>
      </c>
      <c r="E68" s="208"/>
      <c r="F68" s="208"/>
      <c r="G68" s="208"/>
      <c r="H68" s="208"/>
      <c r="I68" s="208"/>
      <c r="J68" s="208"/>
      <c r="K68" s="208"/>
      <c r="L68" s="208"/>
      <c r="M68" s="208"/>
      <c r="N68" s="208"/>
      <c r="O68" s="208"/>
      <c r="P68" s="208"/>
      <c r="Q68" s="208"/>
      <c r="R68" s="208"/>
      <c r="S68" s="208"/>
      <c r="T68" s="208"/>
      <c r="U68" s="208"/>
      <c r="V68" s="209"/>
      <c r="W68" s="23"/>
    </row>
    <row r="69" spans="1:23" s="24" customFormat="1" ht="15" customHeight="1" x14ac:dyDescent="0.25">
      <c r="A69" s="41" t="s">
        <v>150</v>
      </c>
      <c r="B69" s="42"/>
      <c r="C69" s="172" t="s">
        <v>48</v>
      </c>
      <c r="D69" s="213" t="s">
        <v>329</v>
      </c>
      <c r="E69" s="213"/>
      <c r="F69" s="213"/>
      <c r="G69" s="213"/>
      <c r="H69" s="213"/>
      <c r="I69" s="213"/>
      <c r="J69" s="213"/>
      <c r="K69" s="213"/>
      <c r="L69" s="213"/>
      <c r="M69" s="213"/>
      <c r="N69" s="213"/>
      <c r="O69" s="213"/>
      <c r="P69" s="213"/>
      <c r="Q69" s="213"/>
      <c r="R69" s="213"/>
      <c r="S69" s="213"/>
      <c r="T69" s="213"/>
      <c r="U69" s="213"/>
      <c r="V69" s="214"/>
      <c r="W69" s="23"/>
    </row>
    <row r="70" spans="1:23" s="24" customFormat="1" ht="137.25" customHeight="1" x14ac:dyDescent="0.25">
      <c r="A70" s="20" t="s">
        <v>330</v>
      </c>
      <c r="B70" s="42"/>
      <c r="C70" s="13" t="s">
        <v>340</v>
      </c>
      <c r="D70" s="13" t="s">
        <v>191</v>
      </c>
      <c r="E70" s="13" t="s">
        <v>323</v>
      </c>
      <c r="F70" s="13" t="s">
        <v>192</v>
      </c>
      <c r="G70" s="13" t="s">
        <v>341</v>
      </c>
      <c r="H70" s="13" t="s">
        <v>342</v>
      </c>
      <c r="I70" s="13" t="s">
        <v>343</v>
      </c>
      <c r="J70" s="13" t="s">
        <v>45</v>
      </c>
      <c r="K70" s="20">
        <v>1362800</v>
      </c>
      <c r="L70" s="20">
        <v>102210</v>
      </c>
      <c r="M70" s="20">
        <v>102210</v>
      </c>
      <c r="N70" s="20">
        <v>0</v>
      </c>
      <c r="O70" s="20">
        <v>0</v>
      </c>
      <c r="P70" s="20">
        <v>1158380</v>
      </c>
      <c r="Q70" s="21" t="s">
        <v>45</v>
      </c>
      <c r="R70" s="218">
        <v>42309</v>
      </c>
      <c r="S70" s="218"/>
      <c r="T70" s="45">
        <v>42339</v>
      </c>
      <c r="U70" s="45">
        <v>42430</v>
      </c>
      <c r="V70" s="46">
        <v>2018</v>
      </c>
      <c r="W70" s="23"/>
    </row>
    <row r="71" spans="1:23" s="24" customFormat="1" ht="63.75" customHeight="1" x14ac:dyDescent="0.25">
      <c r="A71" s="20" t="s">
        <v>331</v>
      </c>
      <c r="B71" s="42"/>
      <c r="C71" s="13" t="s">
        <v>344</v>
      </c>
      <c r="D71" s="13" t="s">
        <v>181</v>
      </c>
      <c r="E71" s="13" t="s">
        <v>323</v>
      </c>
      <c r="F71" s="13" t="s">
        <v>183</v>
      </c>
      <c r="G71" s="13" t="s">
        <v>341</v>
      </c>
      <c r="H71" s="13" t="s">
        <v>342</v>
      </c>
      <c r="I71" s="13" t="s">
        <v>343</v>
      </c>
      <c r="J71" s="13" t="s">
        <v>45</v>
      </c>
      <c r="K71" s="20">
        <v>1013670</v>
      </c>
      <c r="L71" s="20">
        <v>76025</v>
      </c>
      <c r="M71" s="20">
        <v>76025</v>
      </c>
      <c r="N71" s="20">
        <v>0</v>
      </c>
      <c r="O71" s="20">
        <v>0</v>
      </c>
      <c r="P71" s="20">
        <v>861620</v>
      </c>
      <c r="Q71" s="21" t="s">
        <v>45</v>
      </c>
      <c r="R71" s="218">
        <v>42309</v>
      </c>
      <c r="S71" s="218"/>
      <c r="T71" s="176">
        <v>42614</v>
      </c>
      <c r="U71" s="176">
        <v>42705</v>
      </c>
      <c r="V71" s="22">
        <v>2019</v>
      </c>
      <c r="W71" s="23"/>
    </row>
    <row r="72" spans="1:23" s="24" customFormat="1" ht="105" customHeight="1" x14ac:dyDescent="0.25">
      <c r="A72" s="20" t="s">
        <v>332</v>
      </c>
      <c r="B72" s="42"/>
      <c r="C72" s="13" t="s">
        <v>345</v>
      </c>
      <c r="D72" s="13" t="s">
        <v>188</v>
      </c>
      <c r="E72" s="13" t="s">
        <v>323</v>
      </c>
      <c r="F72" s="13" t="s">
        <v>189</v>
      </c>
      <c r="G72" s="13" t="s">
        <v>346</v>
      </c>
      <c r="H72" s="13" t="s">
        <v>193</v>
      </c>
      <c r="I72" s="13" t="s">
        <v>343</v>
      </c>
      <c r="J72" s="13" t="s">
        <v>45</v>
      </c>
      <c r="K72" s="20">
        <v>472900</v>
      </c>
      <c r="L72" s="20">
        <v>35468</v>
      </c>
      <c r="M72" s="20">
        <v>35467</v>
      </c>
      <c r="N72" s="20">
        <v>0</v>
      </c>
      <c r="O72" s="20">
        <v>0</v>
      </c>
      <c r="P72" s="20">
        <v>401965</v>
      </c>
      <c r="Q72" s="21" t="s">
        <v>45</v>
      </c>
      <c r="R72" s="218">
        <v>42979</v>
      </c>
      <c r="S72" s="218"/>
      <c r="T72" s="176">
        <v>43009</v>
      </c>
      <c r="U72" s="176">
        <v>43070</v>
      </c>
      <c r="V72" s="22">
        <v>2019</v>
      </c>
      <c r="W72" s="23"/>
    </row>
    <row r="73" spans="1:23" s="24" customFormat="1" ht="78" customHeight="1" x14ac:dyDescent="0.25">
      <c r="A73" s="20" t="s">
        <v>333</v>
      </c>
      <c r="B73" s="42"/>
      <c r="C73" s="13" t="s">
        <v>347</v>
      </c>
      <c r="D73" s="13" t="s">
        <v>188</v>
      </c>
      <c r="E73" s="13" t="s">
        <v>323</v>
      </c>
      <c r="F73" s="13" t="s">
        <v>189</v>
      </c>
      <c r="G73" s="13" t="s">
        <v>346</v>
      </c>
      <c r="H73" s="13" t="s">
        <v>193</v>
      </c>
      <c r="I73" s="13" t="s">
        <v>343</v>
      </c>
      <c r="J73" s="13" t="s">
        <v>45</v>
      </c>
      <c r="K73" s="20">
        <v>103800</v>
      </c>
      <c r="L73" s="20">
        <v>7785</v>
      </c>
      <c r="M73" s="20">
        <v>7785</v>
      </c>
      <c r="N73" s="20">
        <v>0</v>
      </c>
      <c r="O73" s="20">
        <v>0</v>
      </c>
      <c r="P73" s="20">
        <v>88230</v>
      </c>
      <c r="Q73" s="21" t="s">
        <v>45</v>
      </c>
      <c r="R73" s="218">
        <v>42979</v>
      </c>
      <c r="S73" s="218"/>
      <c r="T73" s="176">
        <v>43040</v>
      </c>
      <c r="U73" s="176">
        <v>43070</v>
      </c>
      <c r="V73" s="22">
        <v>2019</v>
      </c>
      <c r="W73" s="23"/>
    </row>
    <row r="74" spans="1:23" s="24" customFormat="1" ht="105" customHeight="1" x14ac:dyDescent="0.25">
      <c r="A74" s="20" t="s">
        <v>334</v>
      </c>
      <c r="B74" s="42"/>
      <c r="C74" s="13" t="s">
        <v>348</v>
      </c>
      <c r="D74" s="13" t="s">
        <v>214</v>
      </c>
      <c r="E74" s="13" t="s">
        <v>323</v>
      </c>
      <c r="F74" s="13" t="s">
        <v>186</v>
      </c>
      <c r="G74" s="13" t="s">
        <v>346</v>
      </c>
      <c r="H74" s="13" t="s">
        <v>193</v>
      </c>
      <c r="I74" s="13" t="s">
        <v>343</v>
      </c>
      <c r="J74" s="13" t="s">
        <v>45</v>
      </c>
      <c r="K74" s="20">
        <v>62511</v>
      </c>
      <c r="L74" s="20">
        <v>4688</v>
      </c>
      <c r="M74" s="20">
        <v>4688</v>
      </c>
      <c r="N74" s="20">
        <v>0</v>
      </c>
      <c r="O74" s="20">
        <v>0</v>
      </c>
      <c r="P74" s="20">
        <v>53135</v>
      </c>
      <c r="Q74" s="21" t="s">
        <v>45</v>
      </c>
      <c r="R74" s="218">
        <v>43070</v>
      </c>
      <c r="S74" s="218"/>
      <c r="T74" s="45">
        <v>43344</v>
      </c>
      <c r="U74" s="45">
        <v>43435</v>
      </c>
      <c r="V74" s="46">
        <v>2021</v>
      </c>
      <c r="W74" s="23"/>
    </row>
    <row r="75" spans="1:23" s="24" customFormat="1" ht="85.5" customHeight="1" x14ac:dyDescent="0.25">
      <c r="A75" s="20" t="s">
        <v>335</v>
      </c>
      <c r="B75" s="42"/>
      <c r="C75" s="13" t="s">
        <v>349</v>
      </c>
      <c r="D75" s="13" t="s">
        <v>214</v>
      </c>
      <c r="E75" s="13" t="s">
        <v>323</v>
      </c>
      <c r="F75" s="13" t="s">
        <v>186</v>
      </c>
      <c r="G75" s="13" t="s">
        <v>346</v>
      </c>
      <c r="H75" s="13" t="s">
        <v>193</v>
      </c>
      <c r="I75" s="13" t="s">
        <v>343</v>
      </c>
      <c r="J75" s="13" t="s">
        <v>45</v>
      </c>
      <c r="K75" s="20">
        <v>4150000</v>
      </c>
      <c r="L75" s="20">
        <v>311250</v>
      </c>
      <c r="M75" s="20">
        <v>311250</v>
      </c>
      <c r="N75" s="20">
        <v>0</v>
      </c>
      <c r="O75" s="20">
        <v>0</v>
      </c>
      <c r="P75" s="20">
        <v>3527500</v>
      </c>
      <c r="Q75" s="21" t="s">
        <v>45</v>
      </c>
      <c r="R75" s="218">
        <v>42948</v>
      </c>
      <c r="S75" s="218"/>
      <c r="T75" s="176">
        <v>42979</v>
      </c>
      <c r="U75" s="45">
        <v>43040</v>
      </c>
      <c r="V75" s="46">
        <v>2019</v>
      </c>
      <c r="W75" s="23"/>
    </row>
    <row r="76" spans="1:23" s="24" customFormat="1" ht="76.5" customHeight="1" x14ac:dyDescent="0.25">
      <c r="A76" s="20" t="s">
        <v>336</v>
      </c>
      <c r="B76" s="42"/>
      <c r="C76" s="13" t="s">
        <v>350</v>
      </c>
      <c r="D76" s="13" t="s">
        <v>214</v>
      </c>
      <c r="E76" s="13" t="s">
        <v>323</v>
      </c>
      <c r="F76" s="13" t="s">
        <v>186</v>
      </c>
      <c r="G76" s="13" t="s">
        <v>346</v>
      </c>
      <c r="H76" s="13" t="s">
        <v>193</v>
      </c>
      <c r="I76" s="13" t="s">
        <v>343</v>
      </c>
      <c r="J76" s="13" t="s">
        <v>45</v>
      </c>
      <c r="K76" s="20">
        <v>2478089</v>
      </c>
      <c r="L76" s="20">
        <v>185857</v>
      </c>
      <c r="M76" s="20">
        <v>185857</v>
      </c>
      <c r="N76" s="20">
        <v>0</v>
      </c>
      <c r="O76" s="20">
        <v>0</v>
      </c>
      <c r="P76" s="20">
        <v>2106375</v>
      </c>
      <c r="Q76" s="21" t="s">
        <v>45</v>
      </c>
      <c r="R76" s="218">
        <v>42887</v>
      </c>
      <c r="S76" s="218"/>
      <c r="T76" s="45">
        <v>42917</v>
      </c>
      <c r="U76" s="45">
        <v>42979</v>
      </c>
      <c r="V76" s="46">
        <v>2020</v>
      </c>
      <c r="W76" s="23"/>
    </row>
    <row r="77" spans="1:23" s="24" customFormat="1" ht="95.25" customHeight="1" x14ac:dyDescent="0.25">
      <c r="A77" s="20" t="s">
        <v>337</v>
      </c>
      <c r="B77" s="42"/>
      <c r="C77" s="13" t="s">
        <v>351</v>
      </c>
      <c r="D77" s="13" t="s">
        <v>188</v>
      </c>
      <c r="E77" s="13" t="s">
        <v>323</v>
      </c>
      <c r="F77" s="13" t="s">
        <v>189</v>
      </c>
      <c r="G77" s="13" t="s">
        <v>346</v>
      </c>
      <c r="H77" s="13" t="s">
        <v>193</v>
      </c>
      <c r="I77" s="13" t="s">
        <v>343</v>
      </c>
      <c r="J77" s="13" t="s">
        <v>45</v>
      </c>
      <c r="K77" s="20">
        <v>578845</v>
      </c>
      <c r="L77" s="20">
        <v>43414</v>
      </c>
      <c r="M77" s="20">
        <v>43413</v>
      </c>
      <c r="N77" s="20">
        <v>0</v>
      </c>
      <c r="O77" s="20">
        <v>0</v>
      </c>
      <c r="P77" s="20">
        <v>492018</v>
      </c>
      <c r="Q77" s="21" t="s">
        <v>45</v>
      </c>
      <c r="R77" s="218">
        <v>42979</v>
      </c>
      <c r="S77" s="218"/>
      <c r="T77" s="176">
        <v>43009</v>
      </c>
      <c r="U77" s="176">
        <v>43070</v>
      </c>
      <c r="V77" s="22">
        <v>2020</v>
      </c>
      <c r="W77" s="23"/>
    </row>
    <row r="78" spans="1:23" s="24" customFormat="1" ht="62.25" customHeight="1" x14ac:dyDescent="0.25">
      <c r="A78" s="20" t="s">
        <v>338</v>
      </c>
      <c r="B78" s="42"/>
      <c r="C78" s="13" t="s">
        <v>352</v>
      </c>
      <c r="D78" s="13" t="s">
        <v>188</v>
      </c>
      <c r="E78" s="13" t="s">
        <v>323</v>
      </c>
      <c r="F78" s="13" t="s">
        <v>189</v>
      </c>
      <c r="G78" s="13" t="s">
        <v>346</v>
      </c>
      <c r="H78" s="13" t="s">
        <v>193</v>
      </c>
      <c r="I78" s="13" t="s">
        <v>343</v>
      </c>
      <c r="J78" s="13" t="s">
        <v>45</v>
      </c>
      <c r="K78" s="20">
        <v>576800</v>
      </c>
      <c r="L78" s="20">
        <v>43260</v>
      </c>
      <c r="M78" s="20">
        <v>43260</v>
      </c>
      <c r="N78" s="20">
        <v>0</v>
      </c>
      <c r="O78" s="20">
        <v>0</v>
      </c>
      <c r="P78" s="20">
        <v>490280</v>
      </c>
      <c r="Q78" s="21" t="s">
        <v>45</v>
      </c>
      <c r="R78" s="218">
        <v>42979</v>
      </c>
      <c r="S78" s="218"/>
      <c r="T78" s="176">
        <v>43009</v>
      </c>
      <c r="U78" s="176">
        <v>43070</v>
      </c>
      <c r="V78" s="22">
        <v>2019</v>
      </c>
      <c r="W78" s="23"/>
    </row>
    <row r="79" spans="1:23" s="24" customFormat="1" ht="74.25" customHeight="1" x14ac:dyDescent="0.25">
      <c r="A79" s="20" t="s">
        <v>339</v>
      </c>
      <c r="B79" s="42"/>
      <c r="C79" s="13" t="s">
        <v>353</v>
      </c>
      <c r="D79" s="13" t="s">
        <v>214</v>
      </c>
      <c r="E79" s="13" t="s">
        <v>323</v>
      </c>
      <c r="F79" s="13" t="s">
        <v>186</v>
      </c>
      <c r="G79" s="13" t="s">
        <v>346</v>
      </c>
      <c r="H79" s="13" t="s">
        <v>193</v>
      </c>
      <c r="I79" s="13" t="s">
        <v>343</v>
      </c>
      <c r="J79" s="13" t="s">
        <v>45</v>
      </c>
      <c r="K79" s="20">
        <v>2593006</v>
      </c>
      <c r="L79" s="20">
        <v>194476</v>
      </c>
      <c r="M79" s="20">
        <v>194475</v>
      </c>
      <c r="N79" s="20">
        <v>0</v>
      </c>
      <c r="O79" s="20">
        <v>0</v>
      </c>
      <c r="P79" s="20">
        <v>2204055</v>
      </c>
      <c r="Q79" s="21" t="s">
        <v>45</v>
      </c>
      <c r="R79" s="218">
        <v>42979</v>
      </c>
      <c r="S79" s="218"/>
      <c r="T79" s="45">
        <v>43009</v>
      </c>
      <c r="U79" s="45">
        <v>43070</v>
      </c>
      <c r="V79" s="46">
        <v>2020</v>
      </c>
      <c r="W79" s="23"/>
    </row>
    <row r="80" spans="1:23" s="24" customFormat="1" ht="15" customHeight="1" x14ac:dyDescent="0.25">
      <c r="A80" s="41" t="s">
        <v>151</v>
      </c>
      <c r="B80" s="42"/>
      <c r="C80" s="172" t="s">
        <v>48</v>
      </c>
      <c r="D80" s="213" t="s">
        <v>354</v>
      </c>
      <c r="E80" s="213"/>
      <c r="F80" s="213"/>
      <c r="G80" s="213"/>
      <c r="H80" s="213"/>
      <c r="I80" s="213"/>
      <c r="J80" s="213"/>
      <c r="K80" s="213"/>
      <c r="L80" s="213"/>
      <c r="M80" s="213"/>
      <c r="N80" s="213"/>
      <c r="O80" s="213"/>
      <c r="P80" s="213"/>
      <c r="Q80" s="213"/>
      <c r="R80" s="213"/>
      <c r="S80" s="213"/>
      <c r="T80" s="213"/>
      <c r="U80" s="213"/>
      <c r="V80" s="214"/>
      <c r="W80" s="23"/>
    </row>
    <row r="81" spans="1:23" s="24" customFormat="1" ht="51" customHeight="1" x14ac:dyDescent="0.25">
      <c r="A81" s="47" t="s">
        <v>355</v>
      </c>
      <c r="B81" s="42"/>
      <c r="C81" s="20" t="s">
        <v>358</v>
      </c>
      <c r="D81" s="20" t="s">
        <v>359</v>
      </c>
      <c r="E81" s="20" t="s">
        <v>360</v>
      </c>
      <c r="F81" s="20" t="s">
        <v>183</v>
      </c>
      <c r="G81" s="20" t="s">
        <v>361</v>
      </c>
      <c r="H81" s="20" t="s">
        <v>193</v>
      </c>
      <c r="I81" s="20" t="s">
        <v>45</v>
      </c>
      <c r="J81" s="20" t="s">
        <v>45</v>
      </c>
      <c r="K81" s="20">
        <v>1278385</v>
      </c>
      <c r="L81" s="20">
        <v>153406</v>
      </c>
      <c r="M81" s="20">
        <v>0</v>
      </c>
      <c r="N81" s="20">
        <v>0</v>
      </c>
      <c r="O81" s="20">
        <v>38352</v>
      </c>
      <c r="P81" s="20">
        <v>1086627</v>
      </c>
      <c r="Q81" s="21" t="s">
        <v>45</v>
      </c>
      <c r="R81" s="218">
        <v>42522</v>
      </c>
      <c r="S81" s="218"/>
      <c r="T81" s="176">
        <v>42705</v>
      </c>
      <c r="U81" s="176">
        <v>42767</v>
      </c>
      <c r="V81" s="22">
        <v>2019</v>
      </c>
      <c r="W81" s="23"/>
    </row>
    <row r="82" spans="1:23" s="24" customFormat="1" ht="50.25" customHeight="1" x14ac:dyDescent="0.25">
      <c r="A82" s="47" t="s">
        <v>356</v>
      </c>
      <c r="B82" s="42"/>
      <c r="C82" s="20" t="s">
        <v>362</v>
      </c>
      <c r="D82" s="20" t="s">
        <v>363</v>
      </c>
      <c r="E82" s="20" t="s">
        <v>360</v>
      </c>
      <c r="F82" s="20" t="s">
        <v>186</v>
      </c>
      <c r="G82" s="47" t="s">
        <v>361</v>
      </c>
      <c r="H82" s="20" t="s">
        <v>193</v>
      </c>
      <c r="I82" s="20" t="s">
        <v>45</v>
      </c>
      <c r="J82" s="20" t="s">
        <v>45</v>
      </c>
      <c r="K82" s="20">
        <v>1396192</v>
      </c>
      <c r="L82" s="20">
        <v>209445</v>
      </c>
      <c r="M82" s="20">
        <v>0</v>
      </c>
      <c r="N82" s="20">
        <v>0</v>
      </c>
      <c r="O82" s="20">
        <v>0</v>
      </c>
      <c r="P82" s="20">
        <v>1186747</v>
      </c>
      <c r="Q82" s="21" t="s">
        <v>45</v>
      </c>
      <c r="R82" s="218">
        <v>42522</v>
      </c>
      <c r="S82" s="218"/>
      <c r="T82" s="176">
        <v>42675</v>
      </c>
      <c r="U82" s="176">
        <v>42736</v>
      </c>
      <c r="V82" s="22">
        <v>2019</v>
      </c>
      <c r="W82" s="23"/>
    </row>
    <row r="83" spans="1:23" s="24" customFormat="1" ht="50.25" customHeight="1" x14ac:dyDescent="0.25">
      <c r="A83" s="47" t="s">
        <v>357</v>
      </c>
      <c r="B83" s="42"/>
      <c r="C83" s="20" t="s">
        <v>364</v>
      </c>
      <c r="D83" s="20" t="s">
        <v>365</v>
      </c>
      <c r="E83" s="20" t="s">
        <v>360</v>
      </c>
      <c r="F83" s="20" t="s">
        <v>192</v>
      </c>
      <c r="G83" s="47" t="s">
        <v>361</v>
      </c>
      <c r="H83" s="20" t="s">
        <v>193</v>
      </c>
      <c r="I83" s="20" t="s">
        <v>45</v>
      </c>
      <c r="J83" s="20" t="s">
        <v>45</v>
      </c>
      <c r="K83" s="20">
        <v>3143562</v>
      </c>
      <c r="L83" s="20">
        <v>471534</v>
      </c>
      <c r="M83" s="20">
        <v>0</v>
      </c>
      <c r="N83" s="20">
        <v>0</v>
      </c>
      <c r="O83" s="20">
        <v>0</v>
      </c>
      <c r="P83" s="20">
        <v>2672028</v>
      </c>
      <c r="Q83" s="21" t="s">
        <v>45</v>
      </c>
      <c r="R83" s="218">
        <v>42522</v>
      </c>
      <c r="S83" s="218"/>
      <c r="T83" s="176">
        <v>42795</v>
      </c>
      <c r="U83" s="176">
        <v>42856</v>
      </c>
      <c r="V83" s="22">
        <v>2020</v>
      </c>
      <c r="W83" s="23"/>
    </row>
    <row r="84" spans="1:23" s="24" customFormat="1" ht="15" customHeight="1" x14ac:dyDescent="0.25">
      <c r="A84" s="41" t="s">
        <v>152</v>
      </c>
      <c r="B84" s="42"/>
      <c r="C84" s="172" t="s">
        <v>48</v>
      </c>
      <c r="D84" s="213" t="s">
        <v>366</v>
      </c>
      <c r="E84" s="213"/>
      <c r="F84" s="213"/>
      <c r="G84" s="213"/>
      <c r="H84" s="213"/>
      <c r="I84" s="213"/>
      <c r="J84" s="213"/>
      <c r="K84" s="213"/>
      <c r="L84" s="213"/>
      <c r="M84" s="213"/>
      <c r="N84" s="213"/>
      <c r="O84" s="213"/>
      <c r="P84" s="213"/>
      <c r="Q84" s="213"/>
      <c r="R84" s="213"/>
      <c r="S84" s="213"/>
      <c r="T84" s="213"/>
      <c r="U84" s="213"/>
      <c r="V84" s="214"/>
      <c r="W84" s="23"/>
    </row>
    <row r="85" spans="1:23" s="24" customFormat="1" ht="46.5" customHeight="1" x14ac:dyDescent="0.25">
      <c r="A85" s="47" t="s">
        <v>373</v>
      </c>
      <c r="B85" s="42"/>
      <c r="C85" s="20" t="s">
        <v>368</v>
      </c>
      <c r="D85" s="47" t="s">
        <v>181</v>
      </c>
      <c r="E85" s="47" t="s">
        <v>369</v>
      </c>
      <c r="F85" s="20" t="s">
        <v>183</v>
      </c>
      <c r="G85" s="20" t="s">
        <v>370</v>
      </c>
      <c r="H85" s="20" t="s">
        <v>342</v>
      </c>
      <c r="I85" s="20" t="s">
        <v>343</v>
      </c>
      <c r="J85" s="20" t="s">
        <v>45</v>
      </c>
      <c r="K85" s="20">
        <v>38899</v>
      </c>
      <c r="L85" s="20">
        <v>8399</v>
      </c>
      <c r="M85" s="20">
        <v>0</v>
      </c>
      <c r="N85" s="20">
        <v>0</v>
      </c>
      <c r="O85" s="20">
        <v>0</v>
      </c>
      <c r="P85" s="20">
        <v>30500</v>
      </c>
      <c r="Q85" s="21" t="s">
        <v>45</v>
      </c>
      <c r="R85" s="218">
        <v>42644</v>
      </c>
      <c r="S85" s="218"/>
      <c r="T85" s="176">
        <v>42705</v>
      </c>
      <c r="U85" s="176">
        <v>42795</v>
      </c>
      <c r="V85" s="22">
        <v>2018</v>
      </c>
      <c r="W85" s="23"/>
    </row>
    <row r="86" spans="1:23" s="24" customFormat="1" ht="50.1" customHeight="1" x14ac:dyDescent="0.25">
      <c r="A86" s="47" t="s">
        <v>374</v>
      </c>
      <c r="B86" s="42"/>
      <c r="C86" s="20" t="s">
        <v>371</v>
      </c>
      <c r="D86" s="20" t="s">
        <v>191</v>
      </c>
      <c r="E86" s="47" t="s">
        <v>369</v>
      </c>
      <c r="F86" s="20" t="s">
        <v>192</v>
      </c>
      <c r="G86" s="20" t="s">
        <v>370</v>
      </c>
      <c r="H86" s="20" t="s">
        <v>342</v>
      </c>
      <c r="I86" s="20" t="s">
        <v>343</v>
      </c>
      <c r="J86" s="20" t="s">
        <v>45</v>
      </c>
      <c r="K86" s="20">
        <v>41745</v>
      </c>
      <c r="L86" s="20">
        <v>20645</v>
      </c>
      <c r="M86" s="20">
        <v>0</v>
      </c>
      <c r="N86" s="20">
        <v>0</v>
      </c>
      <c r="O86" s="20">
        <v>0</v>
      </c>
      <c r="P86" s="20">
        <v>21100</v>
      </c>
      <c r="Q86" s="21" t="s">
        <v>45</v>
      </c>
      <c r="R86" s="218">
        <v>42644</v>
      </c>
      <c r="S86" s="218"/>
      <c r="T86" s="176">
        <v>42675</v>
      </c>
      <c r="U86" s="176">
        <v>42795</v>
      </c>
      <c r="V86" s="22">
        <v>2018</v>
      </c>
      <c r="W86" s="23"/>
    </row>
    <row r="87" spans="1:23" s="24" customFormat="1" ht="48" customHeight="1" x14ac:dyDescent="0.25">
      <c r="A87" s="47" t="s">
        <v>375</v>
      </c>
      <c r="B87" s="42"/>
      <c r="C87" s="20" t="s">
        <v>372</v>
      </c>
      <c r="D87" s="20" t="s">
        <v>214</v>
      </c>
      <c r="E87" s="47" t="s">
        <v>369</v>
      </c>
      <c r="F87" s="20" t="s">
        <v>186</v>
      </c>
      <c r="G87" s="20" t="s">
        <v>370</v>
      </c>
      <c r="H87" s="20" t="s">
        <v>342</v>
      </c>
      <c r="I87" s="20" t="s">
        <v>343</v>
      </c>
      <c r="J87" s="20" t="s">
        <v>45</v>
      </c>
      <c r="K87" s="20">
        <v>13400</v>
      </c>
      <c r="L87" s="20">
        <v>13400</v>
      </c>
      <c r="M87" s="20">
        <v>0</v>
      </c>
      <c r="N87" s="20">
        <v>0</v>
      </c>
      <c r="O87" s="20">
        <v>0</v>
      </c>
      <c r="P87" s="20">
        <v>0</v>
      </c>
      <c r="Q87" s="21" t="s">
        <v>45</v>
      </c>
      <c r="R87" s="219" t="s">
        <v>45</v>
      </c>
      <c r="S87" s="219"/>
      <c r="T87" s="173" t="s">
        <v>45</v>
      </c>
      <c r="U87" s="176">
        <v>42795</v>
      </c>
      <c r="V87" s="22">
        <v>2018</v>
      </c>
      <c r="W87" s="23"/>
    </row>
    <row r="88" spans="1:23" s="24" customFormat="1" ht="15" customHeight="1" x14ac:dyDescent="0.25">
      <c r="A88" s="48" t="s">
        <v>153</v>
      </c>
      <c r="B88" s="42"/>
      <c r="C88" s="172" t="s">
        <v>48</v>
      </c>
      <c r="D88" s="213" t="s">
        <v>367</v>
      </c>
      <c r="E88" s="213"/>
      <c r="F88" s="213"/>
      <c r="G88" s="213"/>
      <c r="H88" s="213"/>
      <c r="I88" s="213"/>
      <c r="J88" s="213"/>
      <c r="K88" s="213"/>
      <c r="L88" s="213"/>
      <c r="M88" s="213"/>
      <c r="N88" s="213"/>
      <c r="O88" s="213"/>
      <c r="P88" s="213"/>
      <c r="Q88" s="213"/>
      <c r="R88" s="213"/>
      <c r="S88" s="213"/>
      <c r="T88" s="213"/>
      <c r="U88" s="213"/>
      <c r="V88" s="214"/>
      <c r="W88" s="23"/>
    </row>
    <row r="89" spans="1:23" s="24" customFormat="1" ht="50.25" customHeight="1" x14ac:dyDescent="0.25">
      <c r="A89" s="20" t="s">
        <v>376</v>
      </c>
      <c r="B89" s="42"/>
      <c r="C89" s="20" t="s">
        <v>378</v>
      </c>
      <c r="D89" s="47" t="s">
        <v>191</v>
      </c>
      <c r="E89" s="47" t="s">
        <v>369</v>
      </c>
      <c r="F89" s="20" t="s">
        <v>192</v>
      </c>
      <c r="G89" s="20" t="s">
        <v>379</v>
      </c>
      <c r="H89" s="20" t="s">
        <v>193</v>
      </c>
      <c r="I89" s="20" t="s">
        <v>343</v>
      </c>
      <c r="J89" s="20" t="s">
        <v>45</v>
      </c>
      <c r="K89" s="20">
        <v>793553</v>
      </c>
      <c r="L89" s="20">
        <v>119033</v>
      </c>
      <c r="M89" s="20">
        <v>0</v>
      </c>
      <c r="N89" s="20">
        <v>0</v>
      </c>
      <c r="O89" s="20">
        <v>0</v>
      </c>
      <c r="P89" s="20">
        <v>674520</v>
      </c>
      <c r="Q89" s="21" t="s">
        <v>45</v>
      </c>
      <c r="R89" s="218">
        <v>42979</v>
      </c>
      <c r="S89" s="218"/>
      <c r="T89" s="176">
        <v>43009</v>
      </c>
      <c r="U89" s="176">
        <v>43070</v>
      </c>
      <c r="V89" s="22">
        <v>2020</v>
      </c>
      <c r="W89" s="23"/>
    </row>
    <row r="90" spans="1:23" s="24" customFormat="1" ht="46.5" customHeight="1" x14ac:dyDescent="0.25">
      <c r="A90" s="20" t="s">
        <v>377</v>
      </c>
      <c r="B90" s="42"/>
      <c r="C90" s="20" t="s">
        <v>380</v>
      </c>
      <c r="D90" s="20" t="s">
        <v>181</v>
      </c>
      <c r="E90" s="47" t="s">
        <v>369</v>
      </c>
      <c r="F90" s="20" t="s">
        <v>183</v>
      </c>
      <c r="G90" s="20" t="s">
        <v>379</v>
      </c>
      <c r="H90" s="20" t="s">
        <v>193</v>
      </c>
      <c r="I90" s="20" t="s">
        <v>343</v>
      </c>
      <c r="J90" s="20" t="s">
        <v>45</v>
      </c>
      <c r="K90" s="20">
        <v>803473</v>
      </c>
      <c r="L90" s="20">
        <v>120521</v>
      </c>
      <c r="M90" s="20">
        <v>0</v>
      </c>
      <c r="N90" s="20">
        <v>0</v>
      </c>
      <c r="O90" s="20">
        <v>0</v>
      </c>
      <c r="P90" s="20">
        <v>682952</v>
      </c>
      <c r="Q90" s="21" t="s">
        <v>45</v>
      </c>
      <c r="R90" s="218">
        <v>42979</v>
      </c>
      <c r="S90" s="218"/>
      <c r="T90" s="176">
        <v>43709</v>
      </c>
      <c r="U90" s="176">
        <v>43800</v>
      </c>
      <c r="V90" s="22">
        <v>2022</v>
      </c>
      <c r="W90" s="23"/>
    </row>
    <row r="91" spans="1:23" s="24" customFormat="1" ht="15" customHeight="1" x14ac:dyDescent="0.25">
      <c r="A91" s="48" t="s">
        <v>154</v>
      </c>
      <c r="B91" s="42"/>
      <c r="C91" s="172" t="s">
        <v>48</v>
      </c>
      <c r="D91" s="213" t="s">
        <v>381</v>
      </c>
      <c r="E91" s="213"/>
      <c r="F91" s="213"/>
      <c r="G91" s="213"/>
      <c r="H91" s="213"/>
      <c r="I91" s="213"/>
      <c r="J91" s="213"/>
      <c r="K91" s="213"/>
      <c r="L91" s="213"/>
      <c r="M91" s="213"/>
      <c r="N91" s="213"/>
      <c r="O91" s="213"/>
      <c r="P91" s="213"/>
      <c r="Q91" s="213"/>
      <c r="R91" s="213"/>
      <c r="S91" s="213"/>
      <c r="T91" s="213"/>
      <c r="U91" s="213"/>
      <c r="V91" s="214"/>
      <c r="W91" s="23"/>
    </row>
    <row r="92" spans="1:23" s="24" customFormat="1" ht="49.5" customHeight="1" x14ac:dyDescent="0.25">
      <c r="A92" s="20" t="s">
        <v>382</v>
      </c>
      <c r="B92" s="42"/>
      <c r="C92" s="20" t="s">
        <v>384</v>
      </c>
      <c r="D92" s="20" t="s">
        <v>181</v>
      </c>
      <c r="E92" s="47" t="s">
        <v>369</v>
      </c>
      <c r="F92" s="20" t="s">
        <v>183</v>
      </c>
      <c r="G92" s="20" t="s">
        <v>385</v>
      </c>
      <c r="H92" s="20" t="s">
        <v>342</v>
      </c>
      <c r="I92" s="20" t="s">
        <v>343</v>
      </c>
      <c r="J92" s="20" t="s">
        <v>45</v>
      </c>
      <c r="K92" s="20">
        <v>77900</v>
      </c>
      <c r="L92" s="20">
        <v>11700</v>
      </c>
      <c r="M92" s="20">
        <v>0</v>
      </c>
      <c r="N92" s="20">
        <v>0</v>
      </c>
      <c r="O92" s="20">
        <v>0</v>
      </c>
      <c r="P92" s="20">
        <v>66200</v>
      </c>
      <c r="Q92" s="21" t="s">
        <v>45</v>
      </c>
      <c r="R92" s="218">
        <v>42736</v>
      </c>
      <c r="S92" s="218"/>
      <c r="T92" s="176">
        <v>42795</v>
      </c>
      <c r="U92" s="176">
        <v>42887</v>
      </c>
      <c r="V92" s="22">
        <v>2020</v>
      </c>
      <c r="W92" s="23"/>
    </row>
    <row r="93" spans="1:23" s="24" customFormat="1" ht="55.5" customHeight="1" x14ac:dyDescent="0.25">
      <c r="A93" s="20" t="s">
        <v>383</v>
      </c>
      <c r="B93" s="42"/>
      <c r="C93" s="20" t="s">
        <v>386</v>
      </c>
      <c r="D93" s="47" t="s">
        <v>191</v>
      </c>
      <c r="E93" s="47" t="s">
        <v>369</v>
      </c>
      <c r="F93" s="20" t="s">
        <v>192</v>
      </c>
      <c r="G93" s="20" t="s">
        <v>385</v>
      </c>
      <c r="H93" s="20" t="s">
        <v>342</v>
      </c>
      <c r="I93" s="20" t="s">
        <v>343</v>
      </c>
      <c r="J93" s="20" t="s">
        <v>45</v>
      </c>
      <c r="K93" s="20">
        <v>74400</v>
      </c>
      <c r="L93" s="20">
        <v>11200</v>
      </c>
      <c r="M93" s="20">
        <v>0</v>
      </c>
      <c r="N93" s="20">
        <v>0</v>
      </c>
      <c r="O93" s="20">
        <v>0</v>
      </c>
      <c r="P93" s="20">
        <v>63200</v>
      </c>
      <c r="Q93" s="21" t="s">
        <v>45</v>
      </c>
      <c r="R93" s="218">
        <v>42736</v>
      </c>
      <c r="S93" s="218"/>
      <c r="T93" s="176">
        <v>42917</v>
      </c>
      <c r="U93" s="176">
        <v>42979</v>
      </c>
      <c r="V93" s="22">
        <v>2020</v>
      </c>
      <c r="W93" s="23"/>
    </row>
    <row r="94" spans="1:23" s="24" customFormat="1" ht="15" customHeight="1" x14ac:dyDescent="0.25">
      <c r="A94" s="48" t="s">
        <v>155</v>
      </c>
      <c r="B94" s="42"/>
      <c r="C94" s="172" t="s">
        <v>48</v>
      </c>
      <c r="D94" s="213" t="s">
        <v>387</v>
      </c>
      <c r="E94" s="213"/>
      <c r="F94" s="213"/>
      <c r="G94" s="213"/>
      <c r="H94" s="213"/>
      <c r="I94" s="213"/>
      <c r="J94" s="213"/>
      <c r="K94" s="213"/>
      <c r="L94" s="213"/>
      <c r="M94" s="213"/>
      <c r="N94" s="213"/>
      <c r="O94" s="213"/>
      <c r="P94" s="213"/>
      <c r="Q94" s="213"/>
      <c r="R94" s="213"/>
      <c r="S94" s="213"/>
      <c r="T94" s="213"/>
      <c r="U94" s="213"/>
      <c r="V94" s="214"/>
      <c r="W94" s="23"/>
    </row>
    <row r="95" spans="1:23" s="24" customFormat="1" ht="62.25" customHeight="1" x14ac:dyDescent="0.25">
      <c r="A95" s="20" t="s">
        <v>388</v>
      </c>
      <c r="B95" s="42"/>
      <c r="C95" s="20" t="s">
        <v>392</v>
      </c>
      <c r="D95" s="20" t="s">
        <v>181</v>
      </c>
      <c r="E95" s="20" t="s">
        <v>369</v>
      </c>
      <c r="F95" s="20" t="s">
        <v>183</v>
      </c>
      <c r="G95" s="20" t="s">
        <v>393</v>
      </c>
      <c r="H95" s="20" t="s">
        <v>193</v>
      </c>
      <c r="I95" s="20" t="s">
        <v>343</v>
      </c>
      <c r="J95" s="20" t="s">
        <v>45</v>
      </c>
      <c r="K95" s="20">
        <v>153905</v>
      </c>
      <c r="L95" s="20">
        <v>23086</v>
      </c>
      <c r="M95" s="20">
        <v>0</v>
      </c>
      <c r="N95" s="20">
        <v>0</v>
      </c>
      <c r="O95" s="20">
        <v>0</v>
      </c>
      <c r="P95" s="20">
        <v>130819</v>
      </c>
      <c r="Q95" s="21" t="s">
        <v>45</v>
      </c>
      <c r="R95" s="218">
        <v>42705</v>
      </c>
      <c r="S95" s="218"/>
      <c r="T95" s="176">
        <v>43435</v>
      </c>
      <c r="U95" s="176">
        <v>43497</v>
      </c>
      <c r="V95" s="22">
        <v>2021</v>
      </c>
      <c r="W95" s="23"/>
    </row>
    <row r="96" spans="1:23" s="24" customFormat="1" ht="68.25" customHeight="1" x14ac:dyDescent="0.25">
      <c r="A96" s="20" t="s">
        <v>389</v>
      </c>
      <c r="B96" s="42"/>
      <c r="C96" s="20" t="s">
        <v>394</v>
      </c>
      <c r="D96" s="20" t="s">
        <v>214</v>
      </c>
      <c r="E96" s="20" t="s">
        <v>369</v>
      </c>
      <c r="F96" s="20" t="s">
        <v>186</v>
      </c>
      <c r="G96" s="20" t="s">
        <v>393</v>
      </c>
      <c r="H96" s="20" t="s">
        <v>193</v>
      </c>
      <c r="I96" s="20" t="s">
        <v>45</v>
      </c>
      <c r="J96" s="20" t="s">
        <v>45</v>
      </c>
      <c r="K96" s="20">
        <v>121605</v>
      </c>
      <c r="L96" s="20">
        <v>18241</v>
      </c>
      <c r="M96" s="20">
        <v>0</v>
      </c>
      <c r="N96" s="20">
        <v>0</v>
      </c>
      <c r="O96" s="20">
        <v>0</v>
      </c>
      <c r="P96" s="20">
        <v>103364</v>
      </c>
      <c r="Q96" s="21" t="s">
        <v>45</v>
      </c>
      <c r="R96" s="218">
        <v>42705</v>
      </c>
      <c r="S96" s="218"/>
      <c r="T96" s="176">
        <v>43344</v>
      </c>
      <c r="U96" s="176">
        <v>43435</v>
      </c>
      <c r="V96" s="22">
        <v>2019</v>
      </c>
      <c r="W96" s="23"/>
    </row>
    <row r="97" spans="1:23" s="24" customFormat="1" ht="63" customHeight="1" x14ac:dyDescent="0.25">
      <c r="A97" s="20" t="s">
        <v>390</v>
      </c>
      <c r="B97" s="42"/>
      <c r="C97" s="20" t="s">
        <v>395</v>
      </c>
      <c r="D97" s="20" t="s">
        <v>188</v>
      </c>
      <c r="E97" s="20" t="s">
        <v>369</v>
      </c>
      <c r="F97" s="20" t="s">
        <v>189</v>
      </c>
      <c r="G97" s="20" t="s">
        <v>393</v>
      </c>
      <c r="H97" s="20" t="s">
        <v>193</v>
      </c>
      <c r="I97" s="20" t="s">
        <v>45</v>
      </c>
      <c r="J97" s="20" t="s">
        <v>45</v>
      </c>
      <c r="K97" s="20">
        <v>157582</v>
      </c>
      <c r="L97" s="20">
        <v>117206</v>
      </c>
      <c r="M97" s="20">
        <v>0</v>
      </c>
      <c r="N97" s="20">
        <v>0</v>
      </c>
      <c r="O97" s="20">
        <v>0</v>
      </c>
      <c r="P97" s="20">
        <v>40376</v>
      </c>
      <c r="Q97" s="21" t="s">
        <v>45</v>
      </c>
      <c r="R97" s="218">
        <v>42705</v>
      </c>
      <c r="S97" s="218"/>
      <c r="T97" s="176">
        <v>43344</v>
      </c>
      <c r="U97" s="176">
        <v>43405</v>
      </c>
      <c r="V97" s="22">
        <v>2019</v>
      </c>
      <c r="W97" s="23"/>
    </row>
    <row r="98" spans="1:23" s="24" customFormat="1" ht="68.25" customHeight="1" x14ac:dyDescent="0.25">
      <c r="A98" s="20" t="s">
        <v>391</v>
      </c>
      <c r="B98" s="42"/>
      <c r="C98" s="20" t="s">
        <v>396</v>
      </c>
      <c r="D98" s="20" t="s">
        <v>191</v>
      </c>
      <c r="E98" s="20" t="s">
        <v>369</v>
      </c>
      <c r="F98" s="20" t="s">
        <v>192</v>
      </c>
      <c r="G98" s="20" t="s">
        <v>393</v>
      </c>
      <c r="H98" s="20" t="s">
        <v>193</v>
      </c>
      <c r="I98" s="20" t="s">
        <v>343</v>
      </c>
      <c r="J98" s="20" t="s">
        <v>45</v>
      </c>
      <c r="K98" s="20">
        <v>240231</v>
      </c>
      <c r="L98" s="20">
        <v>111027</v>
      </c>
      <c r="M98" s="20">
        <v>0</v>
      </c>
      <c r="N98" s="20">
        <v>0</v>
      </c>
      <c r="O98" s="20">
        <v>0</v>
      </c>
      <c r="P98" s="20">
        <v>129204</v>
      </c>
      <c r="Q98" s="21" t="s">
        <v>45</v>
      </c>
      <c r="R98" s="218">
        <v>42705</v>
      </c>
      <c r="S98" s="218"/>
      <c r="T98" s="176">
        <v>43191</v>
      </c>
      <c r="U98" s="176">
        <v>43282</v>
      </c>
      <c r="V98" s="22">
        <v>2019</v>
      </c>
      <c r="W98" s="23"/>
    </row>
    <row r="99" spans="1:23" s="24" customFormat="1" ht="15" customHeight="1" x14ac:dyDescent="0.25">
      <c r="A99" s="48" t="s">
        <v>156</v>
      </c>
      <c r="B99" s="42"/>
      <c r="C99" s="172" t="s">
        <v>48</v>
      </c>
      <c r="D99" s="213" t="s">
        <v>397</v>
      </c>
      <c r="E99" s="213"/>
      <c r="F99" s="213"/>
      <c r="G99" s="213"/>
      <c r="H99" s="213"/>
      <c r="I99" s="213"/>
      <c r="J99" s="213"/>
      <c r="K99" s="213"/>
      <c r="L99" s="213"/>
      <c r="M99" s="213"/>
      <c r="N99" s="213"/>
      <c r="O99" s="213"/>
      <c r="P99" s="213"/>
      <c r="Q99" s="213"/>
      <c r="R99" s="213"/>
      <c r="S99" s="213"/>
      <c r="T99" s="213"/>
      <c r="U99" s="213"/>
      <c r="V99" s="214"/>
      <c r="W99" s="23"/>
    </row>
    <row r="100" spans="1:23" s="24" customFormat="1" ht="66.75" customHeight="1" x14ac:dyDescent="0.25">
      <c r="A100" s="49" t="s">
        <v>398</v>
      </c>
      <c r="B100" s="42"/>
      <c r="C100" s="20" t="s">
        <v>399</v>
      </c>
      <c r="D100" s="20" t="s">
        <v>191</v>
      </c>
      <c r="E100" s="20" t="s">
        <v>400</v>
      </c>
      <c r="F100" s="20" t="s">
        <v>192</v>
      </c>
      <c r="G100" s="20" t="s">
        <v>401</v>
      </c>
      <c r="H100" s="20" t="s">
        <v>193</v>
      </c>
      <c r="I100" s="20" t="s">
        <v>343</v>
      </c>
      <c r="J100" s="20" t="s">
        <v>45</v>
      </c>
      <c r="K100" s="20">
        <v>2469290</v>
      </c>
      <c r="L100" s="20">
        <v>531942</v>
      </c>
      <c r="M100" s="20">
        <v>1245450</v>
      </c>
      <c r="N100" s="20">
        <v>0</v>
      </c>
      <c r="O100" s="20">
        <v>0</v>
      </c>
      <c r="P100" s="20">
        <v>691898</v>
      </c>
      <c r="Q100" s="21" t="s">
        <v>45</v>
      </c>
      <c r="R100" s="218">
        <v>42583</v>
      </c>
      <c r="S100" s="218"/>
      <c r="T100" s="176">
        <v>42795</v>
      </c>
      <c r="U100" s="176">
        <v>42856</v>
      </c>
      <c r="V100" s="22">
        <v>2019</v>
      </c>
      <c r="W100" s="23"/>
    </row>
    <row r="101" spans="1:23" s="24" customFormat="1" ht="15" customHeight="1" x14ac:dyDescent="0.25">
      <c r="A101" s="48" t="s">
        <v>157</v>
      </c>
      <c r="B101" s="42"/>
      <c r="C101" s="172" t="s">
        <v>48</v>
      </c>
      <c r="D101" s="213" t="s">
        <v>410</v>
      </c>
      <c r="E101" s="213"/>
      <c r="F101" s="213"/>
      <c r="G101" s="213"/>
      <c r="H101" s="213"/>
      <c r="I101" s="213"/>
      <c r="J101" s="213"/>
      <c r="K101" s="213"/>
      <c r="L101" s="213"/>
      <c r="M101" s="213"/>
      <c r="N101" s="213"/>
      <c r="O101" s="213"/>
      <c r="P101" s="213"/>
      <c r="Q101" s="213"/>
      <c r="R101" s="213"/>
      <c r="S101" s="213"/>
      <c r="T101" s="213"/>
      <c r="U101" s="213"/>
      <c r="V101" s="214"/>
      <c r="W101" s="23"/>
    </row>
    <row r="102" spans="1:23" s="24" customFormat="1" ht="87.75" customHeight="1" x14ac:dyDescent="0.25">
      <c r="A102" s="20" t="s">
        <v>402</v>
      </c>
      <c r="B102" s="42"/>
      <c r="C102" s="20" t="s">
        <v>405</v>
      </c>
      <c r="D102" s="20" t="s">
        <v>181</v>
      </c>
      <c r="E102" s="20" t="s">
        <v>400</v>
      </c>
      <c r="F102" s="20" t="s">
        <v>183</v>
      </c>
      <c r="G102" s="20" t="s">
        <v>406</v>
      </c>
      <c r="H102" s="20" t="s">
        <v>193</v>
      </c>
      <c r="I102" s="20" t="s">
        <v>45</v>
      </c>
      <c r="J102" s="20" t="s">
        <v>45</v>
      </c>
      <c r="K102" s="20">
        <v>577395</v>
      </c>
      <c r="L102" s="20">
        <v>86609</v>
      </c>
      <c r="M102" s="20">
        <v>0</v>
      </c>
      <c r="N102" s="20">
        <v>0</v>
      </c>
      <c r="O102" s="20">
        <v>0</v>
      </c>
      <c r="P102" s="20">
        <v>490786</v>
      </c>
      <c r="Q102" s="21" t="s">
        <v>45</v>
      </c>
      <c r="R102" s="218">
        <v>42644</v>
      </c>
      <c r="S102" s="218"/>
      <c r="T102" s="173">
        <v>42705</v>
      </c>
      <c r="U102" s="50">
        <v>42767</v>
      </c>
      <c r="V102" s="43">
        <v>2018</v>
      </c>
      <c r="W102" s="23"/>
    </row>
    <row r="103" spans="1:23" s="24" customFormat="1" ht="91.5" customHeight="1" x14ac:dyDescent="0.25">
      <c r="A103" s="20" t="s">
        <v>403</v>
      </c>
      <c r="B103" s="42"/>
      <c r="C103" s="20" t="s">
        <v>407</v>
      </c>
      <c r="D103" s="20" t="s">
        <v>408</v>
      </c>
      <c r="E103" s="20" t="s">
        <v>400</v>
      </c>
      <c r="F103" s="20" t="s">
        <v>186</v>
      </c>
      <c r="G103" s="20" t="s">
        <v>406</v>
      </c>
      <c r="H103" s="20" t="s">
        <v>193</v>
      </c>
      <c r="I103" s="20" t="s">
        <v>343</v>
      </c>
      <c r="J103" s="20" t="s">
        <v>45</v>
      </c>
      <c r="K103" s="20">
        <v>574451</v>
      </c>
      <c r="L103" s="20">
        <v>186511</v>
      </c>
      <c r="M103" s="20">
        <v>0</v>
      </c>
      <c r="N103" s="20">
        <v>0</v>
      </c>
      <c r="O103" s="20">
        <v>0</v>
      </c>
      <c r="P103" s="20">
        <v>387940</v>
      </c>
      <c r="Q103" s="21" t="s">
        <v>45</v>
      </c>
      <c r="R103" s="218">
        <v>42705</v>
      </c>
      <c r="S103" s="218"/>
      <c r="T103" s="173" t="s">
        <v>411</v>
      </c>
      <c r="U103" s="50">
        <v>43252</v>
      </c>
      <c r="V103" s="43">
        <v>2020</v>
      </c>
      <c r="W103" s="23"/>
    </row>
    <row r="104" spans="1:23" s="24" customFormat="1" ht="96" customHeight="1" x14ac:dyDescent="0.25">
      <c r="A104" s="20" t="s">
        <v>404</v>
      </c>
      <c r="B104" s="42"/>
      <c r="C104" s="20" t="s">
        <v>409</v>
      </c>
      <c r="D104" s="20" t="s">
        <v>188</v>
      </c>
      <c r="E104" s="20" t="s">
        <v>400</v>
      </c>
      <c r="F104" s="20" t="s">
        <v>189</v>
      </c>
      <c r="G104" s="20" t="s">
        <v>406</v>
      </c>
      <c r="H104" s="20" t="s">
        <v>193</v>
      </c>
      <c r="I104" s="20" t="s">
        <v>343</v>
      </c>
      <c r="J104" s="20" t="s">
        <v>45</v>
      </c>
      <c r="K104" s="20">
        <v>178300</v>
      </c>
      <c r="L104" s="20">
        <v>26745</v>
      </c>
      <c r="M104" s="20">
        <v>0</v>
      </c>
      <c r="N104" s="20">
        <v>0</v>
      </c>
      <c r="O104" s="20">
        <v>0</v>
      </c>
      <c r="P104" s="20">
        <v>151555</v>
      </c>
      <c r="Q104" s="21" t="s">
        <v>45</v>
      </c>
      <c r="R104" s="218">
        <v>42705</v>
      </c>
      <c r="S104" s="218"/>
      <c r="T104" s="173">
        <v>42948</v>
      </c>
      <c r="U104" s="50">
        <v>43070</v>
      </c>
      <c r="V104" s="43">
        <v>2019</v>
      </c>
      <c r="W104" s="23"/>
    </row>
    <row r="105" spans="1:23" s="24" customFormat="1" ht="21.6" customHeight="1" x14ac:dyDescent="0.25">
      <c r="A105" s="41" t="s">
        <v>158</v>
      </c>
      <c r="B105" s="42"/>
      <c r="C105" s="172" t="s">
        <v>48</v>
      </c>
      <c r="D105" s="213" t="s">
        <v>412</v>
      </c>
      <c r="E105" s="213"/>
      <c r="F105" s="213"/>
      <c r="G105" s="213"/>
      <c r="H105" s="213"/>
      <c r="I105" s="213"/>
      <c r="J105" s="213"/>
      <c r="K105" s="213"/>
      <c r="L105" s="213"/>
      <c r="M105" s="213"/>
      <c r="N105" s="213"/>
      <c r="O105" s="213"/>
      <c r="P105" s="213"/>
      <c r="Q105" s="213"/>
      <c r="R105" s="213"/>
      <c r="S105" s="213"/>
      <c r="T105" s="213"/>
      <c r="U105" s="213"/>
      <c r="V105" s="214"/>
      <c r="W105" s="23"/>
    </row>
    <row r="106" spans="1:23" s="24" customFormat="1" ht="86.25" customHeight="1" x14ac:dyDescent="0.25">
      <c r="A106" s="20" t="s">
        <v>413</v>
      </c>
      <c r="B106" s="42"/>
      <c r="C106" s="20" t="s">
        <v>418</v>
      </c>
      <c r="D106" s="20" t="s">
        <v>181</v>
      </c>
      <c r="E106" s="20" t="s">
        <v>369</v>
      </c>
      <c r="F106" s="20" t="s">
        <v>183</v>
      </c>
      <c r="G106" s="20" t="s">
        <v>419</v>
      </c>
      <c r="H106" s="20" t="s">
        <v>193</v>
      </c>
      <c r="I106" s="20" t="s">
        <v>343</v>
      </c>
      <c r="J106" s="20" t="s">
        <v>45</v>
      </c>
      <c r="K106" s="20">
        <v>1429136</v>
      </c>
      <c r="L106" s="20">
        <v>182012</v>
      </c>
      <c r="M106" s="20">
        <v>101118</v>
      </c>
      <c r="N106" s="20">
        <v>0</v>
      </c>
      <c r="O106" s="20">
        <v>0</v>
      </c>
      <c r="P106" s="20">
        <v>1146006</v>
      </c>
      <c r="Q106" s="21" t="s">
        <v>45</v>
      </c>
      <c r="R106" s="218">
        <v>42705</v>
      </c>
      <c r="S106" s="218"/>
      <c r="T106" s="176">
        <v>43435</v>
      </c>
      <c r="U106" s="176">
        <v>43497</v>
      </c>
      <c r="V106" s="22">
        <v>2021</v>
      </c>
      <c r="W106" s="23"/>
    </row>
    <row r="107" spans="1:23" s="24" customFormat="1" ht="86.25" customHeight="1" x14ac:dyDescent="0.25">
      <c r="A107" s="20" t="s">
        <v>414</v>
      </c>
      <c r="B107" s="42"/>
      <c r="C107" s="20" t="s">
        <v>420</v>
      </c>
      <c r="D107" s="20" t="s">
        <v>214</v>
      </c>
      <c r="E107" s="20" t="s">
        <v>369</v>
      </c>
      <c r="F107" s="20" t="s">
        <v>186</v>
      </c>
      <c r="G107" s="20" t="s">
        <v>421</v>
      </c>
      <c r="H107" s="20" t="s">
        <v>193</v>
      </c>
      <c r="I107" s="20" t="s">
        <v>343</v>
      </c>
      <c r="J107" s="20" t="s">
        <v>45</v>
      </c>
      <c r="K107" s="20">
        <v>1589264</v>
      </c>
      <c r="L107" s="20">
        <v>751543</v>
      </c>
      <c r="M107" s="20">
        <v>67923</v>
      </c>
      <c r="N107" s="20">
        <v>0</v>
      </c>
      <c r="O107" s="20">
        <v>0</v>
      </c>
      <c r="P107" s="20">
        <v>769798</v>
      </c>
      <c r="Q107" s="21" t="s">
        <v>45</v>
      </c>
      <c r="R107" s="218">
        <v>42705</v>
      </c>
      <c r="S107" s="218"/>
      <c r="T107" s="176">
        <v>43282</v>
      </c>
      <c r="U107" s="176">
        <v>43344</v>
      </c>
      <c r="V107" s="22">
        <v>2020</v>
      </c>
      <c r="W107" s="23"/>
    </row>
    <row r="108" spans="1:23" s="24" customFormat="1" ht="72.75" customHeight="1" x14ac:dyDescent="0.25">
      <c r="A108" s="20" t="s">
        <v>415</v>
      </c>
      <c r="B108" s="42"/>
      <c r="C108" s="20" t="s">
        <v>422</v>
      </c>
      <c r="D108" s="20" t="s">
        <v>191</v>
      </c>
      <c r="E108" s="20" t="s">
        <v>369</v>
      </c>
      <c r="F108" s="20" t="s">
        <v>192</v>
      </c>
      <c r="G108" s="20" t="s">
        <v>419</v>
      </c>
      <c r="H108" s="20" t="s">
        <v>193</v>
      </c>
      <c r="I108" s="20" t="s">
        <v>343</v>
      </c>
      <c r="J108" s="20" t="s">
        <v>45</v>
      </c>
      <c r="K108" s="20">
        <v>2180800</v>
      </c>
      <c r="L108" s="20">
        <v>949072</v>
      </c>
      <c r="M108" s="20">
        <v>99870</v>
      </c>
      <c r="N108" s="20">
        <v>0</v>
      </c>
      <c r="O108" s="20">
        <v>0</v>
      </c>
      <c r="P108" s="20">
        <v>1131858</v>
      </c>
      <c r="Q108" s="21" t="s">
        <v>45</v>
      </c>
      <c r="R108" s="218">
        <v>42675</v>
      </c>
      <c r="S108" s="218"/>
      <c r="T108" s="176">
        <v>43282</v>
      </c>
      <c r="U108" s="176">
        <v>43344</v>
      </c>
      <c r="V108" s="22">
        <v>2020</v>
      </c>
      <c r="W108" s="23"/>
    </row>
    <row r="109" spans="1:23" s="24" customFormat="1" ht="84" customHeight="1" x14ac:dyDescent="0.25">
      <c r="A109" s="20" t="s">
        <v>416</v>
      </c>
      <c r="B109" s="42"/>
      <c r="C109" s="20" t="s">
        <v>423</v>
      </c>
      <c r="D109" s="20" t="s">
        <v>188</v>
      </c>
      <c r="E109" s="20" t="s">
        <v>369</v>
      </c>
      <c r="F109" s="20" t="s">
        <v>189</v>
      </c>
      <c r="G109" s="20" t="s">
        <v>419</v>
      </c>
      <c r="H109" s="20" t="s">
        <v>193</v>
      </c>
      <c r="I109" s="20" t="s">
        <v>343</v>
      </c>
      <c r="J109" s="20" t="s">
        <v>45</v>
      </c>
      <c r="K109" s="20">
        <v>291944</v>
      </c>
      <c r="L109" s="20">
        <v>21897</v>
      </c>
      <c r="M109" s="20">
        <v>21895</v>
      </c>
      <c r="N109" s="20">
        <v>0</v>
      </c>
      <c r="O109" s="20">
        <v>0</v>
      </c>
      <c r="P109" s="20">
        <v>248152</v>
      </c>
      <c r="Q109" s="21" t="s">
        <v>45</v>
      </c>
      <c r="R109" s="218">
        <v>42705</v>
      </c>
      <c r="S109" s="218"/>
      <c r="T109" s="176">
        <v>42826</v>
      </c>
      <c r="U109" s="176">
        <v>42887</v>
      </c>
      <c r="V109" s="22">
        <v>2019</v>
      </c>
      <c r="W109" s="23"/>
    </row>
    <row r="110" spans="1:23" s="24" customFormat="1" ht="71.25" customHeight="1" x14ac:dyDescent="0.25">
      <c r="A110" s="20" t="s">
        <v>417</v>
      </c>
      <c r="B110" s="42"/>
      <c r="C110" s="20" t="s">
        <v>424</v>
      </c>
      <c r="D110" s="20" t="s">
        <v>188</v>
      </c>
      <c r="E110" s="20" t="s">
        <v>369</v>
      </c>
      <c r="F110" s="20" t="s">
        <v>189</v>
      </c>
      <c r="G110" s="20" t="s">
        <v>419</v>
      </c>
      <c r="H110" s="20" t="s">
        <v>193</v>
      </c>
      <c r="I110" s="20" t="s">
        <v>45</v>
      </c>
      <c r="J110" s="20" t="s">
        <v>45</v>
      </c>
      <c r="K110" s="20">
        <v>283816</v>
      </c>
      <c r="L110" s="20">
        <v>21287</v>
      </c>
      <c r="M110" s="20">
        <v>21286</v>
      </c>
      <c r="N110" s="20">
        <v>0</v>
      </c>
      <c r="O110" s="20">
        <v>0</v>
      </c>
      <c r="P110" s="20">
        <v>241243</v>
      </c>
      <c r="Q110" s="21" t="s">
        <v>45</v>
      </c>
      <c r="R110" s="218">
        <v>43160</v>
      </c>
      <c r="S110" s="218"/>
      <c r="T110" s="176">
        <v>43221</v>
      </c>
      <c r="U110" s="176">
        <v>43344</v>
      </c>
      <c r="V110" s="22">
        <v>2019</v>
      </c>
      <c r="W110" s="23"/>
    </row>
    <row r="111" spans="1:23" s="24" customFormat="1" ht="21.95" customHeight="1" x14ac:dyDescent="0.25">
      <c r="A111" s="35" t="s">
        <v>432</v>
      </c>
      <c r="B111" s="36"/>
      <c r="C111" s="174" t="s">
        <v>16</v>
      </c>
      <c r="D111" s="206" t="s">
        <v>425</v>
      </c>
      <c r="E111" s="206"/>
      <c r="F111" s="206"/>
      <c r="G111" s="206"/>
      <c r="H111" s="206"/>
      <c r="I111" s="206"/>
      <c r="J111" s="206"/>
      <c r="K111" s="206"/>
      <c r="L111" s="206"/>
      <c r="M111" s="206"/>
      <c r="N111" s="206"/>
      <c r="O111" s="206"/>
      <c r="P111" s="206"/>
      <c r="Q111" s="206"/>
      <c r="R111" s="206"/>
      <c r="S111" s="206"/>
      <c r="T111" s="206"/>
      <c r="U111" s="206"/>
      <c r="V111" s="207"/>
      <c r="W111" s="23"/>
    </row>
    <row r="112" spans="1:23" s="24" customFormat="1" ht="19.5" customHeight="1" x14ac:dyDescent="0.25">
      <c r="A112" s="39" t="s">
        <v>169</v>
      </c>
      <c r="B112" s="40"/>
      <c r="C112" s="171" t="s">
        <v>203</v>
      </c>
      <c r="D112" s="208" t="s">
        <v>426</v>
      </c>
      <c r="E112" s="208"/>
      <c r="F112" s="208"/>
      <c r="G112" s="208"/>
      <c r="H112" s="208"/>
      <c r="I112" s="208"/>
      <c r="J112" s="208"/>
      <c r="K112" s="208"/>
      <c r="L112" s="208"/>
      <c r="M112" s="208"/>
      <c r="N112" s="208"/>
      <c r="O112" s="208"/>
      <c r="P112" s="208"/>
      <c r="Q112" s="208"/>
      <c r="R112" s="208"/>
      <c r="S112" s="208"/>
      <c r="T112" s="208"/>
      <c r="U112" s="208"/>
      <c r="V112" s="209"/>
      <c r="W112" s="23"/>
    </row>
    <row r="113" spans="1:23" s="24" customFormat="1" ht="18.600000000000001" customHeight="1" x14ac:dyDescent="0.25">
      <c r="A113" s="41" t="s">
        <v>160</v>
      </c>
      <c r="B113" s="42"/>
      <c r="C113" s="172" t="s">
        <v>48</v>
      </c>
      <c r="D113" s="213" t="s">
        <v>427</v>
      </c>
      <c r="E113" s="213"/>
      <c r="F113" s="213"/>
      <c r="G113" s="213"/>
      <c r="H113" s="213"/>
      <c r="I113" s="213"/>
      <c r="J113" s="213"/>
      <c r="K113" s="213"/>
      <c r="L113" s="213"/>
      <c r="M113" s="213"/>
      <c r="N113" s="213"/>
      <c r="O113" s="213"/>
      <c r="P113" s="213"/>
      <c r="Q113" s="213"/>
      <c r="R113" s="213"/>
      <c r="S113" s="213"/>
      <c r="T113" s="213"/>
      <c r="U113" s="213"/>
      <c r="V113" s="214"/>
      <c r="W113" s="23"/>
    </row>
    <row r="114" spans="1:23" s="24" customFormat="1" ht="70.5" customHeight="1" x14ac:dyDescent="0.25">
      <c r="A114" s="20" t="s">
        <v>428</v>
      </c>
      <c r="B114" s="42"/>
      <c r="C114" s="20" t="s">
        <v>433</v>
      </c>
      <c r="D114" s="20" t="s">
        <v>181</v>
      </c>
      <c r="E114" s="20" t="s">
        <v>323</v>
      </c>
      <c r="F114" s="20" t="s">
        <v>183</v>
      </c>
      <c r="G114" s="20" t="s">
        <v>434</v>
      </c>
      <c r="H114" s="20" t="s">
        <v>193</v>
      </c>
      <c r="I114" s="20" t="s">
        <v>45</v>
      </c>
      <c r="J114" s="20" t="s">
        <v>45</v>
      </c>
      <c r="K114" s="20">
        <v>971173</v>
      </c>
      <c r="L114" s="20">
        <v>72838</v>
      </c>
      <c r="M114" s="20">
        <v>72838</v>
      </c>
      <c r="N114" s="20">
        <v>0</v>
      </c>
      <c r="O114" s="20">
        <v>0</v>
      </c>
      <c r="P114" s="20">
        <v>825497</v>
      </c>
      <c r="Q114" s="21" t="s">
        <v>45</v>
      </c>
      <c r="R114" s="218">
        <v>42614</v>
      </c>
      <c r="S114" s="218"/>
      <c r="T114" s="176">
        <v>42675</v>
      </c>
      <c r="U114" s="176">
        <v>42705</v>
      </c>
      <c r="V114" s="22">
        <v>2019</v>
      </c>
      <c r="W114" s="23"/>
    </row>
    <row r="115" spans="1:23" s="24" customFormat="1" ht="61.5" customHeight="1" x14ac:dyDescent="0.25">
      <c r="A115" s="47" t="s">
        <v>429</v>
      </c>
      <c r="B115" s="42"/>
      <c r="C115" s="20" t="s">
        <v>435</v>
      </c>
      <c r="D115" s="20" t="s">
        <v>181</v>
      </c>
      <c r="E115" s="20" t="s">
        <v>323</v>
      </c>
      <c r="F115" s="20" t="s">
        <v>183</v>
      </c>
      <c r="G115" s="20" t="s">
        <v>436</v>
      </c>
      <c r="H115" s="20" t="s">
        <v>193</v>
      </c>
      <c r="I115" s="20" t="s">
        <v>45</v>
      </c>
      <c r="J115" s="20" t="s">
        <v>45</v>
      </c>
      <c r="K115" s="20">
        <v>812775</v>
      </c>
      <c r="L115" s="20">
        <v>60958</v>
      </c>
      <c r="M115" s="20">
        <v>60958</v>
      </c>
      <c r="N115" s="20">
        <v>0</v>
      </c>
      <c r="O115" s="20">
        <v>0</v>
      </c>
      <c r="P115" s="20">
        <v>690859</v>
      </c>
      <c r="Q115" s="21" t="s">
        <v>45</v>
      </c>
      <c r="R115" s="218">
        <v>42614</v>
      </c>
      <c r="S115" s="218"/>
      <c r="T115" s="176">
        <v>42795</v>
      </c>
      <c r="U115" s="176">
        <v>42856</v>
      </c>
      <c r="V115" s="22">
        <v>2019</v>
      </c>
      <c r="W115" s="23"/>
    </row>
    <row r="116" spans="1:23" s="24" customFormat="1" ht="62.25" customHeight="1" x14ac:dyDescent="0.25">
      <c r="A116" s="47" t="s">
        <v>430</v>
      </c>
      <c r="B116" s="42"/>
      <c r="C116" s="20" t="s">
        <v>437</v>
      </c>
      <c r="D116" s="20" t="s">
        <v>191</v>
      </c>
      <c r="E116" s="20" t="s">
        <v>323</v>
      </c>
      <c r="F116" s="20" t="s">
        <v>192</v>
      </c>
      <c r="G116" s="20" t="s">
        <v>434</v>
      </c>
      <c r="H116" s="20" t="s">
        <v>193</v>
      </c>
      <c r="I116" s="20" t="s">
        <v>45</v>
      </c>
      <c r="J116" s="20" t="s">
        <v>45</v>
      </c>
      <c r="K116" s="20">
        <v>621362</v>
      </c>
      <c r="L116" s="20">
        <v>46603</v>
      </c>
      <c r="M116" s="20">
        <v>46602</v>
      </c>
      <c r="N116" s="20">
        <v>0</v>
      </c>
      <c r="O116" s="20">
        <v>0</v>
      </c>
      <c r="P116" s="20">
        <v>528157</v>
      </c>
      <c r="Q116" s="21" t="s">
        <v>45</v>
      </c>
      <c r="R116" s="218">
        <v>42614</v>
      </c>
      <c r="S116" s="218"/>
      <c r="T116" s="176">
        <v>42826</v>
      </c>
      <c r="U116" s="176">
        <v>42917</v>
      </c>
      <c r="V116" s="22">
        <v>2020</v>
      </c>
      <c r="W116" s="23"/>
    </row>
    <row r="117" spans="1:23" s="24" customFormat="1" ht="58.5" customHeight="1" x14ac:dyDescent="0.25">
      <c r="A117" s="47" t="s">
        <v>431</v>
      </c>
      <c r="B117" s="42"/>
      <c r="C117" s="20" t="s">
        <v>438</v>
      </c>
      <c r="D117" s="20" t="s">
        <v>191</v>
      </c>
      <c r="E117" s="20" t="s">
        <v>323</v>
      </c>
      <c r="F117" s="20" t="s">
        <v>192</v>
      </c>
      <c r="G117" s="20" t="s">
        <v>434</v>
      </c>
      <c r="H117" s="20" t="s">
        <v>193</v>
      </c>
      <c r="I117" s="20" t="s">
        <v>45</v>
      </c>
      <c r="J117" s="20" t="s">
        <v>45</v>
      </c>
      <c r="K117" s="20">
        <v>1393741</v>
      </c>
      <c r="L117" s="20">
        <v>104531</v>
      </c>
      <c r="M117" s="20">
        <v>104531</v>
      </c>
      <c r="N117" s="20">
        <v>0</v>
      </c>
      <c r="O117" s="20">
        <v>0</v>
      </c>
      <c r="P117" s="20">
        <v>1184679</v>
      </c>
      <c r="Q117" s="21" t="s">
        <v>45</v>
      </c>
      <c r="R117" s="218">
        <v>42614</v>
      </c>
      <c r="S117" s="218"/>
      <c r="T117" s="176">
        <v>43221</v>
      </c>
      <c r="U117" s="176">
        <v>43282</v>
      </c>
      <c r="V117" s="22">
        <v>2020</v>
      </c>
      <c r="W117" s="23"/>
    </row>
    <row r="118" spans="1:23" s="24" customFormat="1" ht="23.1" customHeight="1" x14ac:dyDescent="0.25">
      <c r="A118" s="48" t="s">
        <v>439</v>
      </c>
      <c r="B118" s="42"/>
      <c r="C118" s="172" t="s">
        <v>48</v>
      </c>
      <c r="D118" s="213" t="s">
        <v>440</v>
      </c>
      <c r="E118" s="213"/>
      <c r="F118" s="213"/>
      <c r="G118" s="213"/>
      <c r="H118" s="213"/>
      <c r="I118" s="213"/>
      <c r="J118" s="213"/>
      <c r="K118" s="213"/>
      <c r="L118" s="213"/>
      <c r="M118" s="213"/>
      <c r="N118" s="213"/>
      <c r="O118" s="213"/>
      <c r="P118" s="213"/>
      <c r="Q118" s="213"/>
      <c r="R118" s="213"/>
      <c r="S118" s="213"/>
      <c r="T118" s="213"/>
      <c r="U118" s="213"/>
      <c r="V118" s="214"/>
      <c r="W118" s="23"/>
    </row>
    <row r="119" spans="1:23" s="24" customFormat="1" ht="84.75" customHeight="1" x14ac:dyDescent="0.25">
      <c r="A119" s="20" t="s">
        <v>441</v>
      </c>
      <c r="B119" s="42"/>
      <c r="C119" s="20" t="s">
        <v>445</v>
      </c>
      <c r="D119" s="20" t="s">
        <v>359</v>
      </c>
      <c r="E119" s="20" t="s">
        <v>360</v>
      </c>
      <c r="F119" s="20" t="s">
        <v>183</v>
      </c>
      <c r="G119" s="20" t="s">
        <v>446</v>
      </c>
      <c r="H119" s="20" t="s">
        <v>193</v>
      </c>
      <c r="I119" s="20" t="s">
        <v>45</v>
      </c>
      <c r="J119" s="20" t="s">
        <v>45</v>
      </c>
      <c r="K119" s="20">
        <v>7989726</v>
      </c>
      <c r="L119" s="20">
        <v>1230479</v>
      </c>
      <c r="M119" s="20">
        <v>0</v>
      </c>
      <c r="N119" s="20">
        <v>2211651</v>
      </c>
      <c r="O119" s="20">
        <v>0</v>
      </c>
      <c r="P119" s="20">
        <v>4547596</v>
      </c>
      <c r="Q119" s="21" t="s">
        <v>45</v>
      </c>
      <c r="R119" s="218">
        <v>42461</v>
      </c>
      <c r="S119" s="218"/>
      <c r="T119" s="176">
        <v>42644</v>
      </c>
      <c r="U119" s="176">
        <v>42705</v>
      </c>
      <c r="V119" s="22">
        <v>2019</v>
      </c>
      <c r="W119" s="23"/>
    </row>
    <row r="120" spans="1:23" s="24" customFormat="1" ht="84" customHeight="1" x14ac:dyDescent="0.25">
      <c r="A120" s="20" t="s">
        <v>442</v>
      </c>
      <c r="B120" s="42"/>
      <c r="C120" s="20" t="s">
        <v>447</v>
      </c>
      <c r="D120" s="20" t="s">
        <v>363</v>
      </c>
      <c r="E120" s="20" t="s">
        <v>360</v>
      </c>
      <c r="F120" s="20" t="s">
        <v>448</v>
      </c>
      <c r="G120" s="20" t="s">
        <v>446</v>
      </c>
      <c r="H120" s="20" t="s">
        <v>193</v>
      </c>
      <c r="I120" s="20" t="s">
        <v>45</v>
      </c>
      <c r="J120" s="20" t="s">
        <v>45</v>
      </c>
      <c r="K120" s="20">
        <v>3471077</v>
      </c>
      <c r="L120" s="20">
        <v>0</v>
      </c>
      <c r="M120" s="20">
        <v>0</v>
      </c>
      <c r="N120" s="20">
        <v>1625392</v>
      </c>
      <c r="O120" s="20">
        <v>0</v>
      </c>
      <c r="P120" s="20">
        <v>1845685</v>
      </c>
      <c r="Q120" s="21" t="s">
        <v>45</v>
      </c>
      <c r="R120" s="218">
        <v>42461</v>
      </c>
      <c r="S120" s="218"/>
      <c r="T120" s="176">
        <v>42675</v>
      </c>
      <c r="U120" s="176">
        <v>42705</v>
      </c>
      <c r="V120" s="22">
        <v>2018</v>
      </c>
      <c r="W120" s="23"/>
    </row>
    <row r="121" spans="1:23" s="24" customFormat="1" ht="74.25" customHeight="1" x14ac:dyDescent="0.25">
      <c r="A121" s="20" t="s">
        <v>443</v>
      </c>
      <c r="B121" s="42"/>
      <c r="C121" s="20" t="s">
        <v>449</v>
      </c>
      <c r="D121" s="20" t="s">
        <v>450</v>
      </c>
      <c r="E121" s="20" t="s">
        <v>360</v>
      </c>
      <c r="F121" s="20" t="s">
        <v>189</v>
      </c>
      <c r="G121" s="20" t="s">
        <v>446</v>
      </c>
      <c r="H121" s="20" t="s">
        <v>193</v>
      </c>
      <c r="I121" s="20" t="s">
        <v>45</v>
      </c>
      <c r="J121" s="20" t="s">
        <v>45</v>
      </c>
      <c r="K121" s="20">
        <v>1373525</v>
      </c>
      <c r="L121" s="20">
        <v>310882</v>
      </c>
      <c r="M121" s="20">
        <v>0</v>
      </c>
      <c r="N121" s="20">
        <v>0</v>
      </c>
      <c r="O121" s="20">
        <v>0</v>
      </c>
      <c r="P121" s="20">
        <v>1062643</v>
      </c>
      <c r="Q121" s="21" t="s">
        <v>45</v>
      </c>
      <c r="R121" s="218">
        <v>42736</v>
      </c>
      <c r="S121" s="218"/>
      <c r="T121" s="176">
        <v>42795</v>
      </c>
      <c r="U121" s="176">
        <v>42856</v>
      </c>
      <c r="V121" s="22">
        <v>2019</v>
      </c>
      <c r="W121" s="23"/>
    </row>
    <row r="122" spans="1:23" s="24" customFormat="1" ht="83.25" customHeight="1" x14ac:dyDescent="0.25">
      <c r="A122" s="20" t="s">
        <v>444</v>
      </c>
      <c r="B122" s="42"/>
      <c r="C122" s="20" t="s">
        <v>451</v>
      </c>
      <c r="D122" s="20" t="s">
        <v>365</v>
      </c>
      <c r="E122" s="20" t="s">
        <v>360</v>
      </c>
      <c r="F122" s="20" t="s">
        <v>192</v>
      </c>
      <c r="G122" s="20" t="s">
        <v>446</v>
      </c>
      <c r="H122" s="20" t="s">
        <v>193</v>
      </c>
      <c r="I122" s="20" t="s">
        <v>45</v>
      </c>
      <c r="J122" s="20" t="s">
        <v>45</v>
      </c>
      <c r="K122" s="20">
        <v>3622404</v>
      </c>
      <c r="L122" s="20">
        <v>0</v>
      </c>
      <c r="M122" s="20">
        <v>0</v>
      </c>
      <c r="N122" s="20">
        <v>1315298</v>
      </c>
      <c r="O122" s="20">
        <v>0</v>
      </c>
      <c r="P122" s="20">
        <v>2307106</v>
      </c>
      <c r="Q122" s="21" t="s">
        <v>45</v>
      </c>
      <c r="R122" s="218">
        <v>42461</v>
      </c>
      <c r="S122" s="218"/>
      <c r="T122" s="176">
        <v>42736</v>
      </c>
      <c r="U122" s="176">
        <v>42795</v>
      </c>
      <c r="V122" s="22">
        <v>2019</v>
      </c>
      <c r="W122" s="23"/>
    </row>
    <row r="123" spans="1:23" s="24" customFormat="1" ht="20.100000000000001" customHeight="1" x14ac:dyDescent="0.25">
      <c r="A123" s="48" t="s">
        <v>162</v>
      </c>
      <c r="B123" s="42"/>
      <c r="C123" s="172" t="s">
        <v>48</v>
      </c>
      <c r="D123" s="213" t="s">
        <v>452</v>
      </c>
      <c r="E123" s="213"/>
      <c r="F123" s="213"/>
      <c r="G123" s="213"/>
      <c r="H123" s="213"/>
      <c r="I123" s="213"/>
      <c r="J123" s="213"/>
      <c r="K123" s="213"/>
      <c r="L123" s="213"/>
      <c r="M123" s="213"/>
      <c r="N123" s="213"/>
      <c r="O123" s="213"/>
      <c r="P123" s="213"/>
      <c r="Q123" s="213"/>
      <c r="R123" s="213"/>
      <c r="S123" s="213"/>
      <c r="T123" s="213"/>
      <c r="U123" s="213"/>
      <c r="V123" s="214"/>
      <c r="W123" s="23"/>
    </row>
    <row r="124" spans="1:23" s="24" customFormat="1" ht="73.5" customHeight="1" x14ac:dyDescent="0.25">
      <c r="A124" s="180" t="s">
        <v>453</v>
      </c>
      <c r="B124" s="42"/>
      <c r="C124" s="20" t="s">
        <v>454</v>
      </c>
      <c r="D124" s="20" t="s">
        <v>455</v>
      </c>
      <c r="E124" s="20" t="s">
        <v>360</v>
      </c>
      <c r="F124" s="20" t="s">
        <v>456</v>
      </c>
      <c r="G124" s="20" t="s">
        <v>457</v>
      </c>
      <c r="H124" s="20" t="s">
        <v>193</v>
      </c>
      <c r="I124" s="20" t="s">
        <v>45</v>
      </c>
      <c r="J124" s="20" t="s">
        <v>45</v>
      </c>
      <c r="K124" s="20">
        <v>3999929</v>
      </c>
      <c r="L124" s="20">
        <v>0</v>
      </c>
      <c r="M124" s="20">
        <v>0</v>
      </c>
      <c r="N124" s="20">
        <v>599989</v>
      </c>
      <c r="O124" s="20">
        <v>0</v>
      </c>
      <c r="P124" s="20">
        <v>3399940</v>
      </c>
      <c r="Q124" s="21" t="s">
        <v>45</v>
      </c>
      <c r="R124" s="218">
        <v>42705</v>
      </c>
      <c r="S124" s="218"/>
      <c r="T124" s="176">
        <v>42856</v>
      </c>
      <c r="U124" s="176">
        <v>42917</v>
      </c>
      <c r="V124" s="22">
        <v>2018</v>
      </c>
      <c r="W124" s="23"/>
    </row>
    <row r="125" spans="1:23" s="24" customFormat="1" ht="15" customHeight="1" x14ac:dyDescent="0.25">
      <c r="A125" s="48" t="s">
        <v>163</v>
      </c>
      <c r="B125" s="42"/>
      <c r="C125" s="172" t="s">
        <v>48</v>
      </c>
      <c r="D125" s="213" t="s">
        <v>458</v>
      </c>
      <c r="E125" s="213"/>
      <c r="F125" s="213"/>
      <c r="G125" s="213"/>
      <c r="H125" s="213"/>
      <c r="I125" s="213"/>
      <c r="J125" s="213"/>
      <c r="K125" s="213"/>
      <c r="L125" s="213"/>
      <c r="M125" s="213"/>
      <c r="N125" s="213"/>
      <c r="O125" s="213"/>
      <c r="P125" s="213"/>
      <c r="Q125" s="213"/>
      <c r="R125" s="213"/>
      <c r="S125" s="213"/>
      <c r="T125" s="213"/>
      <c r="U125" s="213"/>
      <c r="V125" s="214"/>
      <c r="W125" s="23"/>
    </row>
    <row r="126" spans="1:23" s="24" customFormat="1" ht="61.5" customHeight="1" x14ac:dyDescent="0.25">
      <c r="A126" s="20" t="s">
        <v>459</v>
      </c>
      <c r="B126" s="42"/>
      <c r="C126" s="51" t="s">
        <v>464</v>
      </c>
      <c r="D126" s="51" t="s">
        <v>181</v>
      </c>
      <c r="E126" s="51" t="s">
        <v>360</v>
      </c>
      <c r="F126" s="51" t="s">
        <v>183</v>
      </c>
      <c r="G126" s="51" t="s">
        <v>465</v>
      </c>
      <c r="H126" s="51" t="s">
        <v>193</v>
      </c>
      <c r="I126" s="51" t="s">
        <v>45</v>
      </c>
      <c r="J126" s="51" t="s">
        <v>45</v>
      </c>
      <c r="K126" s="51">
        <v>478961</v>
      </c>
      <c r="L126" s="51">
        <v>71844</v>
      </c>
      <c r="M126" s="51">
        <v>0</v>
      </c>
      <c r="N126" s="51">
        <v>0</v>
      </c>
      <c r="O126" s="51">
        <v>0</v>
      </c>
      <c r="P126" s="51">
        <v>407117</v>
      </c>
      <c r="Q126" s="21" t="s">
        <v>45</v>
      </c>
      <c r="R126" s="218">
        <v>42614</v>
      </c>
      <c r="S126" s="218"/>
      <c r="T126" s="52">
        <v>42767</v>
      </c>
      <c r="U126" s="52">
        <v>42826</v>
      </c>
      <c r="V126" s="53">
        <v>2019</v>
      </c>
      <c r="W126" s="23"/>
    </row>
    <row r="127" spans="1:23" s="24" customFormat="1" ht="57.75" customHeight="1" x14ac:dyDescent="0.25">
      <c r="A127" s="47" t="s">
        <v>460</v>
      </c>
      <c r="B127" s="42"/>
      <c r="C127" s="51" t="s">
        <v>466</v>
      </c>
      <c r="D127" s="51" t="s">
        <v>214</v>
      </c>
      <c r="E127" s="51" t="s">
        <v>360</v>
      </c>
      <c r="F127" s="51" t="s">
        <v>186</v>
      </c>
      <c r="G127" s="51" t="s">
        <v>465</v>
      </c>
      <c r="H127" s="51" t="s">
        <v>193</v>
      </c>
      <c r="I127" s="51" t="s">
        <v>45</v>
      </c>
      <c r="J127" s="51" t="s">
        <v>45</v>
      </c>
      <c r="K127" s="51">
        <v>378438</v>
      </c>
      <c r="L127" s="51">
        <v>56766</v>
      </c>
      <c r="M127" s="51">
        <v>0</v>
      </c>
      <c r="N127" s="51">
        <v>0</v>
      </c>
      <c r="O127" s="51">
        <v>0</v>
      </c>
      <c r="P127" s="51">
        <v>321672</v>
      </c>
      <c r="Q127" s="21" t="s">
        <v>45</v>
      </c>
      <c r="R127" s="218">
        <v>42614</v>
      </c>
      <c r="S127" s="218"/>
      <c r="T127" s="52">
        <v>42767</v>
      </c>
      <c r="U127" s="52">
        <v>42826</v>
      </c>
      <c r="V127" s="53">
        <v>2018</v>
      </c>
      <c r="W127" s="23"/>
    </row>
    <row r="128" spans="1:23" s="24" customFormat="1" ht="57.75" customHeight="1" x14ac:dyDescent="0.25">
      <c r="A128" s="47" t="s">
        <v>461</v>
      </c>
      <c r="B128" s="42"/>
      <c r="C128" s="51" t="s">
        <v>467</v>
      </c>
      <c r="D128" s="51" t="s">
        <v>188</v>
      </c>
      <c r="E128" s="51" t="s">
        <v>360</v>
      </c>
      <c r="F128" s="51" t="s">
        <v>189</v>
      </c>
      <c r="G128" s="51" t="s">
        <v>465</v>
      </c>
      <c r="H128" s="51" t="s">
        <v>193</v>
      </c>
      <c r="I128" s="51" t="s">
        <v>45</v>
      </c>
      <c r="J128" s="51" t="s">
        <v>45</v>
      </c>
      <c r="K128" s="51">
        <v>35004</v>
      </c>
      <c r="L128" s="51">
        <v>5251</v>
      </c>
      <c r="M128" s="51">
        <v>0</v>
      </c>
      <c r="N128" s="51">
        <v>0</v>
      </c>
      <c r="O128" s="51">
        <v>0</v>
      </c>
      <c r="P128" s="51">
        <v>29753</v>
      </c>
      <c r="Q128" s="21" t="s">
        <v>45</v>
      </c>
      <c r="R128" s="218">
        <v>42614</v>
      </c>
      <c r="S128" s="218"/>
      <c r="T128" s="52">
        <v>42826</v>
      </c>
      <c r="U128" s="52">
        <v>42887</v>
      </c>
      <c r="V128" s="53">
        <v>2018</v>
      </c>
      <c r="W128" s="23"/>
    </row>
    <row r="129" spans="1:212" s="24" customFormat="1" ht="57.75" customHeight="1" x14ac:dyDescent="0.25">
      <c r="A129" s="47" t="s">
        <v>462</v>
      </c>
      <c r="B129" s="42"/>
      <c r="C129" s="51" t="s">
        <v>468</v>
      </c>
      <c r="D129" s="51" t="s">
        <v>188</v>
      </c>
      <c r="E129" s="51" t="s">
        <v>360</v>
      </c>
      <c r="F129" s="51" t="s">
        <v>189</v>
      </c>
      <c r="G129" s="51" t="s">
        <v>465</v>
      </c>
      <c r="H129" s="51" t="s">
        <v>193</v>
      </c>
      <c r="I129" s="51" t="s">
        <v>45</v>
      </c>
      <c r="J129" s="51" t="s">
        <v>45</v>
      </c>
      <c r="K129" s="51">
        <v>112824</v>
      </c>
      <c r="L129" s="51">
        <v>16924</v>
      </c>
      <c r="M129" s="51">
        <v>0</v>
      </c>
      <c r="N129" s="51">
        <v>0</v>
      </c>
      <c r="O129" s="51">
        <v>0</v>
      </c>
      <c r="P129" s="51">
        <v>95900</v>
      </c>
      <c r="Q129" s="21" t="s">
        <v>45</v>
      </c>
      <c r="R129" s="218">
        <v>42614</v>
      </c>
      <c r="S129" s="218"/>
      <c r="T129" s="52">
        <v>42767</v>
      </c>
      <c r="U129" s="52">
        <v>42826</v>
      </c>
      <c r="V129" s="53">
        <v>2018</v>
      </c>
      <c r="W129" s="23"/>
    </row>
    <row r="130" spans="1:212" s="24" customFormat="1" ht="78" customHeight="1" x14ac:dyDescent="0.25">
      <c r="A130" s="47" t="s">
        <v>463</v>
      </c>
      <c r="B130" s="42"/>
      <c r="C130" s="51" t="s">
        <v>469</v>
      </c>
      <c r="D130" s="51" t="s">
        <v>191</v>
      </c>
      <c r="E130" s="51" t="s">
        <v>360</v>
      </c>
      <c r="F130" s="51" t="s">
        <v>192</v>
      </c>
      <c r="G130" s="51" t="s">
        <v>465</v>
      </c>
      <c r="H130" s="51" t="s">
        <v>193</v>
      </c>
      <c r="I130" s="51" t="s">
        <v>45</v>
      </c>
      <c r="J130" s="51" t="s">
        <v>45</v>
      </c>
      <c r="K130" s="51">
        <v>473047</v>
      </c>
      <c r="L130" s="51">
        <v>70957</v>
      </c>
      <c r="M130" s="51">
        <v>0</v>
      </c>
      <c r="N130" s="51">
        <v>0</v>
      </c>
      <c r="O130" s="51">
        <v>0</v>
      </c>
      <c r="P130" s="51">
        <v>402090</v>
      </c>
      <c r="Q130" s="21" t="s">
        <v>45</v>
      </c>
      <c r="R130" s="218">
        <v>42614</v>
      </c>
      <c r="S130" s="218"/>
      <c r="T130" s="52">
        <v>42767</v>
      </c>
      <c r="U130" s="52">
        <v>42826</v>
      </c>
      <c r="V130" s="53">
        <v>2018</v>
      </c>
      <c r="W130" s="23"/>
    </row>
    <row r="131" spans="1:212" s="24" customFormat="1" ht="15" customHeight="1" x14ac:dyDescent="0.25">
      <c r="A131" s="54" t="s">
        <v>170</v>
      </c>
      <c r="B131" s="36"/>
      <c r="C131" s="174" t="s">
        <v>16</v>
      </c>
      <c r="D131" s="206" t="s">
        <v>470</v>
      </c>
      <c r="E131" s="206"/>
      <c r="F131" s="206"/>
      <c r="G131" s="206"/>
      <c r="H131" s="206"/>
      <c r="I131" s="206"/>
      <c r="J131" s="206"/>
      <c r="K131" s="206"/>
      <c r="L131" s="206"/>
      <c r="M131" s="206"/>
      <c r="N131" s="206"/>
      <c r="O131" s="206"/>
      <c r="P131" s="206"/>
      <c r="Q131" s="206"/>
      <c r="R131" s="206"/>
      <c r="S131" s="206"/>
      <c r="T131" s="206"/>
      <c r="U131" s="206"/>
      <c r="V131" s="207"/>
      <c r="W131" s="23"/>
    </row>
    <row r="132" spans="1:212" s="24" customFormat="1" ht="15" customHeight="1" x14ac:dyDescent="0.25">
      <c r="A132" s="55" t="s">
        <v>175</v>
      </c>
      <c r="B132" s="40"/>
      <c r="C132" s="171" t="s">
        <v>203</v>
      </c>
      <c r="D132" s="208" t="s">
        <v>471</v>
      </c>
      <c r="E132" s="208"/>
      <c r="F132" s="208"/>
      <c r="G132" s="208"/>
      <c r="H132" s="208"/>
      <c r="I132" s="208"/>
      <c r="J132" s="208"/>
      <c r="K132" s="208"/>
      <c r="L132" s="208"/>
      <c r="M132" s="208"/>
      <c r="N132" s="208"/>
      <c r="O132" s="208"/>
      <c r="P132" s="208"/>
      <c r="Q132" s="208"/>
      <c r="R132" s="208"/>
      <c r="S132" s="208"/>
      <c r="T132" s="208"/>
      <c r="U132" s="208"/>
      <c r="V132" s="209"/>
      <c r="W132" s="23"/>
    </row>
    <row r="133" spans="1:212" s="24" customFormat="1" ht="15" customHeight="1" x14ac:dyDescent="0.25">
      <c r="A133" s="48" t="s">
        <v>176</v>
      </c>
      <c r="B133" s="42"/>
      <c r="C133" s="172" t="s">
        <v>48</v>
      </c>
      <c r="D133" s="213" t="s">
        <v>472</v>
      </c>
      <c r="E133" s="213"/>
      <c r="F133" s="213"/>
      <c r="G133" s="213"/>
      <c r="H133" s="213"/>
      <c r="I133" s="213"/>
      <c r="J133" s="213"/>
      <c r="K133" s="213"/>
      <c r="L133" s="213"/>
      <c r="M133" s="213"/>
      <c r="N133" s="213"/>
      <c r="O133" s="213"/>
      <c r="P133" s="213"/>
      <c r="Q133" s="213"/>
      <c r="R133" s="213"/>
      <c r="S133" s="213"/>
      <c r="T133" s="213"/>
      <c r="U133" s="213"/>
      <c r="V133" s="214"/>
      <c r="W133" s="23"/>
    </row>
    <row r="134" spans="1:212" s="24" customFormat="1" ht="63.75" customHeight="1" x14ac:dyDescent="0.25">
      <c r="A134" s="20" t="s">
        <v>473</v>
      </c>
      <c r="B134" s="42"/>
      <c r="C134" s="20" t="s">
        <v>476</v>
      </c>
      <c r="D134" s="20" t="s">
        <v>181</v>
      </c>
      <c r="E134" s="20" t="s">
        <v>369</v>
      </c>
      <c r="F134" s="20" t="s">
        <v>183</v>
      </c>
      <c r="G134" s="20" t="s">
        <v>477</v>
      </c>
      <c r="H134" s="20" t="s">
        <v>193</v>
      </c>
      <c r="I134" s="20" t="s">
        <v>343</v>
      </c>
      <c r="J134" s="20" t="s">
        <v>45</v>
      </c>
      <c r="K134" s="20">
        <v>513244</v>
      </c>
      <c r="L134" s="20">
        <v>76987</v>
      </c>
      <c r="M134" s="20">
        <v>0</v>
      </c>
      <c r="N134" s="20">
        <v>0</v>
      </c>
      <c r="O134" s="20">
        <v>0</v>
      </c>
      <c r="P134" s="20">
        <v>436257</v>
      </c>
      <c r="Q134" s="21" t="s">
        <v>45</v>
      </c>
      <c r="R134" s="218">
        <v>42795</v>
      </c>
      <c r="S134" s="218"/>
      <c r="T134" s="176">
        <v>43344</v>
      </c>
      <c r="U134" s="176">
        <v>43435</v>
      </c>
      <c r="V134" s="22">
        <v>2019</v>
      </c>
      <c r="W134" s="23"/>
    </row>
    <row r="135" spans="1:212" s="24" customFormat="1" ht="66" customHeight="1" x14ac:dyDescent="0.25">
      <c r="A135" s="20" t="s">
        <v>474</v>
      </c>
      <c r="B135" s="42"/>
      <c r="C135" s="20" t="s">
        <v>478</v>
      </c>
      <c r="D135" s="20" t="s">
        <v>214</v>
      </c>
      <c r="E135" s="20" t="s">
        <v>369</v>
      </c>
      <c r="F135" s="20" t="s">
        <v>186</v>
      </c>
      <c r="G135" s="20" t="s">
        <v>477</v>
      </c>
      <c r="H135" s="20" t="s">
        <v>193</v>
      </c>
      <c r="I135" s="20" t="s">
        <v>45</v>
      </c>
      <c r="J135" s="20" t="s">
        <v>45</v>
      </c>
      <c r="K135" s="20">
        <v>419926</v>
      </c>
      <c r="L135" s="20">
        <v>0</v>
      </c>
      <c r="M135" s="20">
        <v>0</v>
      </c>
      <c r="N135" s="20">
        <v>62989</v>
      </c>
      <c r="O135" s="20">
        <v>0</v>
      </c>
      <c r="P135" s="20">
        <v>356937</v>
      </c>
      <c r="Q135" s="21" t="s">
        <v>45</v>
      </c>
      <c r="R135" s="218">
        <v>42795</v>
      </c>
      <c r="S135" s="218"/>
      <c r="T135" s="176">
        <v>43344</v>
      </c>
      <c r="U135" s="176">
        <v>43435</v>
      </c>
      <c r="V135" s="22">
        <v>2019</v>
      </c>
      <c r="W135" s="23"/>
    </row>
    <row r="136" spans="1:212" s="24" customFormat="1" ht="62.25" customHeight="1" x14ac:dyDescent="0.25">
      <c r="A136" s="20" t="s">
        <v>475</v>
      </c>
      <c r="B136" s="42"/>
      <c r="C136" s="20" t="s">
        <v>479</v>
      </c>
      <c r="D136" s="20" t="s">
        <v>191</v>
      </c>
      <c r="E136" s="20" t="s">
        <v>369</v>
      </c>
      <c r="F136" s="20" t="s">
        <v>192</v>
      </c>
      <c r="G136" s="20" t="s">
        <v>477</v>
      </c>
      <c r="H136" s="20" t="s">
        <v>193</v>
      </c>
      <c r="I136" s="20" t="s">
        <v>343</v>
      </c>
      <c r="J136" s="20" t="s">
        <v>45</v>
      </c>
      <c r="K136" s="20">
        <v>439139</v>
      </c>
      <c r="L136" s="20">
        <v>0</v>
      </c>
      <c r="M136" s="20">
        <v>0</v>
      </c>
      <c r="N136" s="20">
        <v>65871</v>
      </c>
      <c r="O136" s="20">
        <v>0</v>
      </c>
      <c r="P136" s="20">
        <v>373268</v>
      </c>
      <c r="Q136" s="21" t="s">
        <v>45</v>
      </c>
      <c r="R136" s="218">
        <v>42795</v>
      </c>
      <c r="S136" s="218"/>
      <c r="T136" s="176">
        <v>43344</v>
      </c>
      <c r="U136" s="176">
        <v>43435</v>
      </c>
      <c r="V136" s="22">
        <v>2019</v>
      </c>
      <c r="W136" s="23"/>
    </row>
    <row r="137" spans="1:212" s="24" customFormat="1" ht="19.5" customHeight="1" x14ac:dyDescent="0.25">
      <c r="A137" s="55" t="s">
        <v>177</v>
      </c>
      <c r="B137" s="40"/>
      <c r="C137" s="171" t="s">
        <v>203</v>
      </c>
      <c r="D137" s="208" t="s">
        <v>480</v>
      </c>
      <c r="E137" s="208"/>
      <c r="F137" s="208"/>
      <c r="G137" s="208"/>
      <c r="H137" s="208"/>
      <c r="I137" s="208"/>
      <c r="J137" s="208"/>
      <c r="K137" s="208"/>
      <c r="L137" s="208"/>
      <c r="M137" s="208"/>
      <c r="N137" s="208"/>
      <c r="O137" s="208"/>
      <c r="P137" s="208"/>
      <c r="Q137" s="208"/>
      <c r="R137" s="208"/>
      <c r="S137" s="208"/>
      <c r="T137" s="208"/>
      <c r="U137" s="208"/>
      <c r="V137" s="209"/>
      <c r="W137" s="23"/>
    </row>
    <row r="138" spans="1:212" s="24" customFormat="1" ht="19.5" customHeight="1" x14ac:dyDescent="0.25">
      <c r="A138" s="48" t="s">
        <v>482</v>
      </c>
      <c r="B138" s="42"/>
      <c r="C138" s="172" t="s">
        <v>48</v>
      </c>
      <c r="D138" s="213" t="s">
        <v>481</v>
      </c>
      <c r="E138" s="213"/>
      <c r="F138" s="213"/>
      <c r="G138" s="213"/>
      <c r="H138" s="213"/>
      <c r="I138" s="213"/>
      <c r="J138" s="213"/>
      <c r="K138" s="213"/>
      <c r="L138" s="213"/>
      <c r="M138" s="213"/>
      <c r="N138" s="213"/>
      <c r="O138" s="213"/>
      <c r="P138" s="213"/>
      <c r="Q138" s="213"/>
      <c r="R138" s="213"/>
      <c r="S138" s="213"/>
      <c r="T138" s="213"/>
      <c r="U138" s="213"/>
      <c r="V138" s="213"/>
      <c r="W138" s="56"/>
      <c r="X138" s="56"/>
      <c r="Y138" s="56"/>
      <c r="Z138" s="56"/>
      <c r="AA138" s="56"/>
      <c r="AB138" s="56"/>
      <c r="AC138" s="56"/>
      <c r="AD138" s="56"/>
      <c r="AE138" s="56"/>
      <c r="AF138" s="56"/>
      <c r="AG138" s="56"/>
      <c r="AH138" s="56"/>
      <c r="AI138" s="56"/>
      <c r="AJ138" s="56"/>
      <c r="AK138" s="56"/>
      <c r="AL138" s="56"/>
      <c r="AM138" s="56"/>
      <c r="AN138" s="56"/>
      <c r="AO138" s="56"/>
      <c r="AP138" s="56"/>
      <c r="AQ138" s="56"/>
      <c r="AR138" s="56"/>
      <c r="AS138" s="56"/>
      <c r="AT138" s="56"/>
      <c r="AU138" s="56"/>
      <c r="AV138" s="56"/>
      <c r="AW138" s="56"/>
      <c r="AX138" s="56"/>
      <c r="AY138" s="56"/>
      <c r="AZ138" s="56"/>
      <c r="BA138" s="56"/>
      <c r="BB138" s="56"/>
      <c r="BC138" s="56"/>
      <c r="BD138" s="56"/>
      <c r="BE138" s="56"/>
      <c r="BF138" s="56"/>
      <c r="BG138" s="56"/>
      <c r="BH138" s="56"/>
      <c r="BI138" s="56"/>
      <c r="BJ138" s="56"/>
      <c r="BK138" s="56"/>
      <c r="BL138" s="56"/>
      <c r="BM138" s="56"/>
      <c r="BN138" s="56"/>
      <c r="BO138" s="56"/>
      <c r="BP138" s="56"/>
      <c r="BQ138" s="56"/>
      <c r="BR138" s="56"/>
      <c r="BS138" s="56"/>
      <c r="BT138" s="56"/>
      <c r="BU138" s="56"/>
      <c r="BV138" s="56"/>
      <c r="BW138" s="56"/>
      <c r="BX138" s="56"/>
      <c r="BY138" s="56"/>
      <c r="BZ138" s="56"/>
      <c r="CA138" s="56"/>
      <c r="CB138" s="56"/>
      <c r="CC138" s="56"/>
      <c r="CD138" s="56"/>
      <c r="CE138" s="56"/>
      <c r="CF138" s="56"/>
      <c r="CG138" s="56"/>
      <c r="CH138" s="56"/>
      <c r="CI138" s="56"/>
      <c r="CJ138" s="56"/>
      <c r="CK138" s="56"/>
      <c r="CL138" s="56"/>
      <c r="CM138" s="56"/>
      <c r="CN138" s="56"/>
      <c r="CO138" s="56"/>
      <c r="CP138" s="56"/>
      <c r="CQ138" s="56"/>
      <c r="CR138" s="56"/>
      <c r="CS138" s="56"/>
      <c r="CT138" s="56"/>
      <c r="CU138" s="56"/>
      <c r="CV138" s="56"/>
      <c r="CW138" s="56"/>
      <c r="CX138" s="56"/>
      <c r="CY138" s="56"/>
      <c r="CZ138" s="56"/>
      <c r="DA138" s="56"/>
      <c r="DB138" s="56"/>
      <c r="DC138" s="56"/>
      <c r="DD138" s="56"/>
      <c r="DE138" s="56"/>
      <c r="DF138" s="56"/>
      <c r="DG138" s="56"/>
      <c r="DH138" s="56"/>
      <c r="DI138" s="56"/>
      <c r="DJ138" s="56"/>
      <c r="DK138" s="56"/>
      <c r="DL138" s="56"/>
      <c r="DM138" s="56"/>
      <c r="DN138" s="56"/>
      <c r="DO138" s="56"/>
      <c r="DP138" s="56"/>
      <c r="DQ138" s="56"/>
      <c r="DR138" s="56"/>
      <c r="DS138" s="56"/>
      <c r="DT138" s="56"/>
      <c r="DU138" s="56"/>
      <c r="DV138" s="56"/>
      <c r="DW138" s="56"/>
      <c r="DX138" s="56"/>
      <c r="DY138" s="56"/>
      <c r="DZ138" s="56"/>
      <c r="EA138" s="56"/>
      <c r="EB138" s="56"/>
      <c r="EC138" s="56"/>
      <c r="ED138" s="56"/>
      <c r="EE138" s="56"/>
      <c r="EF138" s="56"/>
      <c r="EG138" s="56"/>
      <c r="EH138" s="56"/>
      <c r="EI138" s="56"/>
      <c r="EJ138" s="56"/>
      <c r="EK138" s="56"/>
      <c r="EL138" s="56"/>
      <c r="EM138" s="56"/>
      <c r="EN138" s="56"/>
      <c r="EO138" s="56"/>
      <c r="EP138" s="56"/>
      <c r="EQ138" s="56"/>
      <c r="ER138" s="56"/>
      <c r="ES138" s="56"/>
      <c r="ET138" s="56"/>
      <c r="EU138" s="56"/>
      <c r="EV138" s="56"/>
      <c r="EW138" s="56"/>
      <c r="EX138" s="56"/>
      <c r="EY138" s="56"/>
      <c r="EZ138" s="56"/>
      <c r="FA138" s="56"/>
      <c r="FB138" s="56"/>
      <c r="FC138" s="56"/>
      <c r="FD138" s="56"/>
      <c r="FE138" s="56"/>
      <c r="FF138" s="56"/>
      <c r="FG138" s="56"/>
      <c r="FH138" s="56"/>
      <c r="FI138" s="56"/>
      <c r="FJ138" s="56"/>
      <c r="FK138" s="56"/>
      <c r="FL138" s="56"/>
      <c r="FM138" s="56"/>
      <c r="FN138" s="56"/>
      <c r="FO138" s="56"/>
      <c r="FP138" s="56"/>
      <c r="FQ138" s="56"/>
      <c r="FR138" s="56"/>
      <c r="FS138" s="56"/>
      <c r="FT138" s="56"/>
      <c r="FU138" s="56"/>
      <c r="FV138" s="56"/>
      <c r="FW138" s="56"/>
      <c r="FX138" s="56"/>
      <c r="FY138" s="56"/>
      <c r="FZ138" s="56"/>
      <c r="GA138" s="56"/>
      <c r="GB138" s="56"/>
      <c r="GC138" s="56"/>
      <c r="GD138" s="56"/>
      <c r="GE138" s="56"/>
      <c r="GF138" s="56"/>
      <c r="GG138" s="56"/>
      <c r="GH138" s="56"/>
      <c r="GI138" s="56"/>
      <c r="GJ138" s="56"/>
      <c r="GK138" s="56"/>
      <c r="GL138" s="56"/>
      <c r="GM138" s="56"/>
      <c r="GN138" s="56"/>
      <c r="GO138" s="56"/>
      <c r="GP138" s="56"/>
      <c r="GQ138" s="56"/>
      <c r="GR138" s="56"/>
      <c r="GS138" s="56"/>
      <c r="GT138" s="56"/>
      <c r="GU138" s="56"/>
      <c r="GV138" s="56"/>
      <c r="GW138" s="56"/>
      <c r="GX138" s="56"/>
      <c r="GY138" s="56"/>
      <c r="GZ138" s="56"/>
      <c r="HA138" s="56"/>
      <c r="HB138" s="56"/>
      <c r="HC138" s="56"/>
      <c r="HD138" s="56"/>
    </row>
    <row r="139" spans="1:212" s="57" customFormat="1" ht="78.75" customHeight="1" x14ac:dyDescent="0.25">
      <c r="A139" s="49" t="s">
        <v>483</v>
      </c>
      <c r="B139" s="42"/>
      <c r="C139" s="20" t="s">
        <v>484</v>
      </c>
      <c r="D139" s="20" t="s">
        <v>191</v>
      </c>
      <c r="E139" s="20" t="s">
        <v>485</v>
      </c>
      <c r="F139" s="20" t="s">
        <v>456</v>
      </c>
      <c r="G139" s="20" t="s">
        <v>486</v>
      </c>
      <c r="H139" s="20" t="s">
        <v>193</v>
      </c>
      <c r="I139" s="20" t="s">
        <v>45</v>
      </c>
      <c r="J139" s="20" t="s">
        <v>45</v>
      </c>
      <c r="K139" s="21">
        <v>593122</v>
      </c>
      <c r="L139" s="21">
        <v>88969</v>
      </c>
      <c r="M139" s="21">
        <v>0</v>
      </c>
      <c r="N139" s="21">
        <v>0</v>
      </c>
      <c r="O139" s="21">
        <v>0</v>
      </c>
      <c r="P139" s="21">
        <v>504153</v>
      </c>
      <c r="Q139" s="172"/>
      <c r="R139" s="218">
        <v>42614</v>
      </c>
      <c r="S139" s="218"/>
      <c r="T139" s="173">
        <v>42826</v>
      </c>
      <c r="U139" s="173">
        <v>42917</v>
      </c>
      <c r="V139" s="21">
        <v>2018</v>
      </c>
      <c r="W139" s="56"/>
      <c r="X139" s="56"/>
      <c r="Y139" s="56"/>
      <c r="Z139" s="56"/>
      <c r="AA139" s="56"/>
      <c r="AB139" s="56"/>
      <c r="AC139" s="56"/>
      <c r="AD139" s="56"/>
      <c r="AE139" s="56"/>
      <c r="AF139" s="56"/>
      <c r="AG139" s="56"/>
      <c r="AH139" s="56"/>
      <c r="AI139" s="56"/>
      <c r="AJ139" s="56"/>
      <c r="AK139" s="56"/>
      <c r="AL139" s="56"/>
      <c r="AM139" s="56"/>
      <c r="AN139" s="56"/>
      <c r="AO139" s="56"/>
      <c r="AP139" s="56"/>
      <c r="AQ139" s="56"/>
      <c r="AR139" s="56"/>
      <c r="AS139" s="56"/>
      <c r="AT139" s="56"/>
      <c r="AU139" s="56"/>
      <c r="AV139" s="56"/>
      <c r="AW139" s="56"/>
      <c r="AX139" s="56"/>
      <c r="AY139" s="56"/>
      <c r="AZ139" s="56"/>
      <c r="BA139" s="56"/>
      <c r="BB139" s="56"/>
      <c r="BC139" s="56"/>
      <c r="BD139" s="56"/>
      <c r="BE139" s="56"/>
      <c r="BF139" s="56"/>
      <c r="BG139" s="56"/>
      <c r="BH139" s="56"/>
      <c r="BI139" s="56"/>
      <c r="BJ139" s="56"/>
      <c r="BK139" s="56"/>
      <c r="BL139" s="56"/>
      <c r="BM139" s="56"/>
      <c r="BN139" s="56"/>
      <c r="BO139" s="56"/>
      <c r="BP139" s="56"/>
      <c r="BQ139" s="56"/>
      <c r="BR139" s="56"/>
      <c r="BS139" s="56"/>
      <c r="BT139" s="56"/>
      <c r="BU139" s="56"/>
      <c r="BV139" s="56"/>
      <c r="BW139" s="56"/>
      <c r="BX139" s="56"/>
      <c r="BY139" s="56"/>
      <c r="BZ139" s="56"/>
      <c r="CA139" s="56"/>
      <c r="CB139" s="56"/>
      <c r="CC139" s="56"/>
      <c r="CD139" s="56"/>
      <c r="CE139" s="56"/>
      <c r="CF139" s="56"/>
      <c r="CG139" s="56"/>
      <c r="CH139" s="56"/>
      <c r="CI139" s="56"/>
      <c r="CJ139" s="56"/>
      <c r="CK139" s="56"/>
      <c r="CL139" s="56"/>
      <c r="CM139" s="56"/>
      <c r="CN139" s="56"/>
      <c r="CO139" s="56"/>
      <c r="CP139" s="56"/>
      <c r="CQ139" s="56"/>
      <c r="CR139" s="56"/>
      <c r="CS139" s="56"/>
      <c r="CT139" s="56"/>
      <c r="CU139" s="56"/>
      <c r="CV139" s="56"/>
      <c r="CW139" s="56"/>
      <c r="CX139" s="56"/>
      <c r="CY139" s="56"/>
      <c r="CZ139" s="56"/>
      <c r="DA139" s="56"/>
      <c r="DB139" s="56"/>
      <c r="DC139" s="56"/>
      <c r="DD139" s="56"/>
      <c r="DE139" s="56"/>
      <c r="DF139" s="56"/>
      <c r="DG139" s="56"/>
      <c r="DH139" s="56"/>
      <c r="DI139" s="56"/>
      <c r="DJ139" s="56"/>
      <c r="DK139" s="56"/>
      <c r="DL139" s="56"/>
      <c r="DM139" s="56"/>
      <c r="DN139" s="56"/>
      <c r="DO139" s="56"/>
      <c r="DP139" s="56"/>
      <c r="DQ139" s="56"/>
      <c r="DR139" s="56"/>
      <c r="DS139" s="56"/>
      <c r="DT139" s="56"/>
      <c r="DU139" s="56"/>
      <c r="DV139" s="56"/>
      <c r="DW139" s="56"/>
      <c r="DX139" s="56"/>
      <c r="DY139" s="56"/>
      <c r="DZ139" s="56"/>
      <c r="EA139" s="56"/>
      <c r="EB139" s="56"/>
      <c r="EC139" s="56"/>
      <c r="ED139" s="56"/>
      <c r="EE139" s="56"/>
      <c r="EF139" s="56"/>
      <c r="EG139" s="56"/>
      <c r="EH139" s="56"/>
      <c r="EI139" s="56"/>
      <c r="EJ139" s="56"/>
      <c r="EK139" s="56"/>
      <c r="EL139" s="56"/>
      <c r="EM139" s="56"/>
      <c r="EN139" s="56"/>
      <c r="EO139" s="56"/>
      <c r="EP139" s="56"/>
      <c r="EQ139" s="56"/>
      <c r="ER139" s="56"/>
      <c r="ES139" s="56"/>
      <c r="ET139" s="56"/>
      <c r="EU139" s="56"/>
      <c r="EV139" s="56"/>
      <c r="EW139" s="56"/>
      <c r="EX139" s="56"/>
      <c r="EY139" s="56"/>
      <c r="EZ139" s="56"/>
      <c r="FA139" s="56"/>
      <c r="FB139" s="56"/>
      <c r="FC139" s="56"/>
      <c r="FD139" s="56"/>
      <c r="FE139" s="56"/>
      <c r="FF139" s="56"/>
      <c r="FG139" s="56"/>
      <c r="FH139" s="56"/>
      <c r="FI139" s="56"/>
      <c r="FJ139" s="56"/>
      <c r="FK139" s="56"/>
      <c r="FL139" s="56"/>
      <c r="FM139" s="56"/>
      <c r="FN139" s="56"/>
      <c r="FO139" s="56"/>
      <c r="FP139" s="56"/>
      <c r="FQ139" s="56"/>
      <c r="FR139" s="56"/>
      <c r="FS139" s="56"/>
      <c r="FT139" s="56"/>
      <c r="FU139" s="56"/>
      <c r="FV139" s="56"/>
      <c r="FW139" s="56"/>
      <c r="FX139" s="56"/>
      <c r="FY139" s="56"/>
      <c r="FZ139" s="56"/>
      <c r="GA139" s="56"/>
      <c r="GB139" s="56"/>
      <c r="GC139" s="56"/>
      <c r="GD139" s="56"/>
      <c r="GE139" s="56"/>
      <c r="GF139" s="56"/>
      <c r="GG139" s="56"/>
      <c r="GH139" s="56"/>
      <c r="GI139" s="56"/>
      <c r="GJ139" s="56"/>
      <c r="GK139" s="56"/>
      <c r="GL139" s="56"/>
      <c r="GM139" s="56"/>
      <c r="GN139" s="56"/>
      <c r="GO139" s="56"/>
      <c r="GP139" s="56"/>
      <c r="GQ139" s="56"/>
      <c r="GR139" s="56"/>
      <c r="GS139" s="56"/>
      <c r="GT139" s="56"/>
      <c r="GU139" s="56"/>
      <c r="GV139" s="56"/>
      <c r="GW139" s="56"/>
      <c r="GX139" s="56"/>
      <c r="GY139" s="56"/>
      <c r="GZ139" s="56"/>
      <c r="HA139" s="56"/>
      <c r="HB139" s="56"/>
      <c r="HC139" s="56"/>
      <c r="HD139" s="56"/>
    </row>
    <row r="140" spans="1:212" s="24" customFormat="1" x14ac:dyDescent="0.25">
      <c r="A140" s="58" t="s">
        <v>137</v>
      </c>
      <c r="Q140" s="56"/>
      <c r="V140" s="56"/>
      <c r="W140" s="56"/>
      <c r="X140" s="56"/>
      <c r="Y140" s="56"/>
      <c r="Z140" s="56"/>
      <c r="AA140" s="56"/>
      <c r="AB140" s="56"/>
      <c r="AC140" s="56"/>
      <c r="AD140" s="56"/>
      <c r="AE140" s="56"/>
      <c r="AF140" s="56"/>
      <c r="AG140" s="56"/>
      <c r="AH140" s="56"/>
      <c r="AI140" s="56"/>
      <c r="AJ140" s="56"/>
      <c r="AK140" s="56"/>
      <c r="AL140" s="56"/>
      <c r="AM140" s="56"/>
      <c r="AN140" s="56"/>
      <c r="AO140" s="56"/>
      <c r="AP140" s="56"/>
      <c r="AQ140" s="56"/>
      <c r="AR140" s="56"/>
      <c r="AS140" s="56"/>
      <c r="AT140" s="56"/>
      <c r="AU140" s="56"/>
      <c r="AV140" s="56"/>
      <c r="AW140" s="56"/>
      <c r="AX140" s="56"/>
      <c r="AY140" s="56"/>
      <c r="AZ140" s="56"/>
      <c r="BA140" s="56"/>
      <c r="BB140" s="56"/>
      <c r="BC140" s="56"/>
      <c r="BD140" s="56"/>
      <c r="BE140" s="56"/>
      <c r="BF140" s="56"/>
      <c r="BG140" s="56"/>
      <c r="BH140" s="56"/>
      <c r="BI140" s="56"/>
      <c r="BJ140" s="56"/>
      <c r="BK140" s="56"/>
      <c r="BL140" s="56"/>
      <c r="BM140" s="56"/>
      <c r="BN140" s="56"/>
      <c r="BO140" s="56"/>
      <c r="BP140" s="56"/>
      <c r="BQ140" s="56"/>
      <c r="BR140" s="56"/>
      <c r="BS140" s="56"/>
      <c r="BT140" s="56"/>
      <c r="BU140" s="56"/>
      <c r="BV140" s="56"/>
      <c r="BW140" s="56"/>
      <c r="BX140" s="56"/>
      <c r="BY140" s="56"/>
      <c r="BZ140" s="56"/>
      <c r="CA140" s="56"/>
      <c r="CB140" s="56"/>
      <c r="CC140" s="56"/>
      <c r="CD140" s="56"/>
      <c r="CE140" s="56"/>
      <c r="CF140" s="56"/>
      <c r="CG140" s="56"/>
      <c r="CH140" s="56"/>
      <c r="CI140" s="56"/>
      <c r="CJ140" s="56"/>
      <c r="CK140" s="56"/>
      <c r="CL140" s="56"/>
      <c r="CM140" s="56"/>
      <c r="CN140" s="56"/>
      <c r="CO140" s="56"/>
      <c r="CP140" s="56"/>
      <c r="CQ140" s="56"/>
      <c r="CR140" s="56"/>
      <c r="CS140" s="56"/>
      <c r="CT140" s="56"/>
      <c r="CU140" s="56"/>
      <c r="CV140" s="56"/>
      <c r="CW140" s="56"/>
      <c r="CX140" s="56"/>
      <c r="CY140" s="56"/>
      <c r="CZ140" s="56"/>
      <c r="DA140" s="56"/>
      <c r="DB140" s="56"/>
      <c r="DC140" s="56"/>
      <c r="DD140" s="56"/>
      <c r="DE140" s="56"/>
      <c r="DF140" s="56"/>
      <c r="DG140" s="56"/>
      <c r="DH140" s="56"/>
      <c r="DI140" s="56"/>
      <c r="DJ140" s="56"/>
      <c r="DK140" s="56"/>
      <c r="DL140" s="56"/>
      <c r="DM140" s="56"/>
      <c r="DN140" s="56"/>
      <c r="DO140" s="56"/>
      <c r="DP140" s="56"/>
      <c r="DQ140" s="56"/>
      <c r="DR140" s="56"/>
      <c r="DS140" s="56"/>
      <c r="DT140" s="56"/>
      <c r="DU140" s="56"/>
      <c r="DV140" s="56"/>
      <c r="DW140" s="56"/>
      <c r="DX140" s="56"/>
      <c r="DY140" s="56"/>
      <c r="DZ140" s="56"/>
      <c r="EA140" s="56"/>
      <c r="EB140" s="56"/>
      <c r="EC140" s="56"/>
      <c r="ED140" s="56"/>
      <c r="EE140" s="56"/>
      <c r="EF140" s="56"/>
      <c r="EG140" s="56"/>
      <c r="EH140" s="56"/>
      <c r="EI140" s="56"/>
      <c r="EJ140" s="56"/>
      <c r="EK140" s="56"/>
      <c r="EL140" s="56"/>
      <c r="EM140" s="56"/>
      <c r="EN140" s="56"/>
      <c r="EO140" s="56"/>
      <c r="EP140" s="56"/>
      <c r="EQ140" s="56"/>
      <c r="ER140" s="56"/>
      <c r="ES140" s="56"/>
      <c r="ET140" s="56"/>
      <c r="EU140" s="56"/>
      <c r="EV140" s="56"/>
      <c r="EW140" s="56"/>
      <c r="EX140" s="56"/>
      <c r="EY140" s="56"/>
      <c r="EZ140" s="56"/>
      <c r="FA140" s="56"/>
      <c r="FB140" s="56"/>
      <c r="FC140" s="56"/>
      <c r="FD140" s="56"/>
      <c r="FE140" s="56"/>
      <c r="FF140" s="56"/>
      <c r="FG140" s="56"/>
      <c r="FH140" s="56"/>
      <c r="FI140" s="56"/>
      <c r="FJ140" s="56"/>
      <c r="FK140" s="56"/>
      <c r="FL140" s="56"/>
      <c r="FM140" s="56"/>
      <c r="FN140" s="56"/>
      <c r="FO140" s="56"/>
      <c r="FP140" s="56"/>
      <c r="FQ140" s="56"/>
      <c r="FR140" s="56"/>
      <c r="FS140" s="56"/>
      <c r="FT140" s="56"/>
      <c r="FU140" s="56"/>
      <c r="FV140" s="56"/>
      <c r="FW140" s="56"/>
      <c r="FX140" s="56"/>
      <c r="FY140" s="56"/>
      <c r="FZ140" s="56"/>
      <c r="GA140" s="56"/>
      <c r="GB140" s="56"/>
      <c r="GC140" s="56"/>
      <c r="GD140" s="56"/>
      <c r="GE140" s="56"/>
      <c r="GF140" s="56"/>
      <c r="GG140" s="56"/>
      <c r="GH140" s="56"/>
      <c r="GI140" s="56"/>
      <c r="GJ140" s="56"/>
      <c r="GK140" s="56"/>
      <c r="GL140" s="56"/>
      <c r="GM140" s="56"/>
      <c r="GN140" s="56"/>
      <c r="GO140" s="56"/>
      <c r="GP140" s="56"/>
      <c r="GQ140" s="56"/>
      <c r="GR140" s="56"/>
      <c r="GS140" s="56"/>
      <c r="GT140" s="56"/>
      <c r="GU140" s="56"/>
      <c r="GV140" s="56"/>
      <c r="GW140" s="56"/>
      <c r="GX140" s="56"/>
      <c r="GY140" s="56"/>
      <c r="GZ140" s="56"/>
      <c r="HA140" s="56"/>
      <c r="HB140" s="56"/>
      <c r="HC140" s="56"/>
      <c r="HD140" s="56"/>
    </row>
    <row r="141" spans="1:212" s="24" customFormat="1" x14ac:dyDescent="0.25">
      <c r="A141" s="58" t="s">
        <v>51</v>
      </c>
      <c r="V141" s="56"/>
      <c r="W141" s="56"/>
      <c r="X141" s="56"/>
      <c r="Y141" s="56"/>
      <c r="Z141" s="56"/>
      <c r="AA141" s="56"/>
      <c r="AB141" s="56"/>
      <c r="AC141" s="56"/>
      <c r="AD141" s="56"/>
      <c r="AE141" s="56"/>
      <c r="AF141" s="56"/>
      <c r="AG141" s="56"/>
      <c r="AH141" s="56"/>
      <c r="AI141" s="56"/>
      <c r="AJ141" s="56"/>
      <c r="AK141" s="56"/>
      <c r="AL141" s="56"/>
      <c r="AM141" s="56"/>
      <c r="AN141" s="56"/>
      <c r="AO141" s="56"/>
      <c r="AP141" s="56"/>
      <c r="AQ141" s="56"/>
      <c r="AR141" s="56"/>
      <c r="AS141" s="56"/>
      <c r="AT141" s="56"/>
      <c r="AU141" s="56"/>
      <c r="AV141" s="56"/>
      <c r="AW141" s="56"/>
      <c r="AX141" s="56"/>
      <c r="AY141" s="56"/>
      <c r="AZ141" s="56"/>
      <c r="BA141" s="56"/>
      <c r="BB141" s="56"/>
      <c r="BC141" s="56"/>
      <c r="BD141" s="56"/>
      <c r="BE141" s="56"/>
      <c r="BF141" s="56"/>
      <c r="BG141" s="56"/>
      <c r="BH141" s="56"/>
      <c r="BI141" s="56"/>
      <c r="BJ141" s="56"/>
      <c r="BK141" s="56"/>
      <c r="BL141" s="56"/>
      <c r="BM141" s="56"/>
      <c r="BN141" s="56"/>
      <c r="BO141" s="56"/>
      <c r="BP141" s="56"/>
      <c r="BQ141" s="56"/>
      <c r="BR141" s="56"/>
      <c r="BS141" s="56"/>
      <c r="BT141" s="56"/>
      <c r="BU141" s="56"/>
      <c r="BV141" s="56"/>
      <c r="BW141" s="56"/>
      <c r="BX141" s="56"/>
      <c r="BY141" s="56"/>
      <c r="BZ141" s="56"/>
      <c r="CA141" s="56"/>
      <c r="CB141" s="56"/>
      <c r="CC141" s="56"/>
      <c r="CD141" s="56"/>
      <c r="CE141" s="56"/>
      <c r="CF141" s="56"/>
      <c r="CG141" s="56"/>
      <c r="CH141" s="56"/>
      <c r="CI141" s="56"/>
      <c r="CJ141" s="56"/>
      <c r="CK141" s="56"/>
      <c r="CL141" s="56"/>
      <c r="CM141" s="56"/>
      <c r="CN141" s="56"/>
      <c r="CO141" s="56"/>
      <c r="CP141" s="56"/>
      <c r="CQ141" s="56"/>
      <c r="CR141" s="56"/>
      <c r="CS141" s="56"/>
      <c r="CT141" s="56"/>
      <c r="CU141" s="56"/>
      <c r="CV141" s="56"/>
      <c r="CW141" s="56"/>
      <c r="CX141" s="56"/>
      <c r="CY141" s="56"/>
      <c r="CZ141" s="56"/>
      <c r="DA141" s="56"/>
      <c r="DB141" s="56"/>
      <c r="DC141" s="56"/>
      <c r="DD141" s="56"/>
      <c r="DE141" s="56"/>
      <c r="DF141" s="56"/>
      <c r="DG141" s="56"/>
      <c r="DH141" s="56"/>
      <c r="DI141" s="56"/>
      <c r="DJ141" s="56"/>
      <c r="DK141" s="56"/>
      <c r="DL141" s="56"/>
      <c r="DM141" s="56"/>
      <c r="DN141" s="56"/>
      <c r="DO141" s="56"/>
      <c r="DP141" s="56"/>
      <c r="DQ141" s="56"/>
      <c r="DR141" s="56"/>
      <c r="DS141" s="56"/>
      <c r="DT141" s="56"/>
      <c r="DU141" s="56"/>
      <c r="DV141" s="56"/>
      <c r="DW141" s="56"/>
      <c r="DX141" s="56"/>
      <c r="DY141" s="56"/>
      <c r="DZ141" s="56"/>
      <c r="EA141" s="56"/>
      <c r="EB141" s="56"/>
      <c r="EC141" s="56"/>
      <c r="ED141" s="56"/>
      <c r="EE141" s="56"/>
      <c r="EF141" s="56"/>
      <c r="EG141" s="56"/>
      <c r="EH141" s="56"/>
      <c r="EI141" s="56"/>
      <c r="EJ141" s="56"/>
      <c r="EK141" s="56"/>
      <c r="EL141" s="56"/>
      <c r="EM141" s="56"/>
      <c r="EN141" s="56"/>
      <c r="EO141" s="56"/>
      <c r="EP141" s="56"/>
      <c r="EQ141" s="56"/>
      <c r="ER141" s="56"/>
      <c r="ES141" s="56"/>
      <c r="ET141" s="56"/>
      <c r="EU141" s="56"/>
      <c r="EV141" s="56"/>
      <c r="EW141" s="56"/>
      <c r="EX141" s="56"/>
      <c r="EY141" s="56"/>
      <c r="EZ141" s="56"/>
      <c r="FA141" s="56"/>
      <c r="FB141" s="56"/>
      <c r="FC141" s="56"/>
      <c r="FD141" s="56"/>
      <c r="FE141" s="56"/>
      <c r="FF141" s="56"/>
      <c r="FG141" s="56"/>
      <c r="FH141" s="56"/>
      <c r="FI141" s="56"/>
      <c r="FJ141" s="56"/>
      <c r="FK141" s="56"/>
      <c r="FL141" s="56"/>
      <c r="FM141" s="56"/>
      <c r="FN141" s="56"/>
      <c r="FO141" s="56"/>
      <c r="FP141" s="56"/>
      <c r="FQ141" s="56"/>
      <c r="FR141" s="56"/>
      <c r="FS141" s="56"/>
      <c r="FT141" s="56"/>
      <c r="FU141" s="56"/>
      <c r="FV141" s="56"/>
      <c r="FW141" s="56"/>
      <c r="FX141" s="56"/>
      <c r="FY141" s="56"/>
      <c r="FZ141" s="56"/>
      <c r="GA141" s="56"/>
      <c r="GB141" s="56"/>
      <c r="GC141" s="56"/>
      <c r="GD141" s="56"/>
      <c r="GE141" s="56"/>
      <c r="GF141" s="56"/>
      <c r="GG141" s="56"/>
      <c r="GH141" s="56"/>
      <c r="GI141" s="56"/>
      <c r="GJ141" s="56"/>
      <c r="GK141" s="56"/>
      <c r="GL141" s="56"/>
      <c r="GM141" s="56"/>
      <c r="GN141" s="56"/>
      <c r="GO141" s="56"/>
      <c r="GP141" s="56"/>
      <c r="GQ141" s="56"/>
      <c r="GR141" s="56"/>
      <c r="GS141" s="56"/>
      <c r="GT141" s="56"/>
      <c r="GU141" s="56"/>
      <c r="GV141" s="56"/>
      <c r="GW141" s="56"/>
      <c r="GX141" s="56"/>
      <c r="GY141" s="56"/>
      <c r="GZ141" s="56"/>
      <c r="HA141" s="56"/>
      <c r="HB141" s="56"/>
      <c r="HC141" s="56"/>
      <c r="HD141" s="56"/>
    </row>
    <row r="142" spans="1:212" s="24" customFormat="1" x14ac:dyDescent="0.25">
      <c r="A142" s="58" t="s">
        <v>52</v>
      </c>
      <c r="V142" s="56"/>
      <c r="W142" s="56"/>
      <c r="X142" s="56"/>
      <c r="Y142" s="56"/>
      <c r="Z142" s="56"/>
      <c r="AA142" s="56"/>
      <c r="AB142" s="56"/>
      <c r="AC142" s="56"/>
      <c r="AD142" s="56"/>
      <c r="AE142" s="56"/>
      <c r="AF142" s="56"/>
      <c r="AG142" s="56"/>
      <c r="AH142" s="56"/>
      <c r="AI142" s="56"/>
      <c r="AJ142" s="56"/>
      <c r="AK142" s="56"/>
      <c r="AL142" s="56"/>
      <c r="AM142" s="56"/>
      <c r="AN142" s="56"/>
      <c r="AO142" s="56"/>
      <c r="AP142" s="56"/>
      <c r="AQ142" s="56"/>
      <c r="AR142" s="56"/>
      <c r="AS142" s="56"/>
      <c r="AT142" s="56"/>
      <c r="AU142" s="56"/>
      <c r="AV142" s="56"/>
      <c r="AW142" s="56"/>
      <c r="AX142" s="56"/>
      <c r="AY142" s="56"/>
      <c r="AZ142" s="56"/>
      <c r="BA142" s="56"/>
      <c r="BB142" s="56"/>
      <c r="BC142" s="56"/>
      <c r="BD142" s="56"/>
      <c r="BE142" s="56"/>
      <c r="BF142" s="56"/>
      <c r="BG142" s="56"/>
      <c r="BH142" s="56"/>
      <c r="BI142" s="56"/>
      <c r="BJ142" s="56"/>
      <c r="BK142" s="56"/>
      <c r="BL142" s="56"/>
      <c r="BM142" s="56"/>
      <c r="BN142" s="56"/>
      <c r="BO142" s="56"/>
      <c r="BP142" s="56"/>
      <c r="BQ142" s="56"/>
      <c r="BR142" s="56"/>
      <c r="BS142" s="56"/>
      <c r="BT142" s="56"/>
      <c r="BU142" s="56"/>
      <c r="BV142" s="56"/>
      <c r="BW142" s="56"/>
      <c r="BX142" s="56"/>
      <c r="BY142" s="56"/>
      <c r="BZ142" s="56"/>
      <c r="CA142" s="56"/>
      <c r="CB142" s="56"/>
      <c r="CC142" s="56"/>
      <c r="CD142" s="56"/>
      <c r="CE142" s="56"/>
      <c r="CF142" s="56"/>
      <c r="CG142" s="56"/>
      <c r="CH142" s="56"/>
      <c r="CI142" s="56"/>
      <c r="CJ142" s="56"/>
      <c r="CK142" s="56"/>
      <c r="CL142" s="56"/>
      <c r="CM142" s="56"/>
      <c r="CN142" s="56"/>
      <c r="CO142" s="56"/>
      <c r="CP142" s="56"/>
      <c r="CQ142" s="56"/>
      <c r="CR142" s="56"/>
      <c r="CS142" s="56"/>
      <c r="CT142" s="56"/>
      <c r="CU142" s="56"/>
      <c r="CV142" s="56"/>
      <c r="CW142" s="56"/>
      <c r="CX142" s="56"/>
      <c r="CY142" s="56"/>
      <c r="CZ142" s="56"/>
      <c r="DA142" s="56"/>
      <c r="DB142" s="56"/>
      <c r="DC142" s="56"/>
      <c r="DD142" s="56"/>
      <c r="DE142" s="56"/>
      <c r="DF142" s="56"/>
      <c r="DG142" s="56"/>
      <c r="DH142" s="56"/>
      <c r="DI142" s="56"/>
      <c r="DJ142" s="56"/>
      <c r="DK142" s="56"/>
      <c r="DL142" s="56"/>
      <c r="DM142" s="56"/>
      <c r="DN142" s="56"/>
      <c r="DO142" s="56"/>
      <c r="DP142" s="56"/>
      <c r="DQ142" s="56"/>
      <c r="DR142" s="56"/>
      <c r="DS142" s="56"/>
      <c r="DT142" s="56"/>
      <c r="DU142" s="56"/>
      <c r="DV142" s="56"/>
      <c r="DW142" s="56"/>
      <c r="DX142" s="56"/>
      <c r="DY142" s="56"/>
      <c r="DZ142" s="56"/>
      <c r="EA142" s="56"/>
      <c r="EB142" s="56"/>
      <c r="EC142" s="56"/>
      <c r="ED142" s="56"/>
      <c r="EE142" s="56"/>
      <c r="EF142" s="56"/>
      <c r="EG142" s="56"/>
      <c r="EH142" s="56"/>
      <c r="EI142" s="56"/>
      <c r="EJ142" s="56"/>
      <c r="EK142" s="56"/>
      <c r="EL142" s="56"/>
      <c r="EM142" s="56"/>
      <c r="EN142" s="56"/>
      <c r="EO142" s="56"/>
      <c r="EP142" s="56"/>
      <c r="EQ142" s="56"/>
      <c r="ER142" s="56"/>
      <c r="ES142" s="56"/>
      <c r="ET142" s="56"/>
      <c r="EU142" s="56"/>
      <c r="EV142" s="56"/>
      <c r="EW142" s="56"/>
      <c r="EX142" s="56"/>
      <c r="EY142" s="56"/>
      <c r="EZ142" s="56"/>
      <c r="FA142" s="56"/>
      <c r="FB142" s="56"/>
      <c r="FC142" s="56"/>
      <c r="FD142" s="56"/>
      <c r="FE142" s="56"/>
      <c r="FF142" s="56"/>
      <c r="FG142" s="56"/>
      <c r="FH142" s="56"/>
      <c r="FI142" s="56"/>
      <c r="FJ142" s="56"/>
      <c r="FK142" s="56"/>
      <c r="FL142" s="56"/>
      <c r="FM142" s="56"/>
      <c r="FN142" s="56"/>
      <c r="FO142" s="56"/>
      <c r="FP142" s="56"/>
      <c r="FQ142" s="56"/>
      <c r="FR142" s="56"/>
      <c r="FS142" s="56"/>
      <c r="FT142" s="56"/>
      <c r="FU142" s="56"/>
      <c r="FV142" s="56"/>
      <c r="FW142" s="56"/>
      <c r="FX142" s="56"/>
      <c r="FY142" s="56"/>
      <c r="FZ142" s="56"/>
      <c r="GA142" s="56"/>
      <c r="GB142" s="56"/>
      <c r="GC142" s="56"/>
      <c r="GD142" s="56"/>
      <c r="GE142" s="56"/>
      <c r="GF142" s="56"/>
      <c r="GG142" s="56"/>
      <c r="GH142" s="56"/>
      <c r="GI142" s="56"/>
      <c r="GJ142" s="56"/>
      <c r="GK142" s="56"/>
      <c r="GL142" s="56"/>
      <c r="GM142" s="56"/>
      <c r="GN142" s="56"/>
      <c r="GO142" s="56"/>
      <c r="GP142" s="56"/>
      <c r="GQ142" s="56"/>
      <c r="GR142" s="56"/>
      <c r="GS142" s="56"/>
      <c r="GT142" s="56"/>
      <c r="GU142" s="56"/>
      <c r="GV142" s="56"/>
      <c r="GW142" s="56"/>
      <c r="GX142" s="56"/>
      <c r="GY142" s="56"/>
      <c r="GZ142" s="56"/>
      <c r="HA142" s="56"/>
      <c r="HB142" s="56"/>
      <c r="HC142" s="56"/>
      <c r="HD142" s="56"/>
    </row>
    <row r="143" spans="1:212" s="24" customFormat="1" x14ac:dyDescent="0.25">
      <c r="A143" s="59"/>
      <c r="V143" s="56"/>
      <c r="W143" s="56"/>
    </row>
    <row r="144" spans="1:212" s="24" customFormat="1" ht="45.75" customHeight="1" x14ac:dyDescent="0.25">
      <c r="A144" s="203" t="s">
        <v>132</v>
      </c>
      <c r="B144" s="203"/>
      <c r="C144" s="203"/>
      <c r="D144" s="203"/>
      <c r="E144" s="203"/>
      <c r="F144" s="203"/>
      <c r="G144" s="203"/>
      <c r="H144" s="203"/>
      <c r="I144" s="203"/>
      <c r="J144" s="203"/>
      <c r="K144" s="203"/>
      <c r="L144" s="203"/>
      <c r="M144" s="203"/>
      <c r="N144" s="203"/>
      <c r="O144" s="203"/>
      <c r="P144" s="203"/>
      <c r="Q144" s="203"/>
      <c r="R144" s="203"/>
      <c r="S144" s="203"/>
      <c r="T144" s="203"/>
      <c r="U144" s="203"/>
      <c r="V144" s="203"/>
      <c r="W144" s="56"/>
    </row>
    <row r="145" spans="1:23" s="24" customFormat="1" x14ac:dyDescent="0.25">
      <c r="A145" s="56"/>
      <c r="V145" s="56"/>
      <c r="W145" s="56"/>
    </row>
    <row r="146" spans="1:23" s="56" customFormat="1" x14ac:dyDescent="0.25"/>
    <row r="147" spans="1:23" s="56" customFormat="1" x14ac:dyDescent="0.25"/>
    <row r="148" spans="1:23" s="56" customFormat="1" x14ac:dyDescent="0.25"/>
    <row r="149" spans="1:23" s="56" customFormat="1" x14ac:dyDescent="0.25"/>
    <row r="150" spans="1:23" s="56" customFormat="1" x14ac:dyDescent="0.25"/>
    <row r="151" spans="1:23" s="56" customFormat="1" x14ac:dyDescent="0.25"/>
    <row r="152" spans="1:23" s="56" customFormat="1" x14ac:dyDescent="0.25"/>
    <row r="153" spans="1:23" s="56" customFormat="1" x14ac:dyDescent="0.25"/>
    <row r="154" spans="1:23" s="56" customFormat="1" x14ac:dyDescent="0.25"/>
    <row r="155" spans="1:23" s="56" customFormat="1" x14ac:dyDescent="0.25"/>
    <row r="156" spans="1:23" s="56" customFormat="1" x14ac:dyDescent="0.25"/>
    <row r="157" spans="1:23" s="56" customFormat="1" x14ac:dyDescent="0.25"/>
    <row r="158" spans="1:23" s="56" customFormat="1" x14ac:dyDescent="0.25"/>
    <row r="159" spans="1:23" s="56" customFormat="1" x14ac:dyDescent="0.25"/>
    <row r="160" spans="1:23" s="56" customFormat="1" x14ac:dyDescent="0.25"/>
    <row r="161" s="56" customFormat="1" x14ac:dyDescent="0.25"/>
    <row r="162" s="56" customFormat="1" x14ac:dyDescent="0.25"/>
    <row r="163" s="56" customFormat="1" x14ac:dyDescent="0.25"/>
    <row r="164" s="56" customFormat="1" x14ac:dyDescent="0.25"/>
    <row r="165" s="56" customFormat="1" x14ac:dyDescent="0.25"/>
    <row r="166" s="56" customFormat="1" x14ac:dyDescent="0.25"/>
    <row r="167" s="56" customFormat="1" x14ac:dyDescent="0.25"/>
    <row r="168" s="56" customFormat="1" x14ac:dyDescent="0.25"/>
    <row r="169" s="56" customFormat="1" x14ac:dyDescent="0.25"/>
    <row r="170" s="56" customFormat="1" x14ac:dyDescent="0.25"/>
    <row r="171" s="56" customFormat="1" x14ac:dyDescent="0.25"/>
    <row r="172" s="56" customFormat="1" x14ac:dyDescent="0.25"/>
    <row r="173" s="56" customFormat="1" x14ac:dyDescent="0.25"/>
    <row r="174" s="56" customFormat="1" x14ac:dyDescent="0.25"/>
    <row r="175" s="56" customFormat="1" x14ac:dyDescent="0.25"/>
    <row r="176" s="56" customFormat="1" x14ac:dyDescent="0.25"/>
    <row r="177" s="56" customFormat="1" x14ac:dyDescent="0.25"/>
    <row r="178" s="56" customFormat="1" x14ac:dyDescent="0.25"/>
    <row r="179" s="56" customFormat="1" x14ac:dyDescent="0.25"/>
    <row r="180" s="56" customFormat="1" x14ac:dyDescent="0.25"/>
    <row r="181" s="56" customFormat="1" x14ac:dyDescent="0.25"/>
    <row r="182" s="56" customFormat="1" x14ac:dyDescent="0.25"/>
    <row r="183" s="56" customFormat="1" x14ac:dyDescent="0.25"/>
    <row r="184" s="56" customFormat="1" x14ac:dyDescent="0.25"/>
    <row r="185" s="56" customFormat="1" x14ac:dyDescent="0.25"/>
    <row r="186" s="56" customFormat="1" x14ac:dyDescent="0.25"/>
    <row r="187" s="56" customFormat="1" x14ac:dyDescent="0.25"/>
    <row r="188" s="56" customFormat="1" x14ac:dyDescent="0.25"/>
    <row r="189" s="56" customFormat="1" x14ac:dyDescent="0.25"/>
    <row r="190" s="56" customFormat="1" x14ac:dyDescent="0.25"/>
    <row r="191" s="56" customFormat="1" x14ac:dyDescent="0.25"/>
    <row r="192" s="2" customFormat="1" x14ac:dyDescent="0.25"/>
    <row r="193" s="2" customFormat="1" x14ac:dyDescent="0.25"/>
    <row r="194" s="2" customFormat="1" x14ac:dyDescent="0.25"/>
    <row r="195" s="2" customFormat="1" x14ac:dyDescent="0.25"/>
    <row r="196" s="2" customFormat="1" x14ac:dyDescent="0.25"/>
    <row r="197" s="2" customFormat="1" x14ac:dyDescent="0.25"/>
    <row r="198" s="2" customFormat="1" x14ac:dyDescent="0.25"/>
    <row r="199" s="2" customFormat="1" x14ac:dyDescent="0.25"/>
    <row r="200" s="2" customFormat="1" x14ac:dyDescent="0.25"/>
    <row r="201" s="2" customFormat="1" x14ac:dyDescent="0.25"/>
    <row r="202" s="2" customFormat="1" x14ac:dyDescent="0.25"/>
    <row r="203" s="2" customFormat="1" x14ac:dyDescent="0.25"/>
    <row r="204" s="2" customFormat="1" x14ac:dyDescent="0.25"/>
    <row r="205" s="2" customFormat="1" x14ac:dyDescent="0.25"/>
    <row r="206" s="2" customFormat="1" x14ac:dyDescent="0.25"/>
    <row r="207" s="2" customFormat="1" x14ac:dyDescent="0.25"/>
    <row r="208" s="2" customFormat="1" x14ac:dyDescent="0.25"/>
    <row r="209" s="2" customFormat="1" x14ac:dyDescent="0.25"/>
    <row r="210" s="2" customFormat="1" x14ac:dyDescent="0.25"/>
    <row r="211" s="2" customFormat="1" x14ac:dyDescent="0.25"/>
    <row r="212" s="2" customFormat="1" x14ac:dyDescent="0.25"/>
    <row r="213" s="2" customFormat="1" x14ac:dyDescent="0.25"/>
    <row r="214" s="2" customFormat="1" x14ac:dyDescent="0.25"/>
    <row r="215" s="2" customFormat="1" x14ac:dyDescent="0.25"/>
    <row r="216" s="2" customFormat="1" x14ac:dyDescent="0.25"/>
    <row r="217" s="2" customFormat="1" x14ac:dyDescent="0.25"/>
    <row r="218" s="2" customFormat="1" x14ac:dyDescent="0.25"/>
    <row r="219" s="2" customFormat="1" x14ac:dyDescent="0.25"/>
    <row r="220" s="2" customFormat="1" x14ac:dyDescent="0.25"/>
    <row r="221" s="2" customFormat="1" x14ac:dyDescent="0.25"/>
    <row r="222" s="2" customFormat="1" x14ac:dyDescent="0.25"/>
    <row r="223" s="2" customFormat="1" x14ac:dyDescent="0.25"/>
    <row r="224" s="2" customFormat="1" x14ac:dyDescent="0.25"/>
    <row r="225" s="2" customFormat="1" x14ac:dyDescent="0.25"/>
    <row r="226" s="2" customFormat="1" x14ac:dyDescent="0.25"/>
    <row r="227" s="2" customFormat="1" x14ac:dyDescent="0.25"/>
    <row r="228" s="2" customFormat="1" x14ac:dyDescent="0.25"/>
    <row r="229" s="2" customFormat="1" x14ac:dyDescent="0.25"/>
    <row r="230" s="2" customFormat="1" x14ac:dyDescent="0.25"/>
    <row r="231" s="2" customFormat="1" x14ac:dyDescent="0.25"/>
    <row r="232" s="2" customFormat="1" x14ac:dyDescent="0.25"/>
    <row r="233" s="2" customFormat="1" x14ac:dyDescent="0.25"/>
    <row r="234" s="2" customFormat="1" x14ac:dyDescent="0.25"/>
    <row r="235" s="2" customFormat="1" x14ac:dyDescent="0.25"/>
    <row r="236" s="2" customFormat="1" x14ac:dyDescent="0.25"/>
    <row r="237" s="2" customFormat="1" x14ac:dyDescent="0.25"/>
    <row r="238" s="2" customFormat="1" x14ac:dyDescent="0.25"/>
    <row r="239" s="2" customFormat="1" x14ac:dyDescent="0.25"/>
    <row r="240" s="2" customFormat="1" x14ac:dyDescent="0.25"/>
    <row r="241" s="2" customFormat="1" x14ac:dyDescent="0.25"/>
    <row r="242" s="2" customFormat="1" x14ac:dyDescent="0.25"/>
    <row r="243" s="2" customFormat="1" x14ac:dyDescent="0.25"/>
    <row r="244" s="2" customFormat="1" x14ac:dyDescent="0.25"/>
    <row r="245" s="2" customFormat="1" x14ac:dyDescent="0.25"/>
    <row r="246" s="2" customFormat="1" x14ac:dyDescent="0.25"/>
    <row r="247" s="2" customFormat="1" x14ac:dyDescent="0.25"/>
    <row r="248" s="2" customFormat="1" x14ac:dyDescent="0.25"/>
    <row r="249" s="2" customFormat="1" x14ac:dyDescent="0.25"/>
    <row r="250" s="2" customFormat="1" x14ac:dyDescent="0.25"/>
    <row r="251" s="2" customFormat="1" x14ac:dyDescent="0.25"/>
    <row r="252" s="2" customFormat="1" x14ac:dyDescent="0.25"/>
    <row r="253" s="2" customFormat="1" x14ac:dyDescent="0.25"/>
    <row r="254" s="2" customFormat="1" x14ac:dyDescent="0.25"/>
    <row r="255" s="2" customFormat="1" x14ac:dyDescent="0.25"/>
    <row r="256" s="2" customFormat="1" x14ac:dyDescent="0.25"/>
    <row r="257" s="2" customFormat="1" x14ac:dyDescent="0.25"/>
    <row r="258" s="2" customFormat="1" x14ac:dyDescent="0.25"/>
    <row r="259" s="2" customFormat="1" x14ac:dyDescent="0.25"/>
    <row r="260" s="2" customFormat="1" x14ac:dyDescent="0.25"/>
    <row r="261" s="2" customFormat="1" x14ac:dyDescent="0.25"/>
    <row r="262" s="2" customFormat="1" x14ac:dyDescent="0.25"/>
    <row r="263" s="2" customFormat="1" x14ac:dyDescent="0.25"/>
    <row r="264" s="2" customFormat="1" x14ac:dyDescent="0.25"/>
    <row r="265" s="2" customFormat="1" x14ac:dyDescent="0.25"/>
    <row r="266" s="2" customFormat="1" x14ac:dyDescent="0.25"/>
    <row r="267" s="2" customFormat="1" x14ac:dyDescent="0.25"/>
    <row r="268" s="2" customFormat="1" x14ac:dyDescent="0.25"/>
    <row r="269" s="2" customFormat="1" x14ac:dyDescent="0.25"/>
    <row r="270" s="2" customFormat="1" x14ac:dyDescent="0.25"/>
    <row r="271" s="2" customFormat="1" x14ac:dyDescent="0.25"/>
    <row r="272" s="2" customFormat="1" x14ac:dyDescent="0.25"/>
    <row r="273" s="2" customFormat="1" x14ac:dyDescent="0.25"/>
    <row r="274" s="2" customFormat="1" x14ac:dyDescent="0.25"/>
    <row r="275" s="2" customFormat="1" x14ac:dyDescent="0.25"/>
    <row r="276" s="2" customFormat="1" x14ac:dyDescent="0.25"/>
    <row r="277" s="2" customFormat="1" x14ac:dyDescent="0.25"/>
    <row r="278" s="2" customFormat="1" x14ac:dyDescent="0.25"/>
    <row r="279" s="2" customFormat="1" x14ac:dyDescent="0.25"/>
    <row r="280" s="2" customFormat="1" x14ac:dyDescent="0.25"/>
    <row r="281" s="2" customFormat="1" x14ac:dyDescent="0.25"/>
    <row r="282" s="2" customFormat="1" x14ac:dyDescent="0.25"/>
    <row r="283" s="2" customFormat="1" x14ac:dyDescent="0.25"/>
    <row r="284" s="2" customFormat="1" x14ac:dyDescent="0.25"/>
    <row r="285" s="2" customFormat="1" x14ac:dyDescent="0.25"/>
    <row r="286" s="2" customFormat="1" x14ac:dyDescent="0.25"/>
    <row r="287" s="2" customFormat="1" x14ac:dyDescent="0.25"/>
    <row r="288" s="2" customFormat="1" x14ac:dyDescent="0.25"/>
    <row r="289" s="2" customFormat="1" x14ac:dyDescent="0.25"/>
    <row r="290" s="2" customFormat="1" x14ac:dyDescent="0.25"/>
    <row r="291" s="2" customFormat="1" x14ac:dyDescent="0.25"/>
    <row r="292" s="2" customFormat="1" x14ac:dyDescent="0.25"/>
    <row r="293" s="2" customFormat="1" x14ac:dyDescent="0.25"/>
    <row r="294" s="2" customFormat="1" x14ac:dyDescent="0.25"/>
    <row r="295" s="2" customFormat="1" x14ac:dyDescent="0.25"/>
    <row r="296" s="2" customFormat="1" x14ac:dyDescent="0.25"/>
    <row r="297" s="2" customFormat="1" x14ac:dyDescent="0.25"/>
    <row r="298" s="2" customFormat="1" x14ac:dyDescent="0.25"/>
    <row r="299" s="2" customFormat="1" x14ac:dyDescent="0.25"/>
    <row r="300" s="2" customFormat="1" x14ac:dyDescent="0.25"/>
    <row r="301" s="2" customFormat="1" x14ac:dyDescent="0.25"/>
    <row r="302" s="2" customFormat="1" x14ac:dyDescent="0.25"/>
    <row r="303" s="2" customFormat="1" x14ac:dyDescent="0.25"/>
    <row r="304" s="2" customFormat="1" x14ac:dyDescent="0.25"/>
    <row r="305" s="2" customFormat="1" x14ac:dyDescent="0.25"/>
    <row r="306" s="2" customFormat="1" x14ac:dyDescent="0.25"/>
    <row r="307" s="2" customFormat="1" x14ac:dyDescent="0.25"/>
    <row r="308" s="2" customFormat="1" x14ac:dyDescent="0.25"/>
    <row r="309" s="2" customFormat="1" x14ac:dyDescent="0.25"/>
    <row r="310" s="2" customFormat="1" x14ac:dyDescent="0.25"/>
    <row r="311" s="2" customFormat="1" x14ac:dyDescent="0.25"/>
    <row r="312" s="2" customFormat="1" x14ac:dyDescent="0.25"/>
    <row r="313" s="2" customFormat="1" x14ac:dyDescent="0.25"/>
    <row r="314" s="2" customFormat="1" x14ac:dyDescent="0.25"/>
    <row r="315" s="2" customFormat="1" x14ac:dyDescent="0.25"/>
    <row r="316" s="2" customFormat="1" x14ac:dyDescent="0.25"/>
    <row r="317" s="2" customFormat="1" x14ac:dyDescent="0.25"/>
    <row r="318" s="2" customFormat="1" x14ac:dyDescent="0.25"/>
    <row r="319" s="2" customFormat="1" x14ac:dyDescent="0.25"/>
    <row r="320" s="2" customFormat="1" x14ac:dyDescent="0.25"/>
    <row r="321" s="2" customFormat="1" x14ac:dyDescent="0.25"/>
    <row r="322" s="2" customFormat="1" x14ac:dyDescent="0.25"/>
    <row r="323" s="2" customFormat="1" x14ac:dyDescent="0.25"/>
    <row r="324" s="2" customFormat="1" x14ac:dyDescent="0.25"/>
    <row r="325" s="2" customFormat="1" x14ac:dyDescent="0.25"/>
    <row r="326" s="2" customFormat="1" x14ac:dyDescent="0.25"/>
    <row r="327" s="2" customFormat="1" x14ac:dyDescent="0.25"/>
    <row r="328" s="2" customFormat="1" x14ac:dyDescent="0.25"/>
    <row r="329" s="2" customFormat="1" x14ac:dyDescent="0.25"/>
    <row r="330" s="2" customFormat="1" x14ac:dyDescent="0.25"/>
    <row r="331" s="2" customFormat="1" x14ac:dyDescent="0.25"/>
    <row r="332" s="2" customFormat="1" x14ac:dyDescent="0.25"/>
    <row r="333" s="2" customFormat="1" x14ac:dyDescent="0.25"/>
    <row r="334" s="2" customFormat="1" x14ac:dyDescent="0.25"/>
    <row r="335" s="2" customFormat="1" x14ac:dyDescent="0.25"/>
    <row r="336" s="2" customFormat="1" x14ac:dyDescent="0.25"/>
    <row r="337" s="2" customFormat="1" x14ac:dyDescent="0.25"/>
    <row r="338" s="2" customFormat="1" x14ac:dyDescent="0.25"/>
    <row r="339" s="2" customFormat="1" x14ac:dyDescent="0.25"/>
    <row r="340" s="2" customFormat="1" x14ac:dyDescent="0.25"/>
    <row r="341" s="2" customFormat="1" x14ac:dyDescent="0.25"/>
    <row r="342" s="2" customFormat="1" x14ac:dyDescent="0.25"/>
    <row r="343" s="2" customFormat="1" x14ac:dyDescent="0.25"/>
    <row r="344" s="2" customFormat="1" x14ac:dyDescent="0.25"/>
    <row r="345" s="2" customFormat="1" x14ac:dyDescent="0.25"/>
    <row r="346" s="2" customFormat="1" x14ac:dyDescent="0.25"/>
    <row r="347" s="2" customFormat="1" x14ac:dyDescent="0.25"/>
    <row r="348" s="2" customFormat="1" x14ac:dyDescent="0.25"/>
    <row r="349" s="2" customFormat="1" x14ac:dyDescent="0.25"/>
    <row r="350" s="2" customFormat="1" x14ac:dyDescent="0.25"/>
    <row r="351" s="2" customFormat="1" x14ac:dyDescent="0.25"/>
    <row r="352" s="2" customFormat="1" x14ac:dyDescent="0.25"/>
    <row r="353" s="2" customFormat="1" x14ac:dyDescent="0.25"/>
    <row r="354" s="2" customFormat="1" x14ac:dyDescent="0.25"/>
    <row r="355" s="2" customFormat="1" x14ac:dyDescent="0.25"/>
    <row r="356" s="2" customFormat="1" x14ac:dyDescent="0.25"/>
    <row r="357" s="2" customFormat="1" x14ac:dyDescent="0.25"/>
    <row r="358" s="2" customFormat="1" x14ac:dyDescent="0.25"/>
    <row r="359" s="2" customFormat="1" x14ac:dyDescent="0.25"/>
    <row r="360" s="2" customFormat="1" x14ac:dyDescent="0.25"/>
    <row r="361" s="2" customFormat="1" x14ac:dyDescent="0.25"/>
    <row r="362" s="2" customFormat="1" x14ac:dyDescent="0.25"/>
    <row r="363" s="2" customFormat="1" x14ac:dyDescent="0.25"/>
    <row r="364" s="2" customFormat="1" x14ac:dyDescent="0.25"/>
    <row r="365" s="2" customFormat="1" x14ac:dyDescent="0.25"/>
    <row r="366" s="2" customFormat="1" x14ac:dyDescent="0.25"/>
    <row r="367" s="2" customFormat="1" x14ac:dyDescent="0.25"/>
    <row r="368" s="2" customFormat="1" x14ac:dyDescent="0.25"/>
    <row r="369" s="2" customFormat="1" x14ac:dyDescent="0.25"/>
    <row r="370" s="2" customFormat="1" x14ac:dyDescent="0.25"/>
    <row r="371" s="2" customFormat="1" x14ac:dyDescent="0.25"/>
    <row r="372" s="2" customFormat="1" x14ac:dyDescent="0.25"/>
    <row r="373" s="2" customFormat="1" x14ac:dyDescent="0.25"/>
    <row r="374" s="2" customFormat="1" x14ac:dyDescent="0.25"/>
    <row r="375" s="2" customFormat="1" x14ac:dyDescent="0.25"/>
    <row r="376" s="2" customFormat="1" x14ac:dyDescent="0.25"/>
    <row r="377" s="2" customFormat="1" x14ac:dyDescent="0.25"/>
    <row r="378" s="2" customFormat="1" x14ac:dyDescent="0.25"/>
    <row r="379" s="2" customFormat="1" x14ac:dyDescent="0.25"/>
    <row r="380" s="2" customFormat="1" x14ac:dyDescent="0.25"/>
    <row r="381" s="2" customFormat="1" x14ac:dyDescent="0.25"/>
    <row r="382" s="2" customFormat="1" x14ac:dyDescent="0.25"/>
    <row r="383" s="2" customFormat="1" x14ac:dyDescent="0.25"/>
    <row r="384" s="2" customFormat="1" x14ac:dyDescent="0.25"/>
    <row r="385" s="2" customFormat="1" x14ac:dyDescent="0.25"/>
    <row r="386" s="2" customFormat="1" x14ac:dyDescent="0.25"/>
    <row r="387" s="2" customFormat="1" x14ac:dyDescent="0.25"/>
    <row r="388" s="2" customFormat="1" x14ac:dyDescent="0.25"/>
    <row r="389" s="2" customFormat="1" x14ac:dyDescent="0.25"/>
    <row r="390" s="2" customFormat="1" x14ac:dyDescent="0.25"/>
    <row r="391" s="2" customFormat="1" x14ac:dyDescent="0.25"/>
    <row r="392" s="2" customFormat="1" x14ac:dyDescent="0.25"/>
    <row r="393" s="2" customFormat="1" x14ac:dyDescent="0.25"/>
    <row r="394" s="2" customFormat="1" x14ac:dyDescent="0.25"/>
    <row r="395" s="2" customFormat="1" x14ac:dyDescent="0.25"/>
    <row r="396" s="2" customFormat="1" x14ac:dyDescent="0.25"/>
    <row r="397" s="2" customFormat="1" x14ac:dyDescent="0.25"/>
    <row r="398" s="2" customFormat="1" x14ac:dyDescent="0.25"/>
    <row r="399" s="2" customFormat="1" x14ac:dyDescent="0.25"/>
    <row r="400" s="2" customFormat="1" x14ac:dyDescent="0.25"/>
    <row r="401" s="2" customFormat="1" x14ac:dyDescent="0.25"/>
    <row r="402" s="2" customFormat="1" x14ac:dyDescent="0.25"/>
    <row r="403" s="2" customFormat="1" x14ac:dyDescent="0.25"/>
    <row r="404" s="2" customFormat="1" x14ac:dyDescent="0.25"/>
    <row r="405" s="2" customFormat="1" x14ac:dyDescent="0.25"/>
    <row r="406" s="2" customFormat="1" x14ac:dyDescent="0.25"/>
    <row r="407" s="2" customFormat="1" x14ac:dyDescent="0.25"/>
    <row r="408" s="2" customFormat="1" x14ac:dyDescent="0.25"/>
    <row r="409" s="2" customFormat="1" x14ac:dyDescent="0.25"/>
    <row r="410" s="2" customFormat="1" x14ac:dyDescent="0.25"/>
    <row r="411" s="2" customFormat="1" x14ac:dyDescent="0.25"/>
    <row r="412" s="2" customFormat="1" x14ac:dyDescent="0.25"/>
    <row r="413" s="2" customFormat="1" x14ac:dyDescent="0.25"/>
    <row r="414" s="2" customFormat="1" x14ac:dyDescent="0.25"/>
    <row r="415" s="2" customFormat="1" x14ac:dyDescent="0.25"/>
    <row r="416" s="2" customFormat="1" x14ac:dyDescent="0.25"/>
    <row r="417" s="2" customFormat="1" x14ac:dyDescent="0.25"/>
    <row r="418" s="2" customFormat="1" x14ac:dyDescent="0.25"/>
    <row r="419" s="2" customFormat="1" x14ac:dyDescent="0.25"/>
    <row r="420" s="2" customFormat="1" x14ac:dyDescent="0.25"/>
    <row r="421" s="2" customFormat="1" x14ac:dyDescent="0.25"/>
    <row r="422" s="2" customFormat="1" x14ac:dyDescent="0.25"/>
    <row r="423" s="2" customFormat="1" x14ac:dyDescent="0.25"/>
    <row r="424" s="2" customFormat="1" x14ac:dyDescent="0.25"/>
    <row r="425" s="2" customFormat="1" x14ac:dyDescent="0.25"/>
    <row r="426" s="2" customFormat="1" x14ac:dyDescent="0.25"/>
    <row r="427" s="2" customFormat="1" x14ac:dyDescent="0.25"/>
    <row r="428" s="2" customFormat="1" x14ac:dyDescent="0.25"/>
    <row r="429" s="2" customFormat="1" x14ac:dyDescent="0.25"/>
    <row r="430" s="2" customFormat="1" x14ac:dyDescent="0.25"/>
    <row r="431" s="2" customFormat="1" x14ac:dyDescent="0.25"/>
    <row r="432" s="2" customFormat="1" x14ac:dyDescent="0.25"/>
    <row r="433" s="2" customFormat="1" x14ac:dyDescent="0.25"/>
    <row r="434" s="2" customFormat="1" x14ac:dyDescent="0.25"/>
    <row r="435" s="2" customFormat="1" x14ac:dyDescent="0.25"/>
    <row r="436" s="2" customFormat="1" x14ac:dyDescent="0.25"/>
    <row r="437" s="2" customFormat="1" x14ac:dyDescent="0.25"/>
    <row r="438" s="2" customFormat="1" x14ac:dyDescent="0.25"/>
    <row r="439" s="2" customFormat="1" x14ac:dyDescent="0.25"/>
    <row r="440" s="2" customFormat="1" x14ac:dyDescent="0.25"/>
    <row r="441" s="2" customFormat="1" x14ac:dyDescent="0.25"/>
    <row r="442" s="2" customFormat="1" x14ac:dyDescent="0.25"/>
    <row r="443" s="2" customFormat="1" x14ac:dyDescent="0.25"/>
    <row r="444" s="2" customFormat="1" x14ac:dyDescent="0.25"/>
    <row r="445" s="2" customFormat="1" x14ac:dyDescent="0.25"/>
    <row r="446" s="2" customFormat="1" x14ac:dyDescent="0.25"/>
    <row r="447" s="2" customFormat="1" x14ac:dyDescent="0.25"/>
    <row r="448" s="2" customFormat="1" x14ac:dyDescent="0.25"/>
    <row r="449" s="2" customFormat="1" x14ac:dyDescent="0.25"/>
    <row r="450" s="2" customFormat="1" x14ac:dyDescent="0.25"/>
    <row r="451" s="2" customFormat="1" x14ac:dyDescent="0.25"/>
    <row r="452" s="2" customFormat="1" x14ac:dyDescent="0.25"/>
    <row r="453" s="2" customFormat="1" x14ac:dyDescent="0.25"/>
    <row r="454" s="2" customFormat="1" x14ac:dyDescent="0.25"/>
    <row r="455" s="2" customFormat="1" x14ac:dyDescent="0.25"/>
    <row r="456" s="2" customFormat="1" x14ac:dyDescent="0.25"/>
    <row r="457" s="2" customFormat="1" x14ac:dyDescent="0.25"/>
    <row r="458" s="2" customFormat="1" x14ac:dyDescent="0.25"/>
    <row r="459" s="2" customFormat="1" x14ac:dyDescent="0.25"/>
    <row r="460" s="2" customFormat="1" x14ac:dyDescent="0.25"/>
    <row r="461" s="2" customFormat="1" x14ac:dyDescent="0.25"/>
    <row r="462" s="2" customFormat="1" x14ac:dyDescent="0.25"/>
    <row r="463" s="2" customFormat="1" x14ac:dyDescent="0.25"/>
    <row r="464" s="2" customFormat="1" x14ac:dyDescent="0.25"/>
    <row r="465" s="2" customFormat="1" x14ac:dyDescent="0.25"/>
    <row r="466" s="2" customFormat="1" x14ac:dyDescent="0.25"/>
    <row r="467" s="2" customFormat="1" x14ac:dyDescent="0.25"/>
    <row r="468" s="2" customFormat="1" x14ac:dyDescent="0.25"/>
    <row r="469" s="2" customFormat="1" x14ac:dyDescent="0.25"/>
    <row r="470" s="2" customFormat="1" x14ac:dyDescent="0.25"/>
    <row r="471" s="2" customFormat="1" x14ac:dyDescent="0.25"/>
    <row r="472" s="2" customFormat="1" x14ac:dyDescent="0.25"/>
    <row r="473" s="2" customFormat="1" x14ac:dyDescent="0.25"/>
    <row r="474" s="2" customFormat="1" x14ac:dyDescent="0.25"/>
    <row r="475" s="2" customFormat="1" x14ac:dyDescent="0.25"/>
    <row r="476" s="2" customFormat="1" x14ac:dyDescent="0.25"/>
    <row r="477" s="2" customFormat="1" x14ac:dyDescent="0.25"/>
    <row r="478" s="2" customFormat="1" x14ac:dyDescent="0.25"/>
    <row r="479" s="2" customFormat="1" x14ac:dyDescent="0.25"/>
    <row r="480" s="2" customFormat="1" x14ac:dyDescent="0.25"/>
    <row r="481" s="2" customFormat="1" x14ac:dyDescent="0.25"/>
    <row r="482" s="2" customFormat="1" x14ac:dyDescent="0.25"/>
    <row r="483" s="2" customFormat="1" x14ac:dyDescent="0.25"/>
    <row r="484" s="2" customFormat="1" x14ac:dyDescent="0.25"/>
    <row r="485" s="2" customFormat="1" x14ac:dyDescent="0.25"/>
    <row r="486" s="2" customFormat="1" x14ac:dyDescent="0.25"/>
    <row r="487" s="2" customFormat="1" x14ac:dyDescent="0.25"/>
    <row r="488" s="2" customFormat="1" x14ac:dyDescent="0.25"/>
    <row r="489" s="2" customFormat="1" x14ac:dyDescent="0.25"/>
    <row r="490" s="2" customFormat="1" x14ac:dyDescent="0.25"/>
    <row r="491" s="2" customFormat="1" x14ac:dyDescent="0.25"/>
    <row r="492" s="2" customFormat="1" x14ac:dyDescent="0.25"/>
    <row r="493" s="2" customFormat="1" x14ac:dyDescent="0.25"/>
    <row r="494" s="2" customFormat="1" x14ac:dyDescent="0.25"/>
    <row r="495" s="2" customFormat="1" x14ac:dyDescent="0.25"/>
    <row r="496" s="2" customFormat="1" x14ac:dyDescent="0.25"/>
    <row r="497" s="2" customFormat="1" x14ac:dyDescent="0.25"/>
    <row r="498" s="2" customFormat="1" x14ac:dyDescent="0.25"/>
    <row r="499" s="2" customFormat="1" x14ac:dyDescent="0.25"/>
    <row r="500" s="2" customFormat="1" x14ac:dyDescent="0.25"/>
    <row r="501" s="2" customFormat="1" x14ac:dyDescent="0.25"/>
    <row r="502" s="2" customFormat="1" x14ac:dyDescent="0.25"/>
    <row r="503" s="2" customFormat="1" x14ac:dyDescent="0.25"/>
    <row r="504" s="2" customFormat="1" x14ac:dyDescent="0.25"/>
    <row r="505" s="2" customFormat="1" x14ac:dyDescent="0.25"/>
    <row r="506" s="2" customFormat="1" x14ac:dyDescent="0.25"/>
    <row r="507" s="2" customFormat="1" x14ac:dyDescent="0.25"/>
    <row r="508" s="2" customFormat="1" x14ac:dyDescent="0.25"/>
    <row r="509" s="2" customFormat="1" x14ac:dyDescent="0.25"/>
    <row r="510" s="2" customFormat="1" x14ac:dyDescent="0.25"/>
    <row r="511" s="2" customFormat="1" x14ac:dyDescent="0.25"/>
    <row r="512" s="2" customFormat="1" x14ac:dyDescent="0.25"/>
    <row r="513" s="2" customFormat="1" x14ac:dyDescent="0.25"/>
    <row r="514" s="2" customFormat="1" x14ac:dyDescent="0.25"/>
    <row r="515" s="2" customFormat="1" x14ac:dyDescent="0.25"/>
    <row r="516" s="2" customFormat="1" x14ac:dyDescent="0.25"/>
    <row r="517" s="2" customFormat="1" x14ac:dyDescent="0.25"/>
    <row r="518" s="2" customFormat="1" x14ac:dyDescent="0.25"/>
    <row r="519" s="2" customFormat="1" x14ac:dyDescent="0.25"/>
    <row r="520" s="2" customFormat="1" x14ac:dyDescent="0.25"/>
    <row r="521" s="2" customFormat="1" x14ac:dyDescent="0.25"/>
    <row r="522" s="2" customFormat="1" x14ac:dyDescent="0.25"/>
    <row r="523" s="2" customFormat="1" x14ac:dyDescent="0.25"/>
    <row r="524" s="2" customFormat="1" x14ac:dyDescent="0.25"/>
    <row r="525" s="2" customFormat="1" x14ac:dyDescent="0.25"/>
    <row r="526" s="2" customFormat="1" x14ac:dyDescent="0.25"/>
    <row r="527" s="2" customFormat="1" x14ac:dyDescent="0.25"/>
    <row r="528" s="2" customFormat="1" x14ac:dyDescent="0.25"/>
    <row r="529" s="2" customFormat="1" x14ac:dyDescent="0.25"/>
    <row r="530" s="2" customFormat="1" x14ac:dyDescent="0.25"/>
    <row r="531" s="2" customFormat="1" x14ac:dyDescent="0.25"/>
    <row r="532" s="2" customFormat="1" x14ac:dyDescent="0.25"/>
    <row r="533" s="2" customFormat="1" x14ac:dyDescent="0.25"/>
    <row r="534" s="2" customFormat="1" x14ac:dyDescent="0.25"/>
    <row r="535" s="2" customFormat="1" x14ac:dyDescent="0.25"/>
    <row r="536" s="2" customFormat="1" x14ac:dyDescent="0.25"/>
    <row r="537" s="2" customFormat="1" x14ac:dyDescent="0.25"/>
    <row r="538" s="2" customFormat="1" x14ac:dyDescent="0.25"/>
    <row r="539" s="2" customFormat="1" x14ac:dyDescent="0.25"/>
    <row r="540" s="2" customFormat="1" x14ac:dyDescent="0.25"/>
    <row r="541" s="2" customFormat="1" x14ac:dyDescent="0.25"/>
    <row r="542" s="2" customFormat="1" x14ac:dyDescent="0.25"/>
    <row r="543" s="2" customFormat="1" x14ac:dyDescent="0.25"/>
    <row r="544" s="2" customFormat="1" x14ac:dyDescent="0.25"/>
    <row r="545" s="2" customFormat="1" x14ac:dyDescent="0.25"/>
    <row r="546" s="2" customFormat="1" x14ac:dyDescent="0.25"/>
    <row r="547" s="2" customFormat="1" x14ac:dyDescent="0.25"/>
    <row r="548" s="2" customFormat="1" x14ac:dyDescent="0.25"/>
    <row r="549" s="2" customFormat="1" x14ac:dyDescent="0.25"/>
    <row r="550" s="2" customFormat="1" x14ac:dyDescent="0.25"/>
    <row r="551" s="2" customFormat="1" x14ac:dyDescent="0.25"/>
    <row r="552" s="2" customFormat="1" x14ac:dyDescent="0.25"/>
    <row r="553" s="2" customFormat="1" x14ac:dyDescent="0.25"/>
    <row r="554" s="2" customFormat="1" x14ac:dyDescent="0.25"/>
    <row r="555" s="2" customFormat="1" x14ac:dyDescent="0.25"/>
    <row r="556" s="2" customFormat="1" x14ac:dyDescent="0.25"/>
    <row r="557" s="2" customFormat="1" x14ac:dyDescent="0.25"/>
    <row r="558" s="2" customFormat="1" x14ac:dyDescent="0.25"/>
    <row r="559" s="2" customFormat="1" x14ac:dyDescent="0.25"/>
    <row r="560" s="2" customFormat="1" x14ac:dyDescent="0.25"/>
    <row r="561" s="2" customFormat="1" x14ac:dyDescent="0.25"/>
    <row r="562" s="2" customFormat="1" x14ac:dyDescent="0.25"/>
    <row r="563" s="2" customFormat="1" x14ac:dyDescent="0.25"/>
    <row r="564" s="2" customFormat="1" x14ac:dyDescent="0.25"/>
    <row r="565" s="2" customFormat="1" x14ac:dyDescent="0.25"/>
    <row r="566" s="2" customFormat="1" x14ac:dyDescent="0.25"/>
    <row r="567" s="2" customFormat="1" x14ac:dyDescent="0.25"/>
    <row r="568" s="2" customFormat="1" x14ac:dyDescent="0.25"/>
    <row r="569" s="2" customFormat="1" x14ac:dyDescent="0.25"/>
    <row r="570" s="2" customFormat="1" x14ac:dyDescent="0.25"/>
    <row r="571" s="2" customFormat="1" x14ac:dyDescent="0.25"/>
    <row r="572" s="2" customFormat="1" x14ac:dyDescent="0.25"/>
    <row r="573" s="2" customFormat="1" x14ac:dyDescent="0.25"/>
    <row r="574" s="2" customFormat="1" x14ac:dyDescent="0.25"/>
    <row r="575" s="2" customFormat="1" x14ac:dyDescent="0.25"/>
    <row r="576" s="2" customFormat="1" x14ac:dyDescent="0.25"/>
    <row r="577" s="2" customFormat="1" x14ac:dyDescent="0.25"/>
    <row r="578" s="2" customFormat="1" x14ac:dyDescent="0.25"/>
    <row r="579" s="2" customFormat="1" x14ac:dyDescent="0.25"/>
    <row r="580" s="2" customFormat="1" x14ac:dyDescent="0.25"/>
    <row r="581" s="2" customFormat="1" x14ac:dyDescent="0.25"/>
    <row r="582" s="2" customFormat="1" x14ac:dyDescent="0.25"/>
    <row r="583" s="2" customFormat="1" x14ac:dyDescent="0.25"/>
    <row r="584" s="2" customFormat="1" x14ac:dyDescent="0.25"/>
    <row r="585" s="2" customFormat="1" x14ac:dyDescent="0.25"/>
    <row r="586" s="2" customFormat="1" x14ac:dyDescent="0.25"/>
    <row r="587" s="2" customFormat="1" x14ac:dyDescent="0.25"/>
    <row r="588" s="2" customFormat="1" x14ac:dyDescent="0.25"/>
    <row r="589" s="2" customFormat="1" x14ac:dyDescent="0.25"/>
    <row r="590" s="2" customFormat="1" x14ac:dyDescent="0.25"/>
    <row r="591" s="2" customFormat="1" x14ac:dyDescent="0.25"/>
    <row r="592" s="2" customFormat="1" x14ac:dyDescent="0.25"/>
    <row r="593" s="2" customFormat="1" x14ac:dyDescent="0.25"/>
    <row r="594" s="2" customFormat="1" x14ac:dyDescent="0.25"/>
    <row r="595" s="2" customFormat="1" x14ac:dyDescent="0.25"/>
    <row r="596" s="2" customFormat="1" x14ac:dyDescent="0.25"/>
    <row r="597" s="2" customFormat="1" x14ac:dyDescent="0.25"/>
    <row r="598" s="2" customFormat="1" x14ac:dyDescent="0.25"/>
    <row r="599" s="2" customFormat="1" x14ac:dyDescent="0.25"/>
    <row r="600" s="2" customFormat="1" x14ac:dyDescent="0.25"/>
    <row r="601" s="2" customFormat="1" x14ac:dyDescent="0.25"/>
    <row r="602" s="2" customFormat="1" x14ac:dyDescent="0.25"/>
    <row r="603" s="2" customFormat="1" x14ac:dyDescent="0.25"/>
    <row r="604" s="2" customFormat="1" x14ac:dyDescent="0.25"/>
    <row r="605" s="2" customFormat="1" x14ac:dyDescent="0.25"/>
    <row r="606" s="2" customFormat="1" x14ac:dyDescent="0.25"/>
    <row r="607" s="2" customFormat="1" x14ac:dyDescent="0.25"/>
    <row r="608" s="2" customFormat="1" x14ac:dyDescent="0.25"/>
    <row r="609" s="2" customFormat="1" x14ac:dyDescent="0.25"/>
    <row r="610" s="2" customFormat="1" x14ac:dyDescent="0.25"/>
    <row r="611" s="2" customFormat="1" x14ac:dyDescent="0.25"/>
    <row r="612" s="2" customFormat="1" x14ac:dyDescent="0.25"/>
    <row r="613" s="2" customFormat="1" x14ac:dyDescent="0.25"/>
    <row r="614" s="2" customFormat="1" x14ac:dyDescent="0.25"/>
    <row r="615" s="2" customFormat="1" x14ac:dyDescent="0.25"/>
    <row r="616" s="2" customFormat="1" x14ac:dyDescent="0.25"/>
    <row r="617" s="2" customFormat="1" x14ac:dyDescent="0.25"/>
    <row r="618" s="2" customFormat="1" x14ac:dyDescent="0.25"/>
    <row r="619" s="2" customFormat="1" x14ac:dyDescent="0.25"/>
    <row r="620" s="2" customFormat="1" x14ac:dyDescent="0.25"/>
    <row r="621" s="2" customFormat="1" x14ac:dyDescent="0.25"/>
    <row r="622" s="2" customFormat="1" x14ac:dyDescent="0.25"/>
    <row r="623" s="2" customFormat="1" x14ac:dyDescent="0.25"/>
    <row r="624" s="2" customFormat="1" x14ac:dyDescent="0.25"/>
    <row r="625" s="2" customFormat="1" x14ac:dyDescent="0.25"/>
    <row r="626" s="2" customFormat="1" x14ac:dyDescent="0.25"/>
    <row r="627" s="2" customFormat="1" x14ac:dyDescent="0.25"/>
    <row r="628" s="2" customFormat="1" x14ac:dyDescent="0.25"/>
    <row r="629" s="2" customFormat="1" x14ac:dyDescent="0.25"/>
    <row r="630" s="2" customFormat="1" x14ac:dyDescent="0.25"/>
    <row r="631" s="2" customFormat="1" x14ac:dyDescent="0.25"/>
    <row r="632" s="2" customFormat="1" x14ac:dyDescent="0.25"/>
    <row r="633" s="2" customFormat="1" x14ac:dyDescent="0.25"/>
    <row r="634" s="2" customFormat="1" x14ac:dyDescent="0.25"/>
    <row r="635" s="2" customFormat="1" x14ac:dyDescent="0.25"/>
    <row r="636" s="2" customFormat="1" x14ac:dyDescent="0.25"/>
    <row r="637" s="2" customFormat="1" x14ac:dyDescent="0.25"/>
    <row r="638" s="2" customFormat="1" x14ac:dyDescent="0.25"/>
    <row r="639" s="2" customFormat="1" x14ac:dyDescent="0.25"/>
    <row r="640" s="2" customFormat="1" x14ac:dyDescent="0.25"/>
    <row r="641" s="2" customFormat="1" x14ac:dyDescent="0.25"/>
    <row r="642" s="2" customFormat="1" x14ac:dyDescent="0.25"/>
    <row r="643" s="2" customFormat="1" x14ac:dyDescent="0.25"/>
    <row r="644" s="2" customFormat="1" x14ac:dyDescent="0.25"/>
    <row r="645" s="2" customFormat="1" x14ac:dyDescent="0.25"/>
    <row r="646" s="2" customFormat="1" x14ac:dyDescent="0.25"/>
    <row r="647" s="2" customFormat="1" x14ac:dyDescent="0.25"/>
    <row r="648" s="2" customFormat="1" x14ac:dyDescent="0.25"/>
    <row r="649" s="2" customFormat="1" x14ac:dyDescent="0.25"/>
    <row r="650" s="2" customFormat="1" x14ac:dyDescent="0.25"/>
    <row r="651" s="2" customFormat="1" x14ac:dyDescent="0.25"/>
    <row r="652" s="2" customFormat="1" x14ac:dyDescent="0.25"/>
    <row r="653" s="2" customFormat="1" x14ac:dyDescent="0.25"/>
    <row r="654" s="2" customFormat="1" x14ac:dyDescent="0.25"/>
    <row r="655" s="2" customFormat="1" x14ac:dyDescent="0.25"/>
    <row r="656" s="2" customFormat="1" x14ac:dyDescent="0.25"/>
    <row r="657" s="2" customFormat="1" x14ac:dyDescent="0.25"/>
    <row r="658" s="2" customFormat="1" x14ac:dyDescent="0.25"/>
    <row r="659" s="2" customFormat="1" x14ac:dyDescent="0.25"/>
    <row r="660" s="2" customFormat="1" x14ac:dyDescent="0.25"/>
    <row r="661" s="2" customFormat="1" x14ac:dyDescent="0.25"/>
    <row r="662" s="2" customFormat="1" x14ac:dyDescent="0.25"/>
    <row r="663" s="2" customFormat="1" x14ac:dyDescent="0.25"/>
    <row r="664" s="2" customFormat="1" x14ac:dyDescent="0.25"/>
    <row r="665" s="2" customFormat="1" x14ac:dyDescent="0.25"/>
    <row r="666" s="2" customFormat="1" x14ac:dyDescent="0.25"/>
    <row r="667" s="2" customFormat="1" x14ac:dyDescent="0.25"/>
    <row r="668" s="2" customFormat="1" x14ac:dyDescent="0.25"/>
    <row r="669" s="2" customFormat="1" x14ac:dyDescent="0.25"/>
    <row r="670" s="2" customFormat="1" x14ac:dyDescent="0.25"/>
    <row r="671" s="2" customFormat="1" x14ac:dyDescent="0.25"/>
    <row r="672" s="2" customFormat="1" x14ac:dyDescent="0.25"/>
    <row r="673" s="2" customFormat="1" x14ac:dyDescent="0.25"/>
    <row r="674" s="2" customFormat="1" x14ac:dyDescent="0.25"/>
    <row r="675" s="2" customFormat="1" x14ac:dyDescent="0.25"/>
    <row r="676" s="2" customFormat="1" x14ac:dyDescent="0.25"/>
    <row r="677" s="2" customFormat="1" x14ac:dyDescent="0.25"/>
    <row r="678" s="2" customFormat="1" x14ac:dyDescent="0.25"/>
    <row r="679" s="2" customFormat="1" x14ac:dyDescent="0.25"/>
    <row r="680" s="2" customFormat="1" x14ac:dyDescent="0.25"/>
    <row r="681" s="2" customFormat="1" x14ac:dyDescent="0.25"/>
    <row r="682" s="2" customFormat="1" x14ac:dyDescent="0.25"/>
    <row r="683" s="2" customFormat="1" x14ac:dyDescent="0.25"/>
    <row r="684" s="2" customFormat="1" x14ac:dyDescent="0.25"/>
    <row r="685" s="2" customFormat="1" x14ac:dyDescent="0.25"/>
    <row r="686" s="2" customFormat="1" x14ac:dyDescent="0.25"/>
    <row r="687" s="2" customFormat="1" x14ac:dyDescent="0.25"/>
    <row r="688" s="2" customFormat="1" x14ac:dyDescent="0.25"/>
    <row r="689" s="2" customFormat="1" x14ac:dyDescent="0.25"/>
    <row r="690" s="2" customFormat="1" x14ac:dyDescent="0.25"/>
    <row r="691" s="2" customFormat="1" x14ac:dyDescent="0.25"/>
    <row r="692" s="2" customFormat="1" x14ac:dyDescent="0.25"/>
    <row r="693" s="2" customFormat="1" x14ac:dyDescent="0.25"/>
    <row r="694" s="2" customFormat="1" x14ac:dyDescent="0.25"/>
    <row r="695" s="2" customFormat="1" x14ac:dyDescent="0.25"/>
    <row r="696" s="2" customFormat="1" x14ac:dyDescent="0.25"/>
    <row r="697" s="2" customFormat="1" x14ac:dyDescent="0.25"/>
    <row r="698" s="2" customFormat="1" x14ac:dyDescent="0.25"/>
    <row r="699" s="2" customFormat="1" x14ac:dyDescent="0.25"/>
    <row r="700" s="2" customFormat="1" x14ac:dyDescent="0.25"/>
    <row r="701" s="2" customFormat="1" x14ac:dyDescent="0.25"/>
    <row r="702" s="2" customFormat="1" x14ac:dyDescent="0.25"/>
    <row r="703" s="2" customFormat="1" x14ac:dyDescent="0.25"/>
    <row r="704" s="2" customFormat="1" x14ac:dyDescent="0.25"/>
    <row r="705" s="2" customFormat="1" x14ac:dyDescent="0.25"/>
    <row r="706" s="2" customFormat="1" x14ac:dyDescent="0.25"/>
    <row r="707" s="2" customFormat="1" x14ac:dyDescent="0.25"/>
    <row r="708" s="2" customFormat="1" x14ac:dyDescent="0.25"/>
    <row r="709" s="2" customFormat="1" x14ac:dyDescent="0.25"/>
    <row r="710" s="2" customFormat="1" x14ac:dyDescent="0.25"/>
    <row r="711" s="2" customFormat="1" x14ac:dyDescent="0.25"/>
    <row r="712" s="2" customFormat="1" x14ac:dyDescent="0.25"/>
    <row r="713" s="2" customFormat="1" x14ac:dyDescent="0.25"/>
    <row r="714" s="2" customFormat="1" x14ac:dyDescent="0.25"/>
    <row r="715" s="2" customFormat="1" x14ac:dyDescent="0.25"/>
    <row r="716" s="2" customFormat="1" x14ac:dyDescent="0.25"/>
    <row r="717" s="2" customFormat="1" x14ac:dyDescent="0.25"/>
    <row r="718" s="2" customFormat="1" x14ac:dyDescent="0.25"/>
    <row r="719" s="2" customFormat="1" x14ac:dyDescent="0.25"/>
    <row r="720" s="2" customFormat="1" x14ac:dyDescent="0.25"/>
    <row r="721" s="2" customFormat="1" x14ac:dyDescent="0.25"/>
    <row r="722" s="2" customFormat="1" x14ac:dyDescent="0.25"/>
    <row r="723" s="2" customFormat="1" x14ac:dyDescent="0.25"/>
    <row r="724" s="2" customFormat="1" x14ac:dyDescent="0.25"/>
    <row r="725" s="2" customFormat="1" x14ac:dyDescent="0.25"/>
    <row r="726" s="2" customFormat="1" x14ac:dyDescent="0.25"/>
    <row r="727" s="2" customFormat="1" x14ac:dyDescent="0.25"/>
    <row r="728" s="2" customFormat="1" x14ac:dyDescent="0.25"/>
    <row r="729" s="2" customFormat="1" x14ac:dyDescent="0.25"/>
    <row r="730" s="2" customFormat="1" x14ac:dyDescent="0.25"/>
    <row r="731" s="2" customFormat="1" x14ac:dyDescent="0.25"/>
    <row r="732" s="2" customFormat="1" x14ac:dyDescent="0.25"/>
    <row r="733" s="2" customFormat="1" x14ac:dyDescent="0.25"/>
    <row r="734" s="2" customFormat="1" x14ac:dyDescent="0.25"/>
    <row r="735" s="2" customFormat="1" x14ac:dyDescent="0.25"/>
    <row r="736" s="2" customFormat="1" x14ac:dyDescent="0.25"/>
    <row r="737" s="2" customFormat="1" x14ac:dyDescent="0.25"/>
    <row r="738" s="2" customFormat="1" x14ac:dyDescent="0.25"/>
    <row r="739" s="2" customFormat="1" x14ac:dyDescent="0.25"/>
    <row r="740" s="2" customFormat="1" x14ac:dyDescent="0.25"/>
    <row r="741" s="2" customFormat="1" x14ac:dyDescent="0.25"/>
    <row r="742" s="2" customFormat="1" x14ac:dyDescent="0.25"/>
    <row r="743" s="2" customFormat="1" x14ac:dyDescent="0.25"/>
    <row r="744" s="2" customFormat="1" x14ac:dyDescent="0.25"/>
    <row r="745" s="2" customFormat="1" x14ac:dyDescent="0.25"/>
    <row r="746" s="2" customFormat="1" x14ac:dyDescent="0.25"/>
    <row r="747" s="2" customFormat="1" x14ac:dyDescent="0.25"/>
    <row r="748" s="2" customFormat="1" x14ac:dyDescent="0.25"/>
    <row r="749" s="2" customFormat="1" x14ac:dyDescent="0.25"/>
    <row r="750" s="2" customFormat="1" x14ac:dyDescent="0.25"/>
    <row r="751" s="2" customFormat="1" x14ac:dyDescent="0.25"/>
    <row r="752" s="2" customFormat="1" x14ac:dyDescent="0.25"/>
    <row r="753" s="2" customFormat="1" x14ac:dyDescent="0.25"/>
    <row r="754" s="2" customFormat="1" x14ac:dyDescent="0.25"/>
    <row r="755" s="2" customFormat="1" x14ac:dyDescent="0.25"/>
    <row r="756" s="2" customFormat="1" x14ac:dyDescent="0.25"/>
    <row r="757" s="2" customFormat="1" x14ac:dyDescent="0.25"/>
    <row r="758" s="2" customFormat="1" x14ac:dyDescent="0.25"/>
    <row r="759" s="2" customFormat="1" x14ac:dyDescent="0.25"/>
    <row r="760" s="2" customFormat="1" x14ac:dyDescent="0.25"/>
    <row r="761" s="2" customFormat="1" x14ac:dyDescent="0.25"/>
    <row r="762" s="2" customFormat="1" x14ac:dyDescent="0.25"/>
    <row r="763" s="2" customFormat="1" x14ac:dyDescent="0.25"/>
    <row r="764" s="2" customFormat="1" x14ac:dyDescent="0.25"/>
    <row r="765" s="2" customFormat="1" x14ac:dyDescent="0.25"/>
    <row r="766" s="2" customFormat="1" x14ac:dyDescent="0.25"/>
    <row r="767" s="2" customFormat="1" x14ac:dyDescent="0.25"/>
    <row r="768" s="2" customFormat="1" x14ac:dyDescent="0.25"/>
    <row r="769" s="2" customFormat="1" x14ac:dyDescent="0.25"/>
    <row r="770" s="2" customFormat="1" x14ac:dyDescent="0.25"/>
    <row r="771" s="2" customFormat="1" x14ac:dyDescent="0.25"/>
    <row r="772" s="2" customFormat="1" x14ac:dyDescent="0.25"/>
    <row r="773" s="2" customFormat="1" x14ac:dyDescent="0.25"/>
    <row r="774" s="2" customFormat="1" x14ac:dyDescent="0.25"/>
    <row r="775" s="2" customFormat="1" x14ac:dyDescent="0.25"/>
    <row r="776" s="2" customFormat="1" x14ac:dyDescent="0.25"/>
    <row r="777" s="2" customFormat="1" x14ac:dyDescent="0.25"/>
    <row r="778" s="2" customFormat="1" x14ac:dyDescent="0.25"/>
    <row r="779" s="2" customFormat="1" x14ac:dyDescent="0.25"/>
    <row r="780" s="2" customFormat="1" x14ac:dyDescent="0.25"/>
    <row r="781" s="2" customFormat="1" x14ac:dyDescent="0.25"/>
    <row r="782" s="2" customFormat="1" x14ac:dyDescent="0.25"/>
    <row r="783" s="2" customFormat="1" x14ac:dyDescent="0.25"/>
    <row r="784" s="2" customFormat="1" x14ac:dyDescent="0.25"/>
    <row r="785" s="2" customFormat="1" x14ac:dyDescent="0.25"/>
    <row r="786" s="2" customFormat="1" x14ac:dyDescent="0.25"/>
    <row r="787" s="2" customFormat="1" x14ac:dyDescent="0.25"/>
    <row r="788" s="2" customFormat="1" x14ac:dyDescent="0.25"/>
    <row r="789" s="2" customFormat="1" x14ac:dyDescent="0.25"/>
    <row r="790" s="2" customFormat="1" x14ac:dyDescent="0.25"/>
    <row r="791" s="2" customFormat="1" x14ac:dyDescent="0.25"/>
    <row r="792" s="2" customFormat="1" x14ac:dyDescent="0.25"/>
    <row r="793" s="2" customFormat="1" x14ac:dyDescent="0.25"/>
    <row r="794" s="2" customFormat="1" x14ac:dyDescent="0.25"/>
    <row r="795" s="2" customFormat="1" x14ac:dyDescent="0.25"/>
    <row r="796" s="2" customFormat="1" x14ac:dyDescent="0.25"/>
    <row r="797" s="2" customFormat="1" x14ac:dyDescent="0.25"/>
    <row r="798" s="2" customFormat="1" x14ac:dyDescent="0.25"/>
    <row r="799" s="2" customFormat="1" x14ac:dyDescent="0.25"/>
    <row r="800" s="2" customFormat="1" x14ac:dyDescent="0.25"/>
    <row r="801" s="2" customFormat="1" x14ac:dyDescent="0.25"/>
    <row r="802" s="2" customFormat="1" x14ac:dyDescent="0.25"/>
    <row r="803" s="2" customFormat="1" x14ac:dyDescent="0.25"/>
    <row r="804" s="2" customFormat="1" x14ac:dyDescent="0.25"/>
    <row r="805" s="2" customFormat="1" x14ac:dyDescent="0.25"/>
    <row r="806" s="2" customFormat="1" x14ac:dyDescent="0.25"/>
    <row r="807" s="2" customFormat="1" x14ac:dyDescent="0.25"/>
    <row r="808" s="2" customFormat="1" x14ac:dyDescent="0.25"/>
    <row r="809" s="2" customFormat="1" x14ac:dyDescent="0.25"/>
    <row r="810" s="2" customFormat="1" x14ac:dyDescent="0.25"/>
    <row r="811" s="2" customFormat="1" x14ac:dyDescent="0.25"/>
    <row r="812" s="2" customFormat="1" x14ac:dyDescent="0.25"/>
    <row r="813" s="2" customFormat="1" x14ac:dyDescent="0.25"/>
    <row r="814" s="2" customFormat="1" x14ac:dyDescent="0.25"/>
    <row r="815" s="2" customFormat="1" x14ac:dyDescent="0.25"/>
    <row r="816" s="2" customFormat="1" x14ac:dyDescent="0.25"/>
    <row r="817" s="2" customFormat="1" x14ac:dyDescent="0.25"/>
    <row r="818" s="2" customFormat="1" x14ac:dyDescent="0.25"/>
    <row r="819" s="2" customFormat="1" x14ac:dyDescent="0.25"/>
    <row r="820" s="2" customFormat="1" x14ac:dyDescent="0.25"/>
    <row r="821" s="2" customFormat="1" x14ac:dyDescent="0.25"/>
    <row r="822" s="2" customFormat="1" x14ac:dyDescent="0.25"/>
    <row r="823" s="2" customFormat="1" x14ac:dyDescent="0.25"/>
    <row r="824" s="2" customFormat="1" x14ac:dyDescent="0.25"/>
    <row r="825" s="2" customFormat="1" x14ac:dyDescent="0.25"/>
    <row r="826" s="2" customFormat="1" x14ac:dyDescent="0.25"/>
    <row r="827" s="2" customFormat="1" x14ac:dyDescent="0.25"/>
    <row r="828" s="2" customFormat="1" x14ac:dyDescent="0.25"/>
    <row r="829" s="2" customFormat="1" x14ac:dyDescent="0.25"/>
    <row r="830" s="2" customFormat="1" x14ac:dyDescent="0.25"/>
    <row r="831" s="2" customFormat="1" x14ac:dyDescent="0.25"/>
    <row r="832" s="2" customFormat="1" x14ac:dyDescent="0.25"/>
    <row r="833" s="2" customFormat="1" x14ac:dyDescent="0.25"/>
    <row r="834" s="2" customFormat="1" x14ac:dyDescent="0.25"/>
    <row r="835" s="2" customFormat="1" x14ac:dyDescent="0.25"/>
    <row r="836" s="2" customFormat="1" x14ac:dyDescent="0.25"/>
    <row r="837" s="2" customFormat="1" x14ac:dyDescent="0.25"/>
    <row r="838" s="2" customFormat="1" x14ac:dyDescent="0.25"/>
    <row r="839" s="2" customFormat="1" x14ac:dyDescent="0.25"/>
    <row r="840" s="2" customFormat="1" x14ac:dyDescent="0.25"/>
    <row r="841" s="2" customFormat="1" x14ac:dyDescent="0.25"/>
    <row r="842" s="2" customFormat="1" x14ac:dyDescent="0.25"/>
    <row r="843" s="2" customFormat="1" x14ac:dyDescent="0.25"/>
    <row r="844" s="2" customFormat="1" x14ac:dyDescent="0.25"/>
    <row r="845" s="2" customFormat="1" x14ac:dyDescent="0.25"/>
    <row r="846" s="2" customFormat="1" x14ac:dyDescent="0.25"/>
    <row r="847" s="2" customFormat="1" x14ac:dyDescent="0.25"/>
    <row r="848" s="2" customFormat="1" x14ac:dyDescent="0.25"/>
    <row r="849" s="2" customFormat="1" x14ac:dyDescent="0.25"/>
    <row r="850" s="2" customFormat="1" x14ac:dyDescent="0.25"/>
    <row r="851" s="2" customFormat="1" x14ac:dyDescent="0.25"/>
    <row r="852" s="2" customFormat="1" x14ac:dyDescent="0.25"/>
    <row r="853" s="2" customFormat="1" x14ac:dyDescent="0.25"/>
    <row r="854" s="2" customFormat="1" x14ac:dyDescent="0.25"/>
    <row r="855" s="2" customFormat="1" x14ac:dyDescent="0.25"/>
    <row r="856" s="2" customFormat="1" x14ac:dyDescent="0.25"/>
    <row r="857" s="2" customFormat="1" x14ac:dyDescent="0.25"/>
    <row r="858" s="2" customFormat="1" x14ac:dyDescent="0.25"/>
    <row r="859" s="2" customFormat="1" x14ac:dyDescent="0.25"/>
    <row r="860" s="2" customFormat="1" x14ac:dyDescent="0.25"/>
    <row r="861" s="2" customFormat="1" x14ac:dyDescent="0.25"/>
    <row r="862" s="2" customFormat="1" x14ac:dyDescent="0.25"/>
    <row r="863" s="2" customFormat="1" x14ac:dyDescent="0.25"/>
    <row r="864" s="2" customFormat="1" x14ac:dyDescent="0.25"/>
    <row r="865" s="2" customFormat="1" x14ac:dyDescent="0.25"/>
    <row r="866" s="2" customFormat="1" x14ac:dyDescent="0.25"/>
    <row r="867" s="2" customFormat="1" x14ac:dyDescent="0.25"/>
    <row r="868" s="2" customFormat="1" x14ac:dyDescent="0.25"/>
    <row r="869" s="2" customFormat="1" x14ac:dyDescent="0.25"/>
    <row r="870" s="2" customFormat="1" x14ac:dyDescent="0.25"/>
    <row r="871" s="2" customFormat="1" x14ac:dyDescent="0.25"/>
    <row r="872" s="2" customFormat="1" x14ac:dyDescent="0.25"/>
    <row r="873" s="2" customFormat="1" x14ac:dyDescent="0.25"/>
    <row r="874" s="2" customFormat="1" x14ac:dyDescent="0.25"/>
    <row r="875" s="2" customFormat="1" x14ac:dyDescent="0.25"/>
    <row r="876" s="2" customFormat="1" x14ac:dyDescent="0.25"/>
    <row r="877" s="2" customFormat="1" x14ac:dyDescent="0.25"/>
    <row r="878" s="2" customFormat="1" x14ac:dyDescent="0.25"/>
    <row r="879" s="2" customFormat="1" x14ac:dyDescent="0.25"/>
    <row r="880" s="2" customFormat="1" x14ac:dyDescent="0.25"/>
    <row r="881" s="2" customFormat="1" x14ac:dyDescent="0.25"/>
    <row r="882" s="2" customFormat="1" x14ac:dyDescent="0.25"/>
    <row r="883" s="2" customFormat="1" x14ac:dyDescent="0.25"/>
    <row r="884" s="2" customFormat="1" x14ac:dyDescent="0.25"/>
    <row r="885" s="2" customFormat="1" x14ac:dyDescent="0.25"/>
    <row r="886" s="2" customFormat="1" x14ac:dyDescent="0.25"/>
    <row r="887" s="2" customFormat="1" x14ac:dyDescent="0.25"/>
    <row r="888" s="2" customFormat="1" x14ac:dyDescent="0.25"/>
    <row r="889" s="2" customFormat="1" x14ac:dyDescent="0.25"/>
    <row r="890" s="2" customFormat="1" x14ac:dyDescent="0.25"/>
    <row r="891" s="2" customFormat="1" x14ac:dyDescent="0.25"/>
    <row r="892" s="2" customFormat="1" x14ac:dyDescent="0.25"/>
    <row r="893" s="2" customFormat="1" x14ac:dyDescent="0.25"/>
    <row r="894" s="2" customFormat="1" x14ac:dyDescent="0.25"/>
    <row r="895" s="2" customFormat="1" x14ac:dyDescent="0.25"/>
    <row r="896" s="2" customFormat="1" x14ac:dyDescent="0.25"/>
    <row r="897" s="2" customFormat="1" x14ac:dyDescent="0.25"/>
    <row r="898" s="2" customFormat="1" x14ac:dyDescent="0.25"/>
    <row r="899" s="2" customFormat="1" x14ac:dyDescent="0.25"/>
    <row r="900" s="2" customFormat="1" x14ac:dyDescent="0.25"/>
    <row r="901" s="2" customFormat="1" x14ac:dyDescent="0.25"/>
    <row r="902" s="2" customFormat="1" x14ac:dyDescent="0.25"/>
    <row r="903" s="2" customFormat="1" x14ac:dyDescent="0.25"/>
    <row r="904" s="2" customFormat="1" x14ac:dyDescent="0.25"/>
    <row r="905" s="2" customFormat="1" x14ac:dyDescent="0.25"/>
    <row r="906" s="2" customFormat="1" x14ac:dyDescent="0.25"/>
    <row r="907" s="2" customFormat="1" x14ac:dyDescent="0.25"/>
    <row r="908" s="2" customFormat="1" x14ac:dyDescent="0.25"/>
    <row r="909" s="2" customFormat="1" x14ac:dyDescent="0.25"/>
    <row r="910" s="2" customFormat="1" x14ac:dyDescent="0.25"/>
    <row r="911" s="2" customFormat="1" x14ac:dyDescent="0.25"/>
    <row r="912" s="2" customFormat="1" x14ac:dyDescent="0.25"/>
    <row r="913" s="2" customFormat="1" x14ac:dyDescent="0.25"/>
    <row r="914" s="2" customFormat="1" x14ac:dyDescent="0.25"/>
    <row r="915" s="2" customFormat="1" x14ac:dyDescent="0.25"/>
    <row r="916" s="2" customFormat="1" x14ac:dyDescent="0.25"/>
    <row r="917" s="2" customFormat="1" x14ac:dyDescent="0.25"/>
    <row r="918" s="2" customFormat="1" x14ac:dyDescent="0.25"/>
    <row r="919" s="2" customFormat="1" x14ac:dyDescent="0.25"/>
    <row r="920" s="2" customFormat="1" x14ac:dyDescent="0.25"/>
    <row r="921" s="2" customFormat="1" x14ac:dyDescent="0.25"/>
    <row r="922" s="2" customFormat="1" x14ac:dyDescent="0.25"/>
    <row r="923" s="2" customFormat="1" x14ac:dyDescent="0.25"/>
    <row r="924" s="2" customFormat="1" x14ac:dyDescent="0.25"/>
    <row r="925" s="2" customFormat="1" x14ac:dyDescent="0.25"/>
    <row r="926" s="2" customFormat="1" x14ac:dyDescent="0.25"/>
    <row r="927" s="2" customFormat="1" x14ac:dyDescent="0.25"/>
    <row r="928" s="2" customFormat="1" x14ac:dyDescent="0.25"/>
    <row r="929" s="2" customFormat="1" x14ac:dyDescent="0.25"/>
    <row r="930" s="2" customFormat="1" x14ac:dyDescent="0.25"/>
    <row r="931" s="2" customFormat="1" x14ac:dyDescent="0.25"/>
    <row r="932" s="2" customFormat="1" x14ac:dyDescent="0.25"/>
    <row r="933" s="2" customFormat="1" x14ac:dyDescent="0.25"/>
    <row r="934" s="2" customFormat="1" x14ac:dyDescent="0.25"/>
    <row r="935" s="2" customFormat="1" x14ac:dyDescent="0.25"/>
    <row r="936" s="2" customFormat="1" x14ac:dyDescent="0.25"/>
    <row r="937" s="2" customFormat="1" x14ac:dyDescent="0.25"/>
    <row r="938" s="2" customFormat="1" x14ac:dyDescent="0.25"/>
    <row r="939" s="2" customFormat="1" x14ac:dyDescent="0.25"/>
    <row r="940" s="2" customFormat="1" x14ac:dyDescent="0.25"/>
    <row r="941" s="2" customFormat="1" x14ac:dyDescent="0.25"/>
    <row r="942" s="2" customFormat="1" x14ac:dyDescent="0.25"/>
    <row r="943" s="2" customFormat="1" x14ac:dyDescent="0.25"/>
    <row r="944" s="2" customFormat="1" x14ac:dyDescent="0.25"/>
    <row r="945" s="2" customFormat="1" x14ac:dyDescent="0.25"/>
    <row r="946" s="2" customFormat="1" x14ac:dyDescent="0.25"/>
    <row r="947" s="2" customFormat="1" x14ac:dyDescent="0.25"/>
    <row r="948" s="2" customFormat="1" x14ac:dyDescent="0.25"/>
    <row r="949" s="2" customFormat="1" x14ac:dyDescent="0.25"/>
    <row r="950" s="2" customFormat="1" x14ac:dyDescent="0.25"/>
    <row r="951" s="2" customFormat="1" x14ac:dyDescent="0.25"/>
    <row r="952" s="2" customFormat="1" x14ac:dyDescent="0.25"/>
    <row r="953" s="2" customFormat="1" x14ac:dyDescent="0.25"/>
    <row r="954" s="2" customFormat="1" x14ac:dyDescent="0.25"/>
    <row r="955" s="2" customFormat="1" x14ac:dyDescent="0.25"/>
    <row r="956" s="2" customFormat="1" x14ac:dyDescent="0.25"/>
    <row r="957" s="2" customFormat="1" x14ac:dyDescent="0.25"/>
    <row r="958" s="2" customFormat="1" x14ac:dyDescent="0.25"/>
    <row r="959" s="2" customFormat="1" x14ac:dyDescent="0.25"/>
    <row r="960" s="2" customFormat="1" x14ac:dyDescent="0.25"/>
    <row r="961" s="2" customFormat="1" x14ac:dyDescent="0.25"/>
    <row r="962" s="2" customFormat="1" x14ac:dyDescent="0.25"/>
    <row r="963" s="2" customFormat="1" x14ac:dyDescent="0.25"/>
    <row r="964" s="2" customFormat="1" x14ac:dyDescent="0.25"/>
    <row r="965" s="2" customFormat="1" x14ac:dyDescent="0.25"/>
    <row r="966" s="2" customFormat="1" x14ac:dyDescent="0.25"/>
    <row r="967" s="2" customFormat="1" x14ac:dyDescent="0.25"/>
    <row r="968" s="2" customFormat="1" x14ac:dyDescent="0.25"/>
    <row r="969" s="2" customFormat="1" x14ac:dyDescent="0.25"/>
    <row r="970" s="2" customFormat="1" x14ac:dyDescent="0.25"/>
    <row r="971" s="2" customFormat="1" x14ac:dyDescent="0.25"/>
    <row r="972" s="2" customFormat="1" x14ac:dyDescent="0.25"/>
    <row r="973" s="2" customFormat="1" x14ac:dyDescent="0.25"/>
    <row r="974" s="2" customFormat="1" x14ac:dyDescent="0.25"/>
    <row r="975" s="2" customFormat="1" x14ac:dyDescent="0.25"/>
    <row r="976" s="2" customFormat="1" x14ac:dyDescent="0.25"/>
    <row r="977" s="2" customFormat="1" x14ac:dyDescent="0.25"/>
    <row r="978" s="2" customFormat="1" x14ac:dyDescent="0.25"/>
    <row r="979" s="2" customFormat="1" x14ac:dyDescent="0.25"/>
    <row r="980" s="2" customFormat="1" x14ac:dyDescent="0.25"/>
    <row r="981" s="2" customFormat="1" x14ac:dyDescent="0.25"/>
    <row r="982" s="2" customFormat="1" x14ac:dyDescent="0.25"/>
    <row r="983" s="2" customFormat="1" x14ac:dyDescent="0.25"/>
    <row r="984" s="2" customFormat="1" x14ac:dyDescent="0.25"/>
    <row r="985" s="2" customFormat="1" x14ac:dyDescent="0.25"/>
    <row r="986" s="2" customFormat="1" x14ac:dyDescent="0.25"/>
    <row r="987" s="2" customFormat="1" x14ac:dyDescent="0.25"/>
    <row r="988" s="2" customFormat="1" x14ac:dyDescent="0.25"/>
    <row r="989" s="2" customFormat="1" x14ac:dyDescent="0.25"/>
    <row r="990" s="2" customFormat="1" x14ac:dyDescent="0.25"/>
    <row r="991" s="2" customFormat="1" x14ac:dyDescent="0.25"/>
    <row r="992" s="2" customFormat="1" x14ac:dyDescent="0.25"/>
    <row r="993" s="2" customFormat="1" x14ac:dyDescent="0.25"/>
    <row r="994" s="2" customFormat="1" x14ac:dyDescent="0.25"/>
    <row r="995" s="2" customFormat="1" x14ac:dyDescent="0.25"/>
    <row r="996" s="2" customFormat="1" x14ac:dyDescent="0.25"/>
    <row r="997" s="2" customFormat="1" x14ac:dyDescent="0.25"/>
    <row r="998" s="2" customFormat="1" x14ac:dyDescent="0.25"/>
    <row r="999" s="2" customFormat="1" x14ac:dyDescent="0.25"/>
    <row r="1000" s="2" customFormat="1" x14ac:dyDescent="0.25"/>
    <row r="1001" s="2" customFormat="1" x14ac:dyDescent="0.25"/>
    <row r="1002" s="2" customFormat="1" x14ac:dyDescent="0.25"/>
    <row r="1003" s="2" customFormat="1" x14ac:dyDescent="0.25"/>
    <row r="1004" s="2" customFormat="1" x14ac:dyDescent="0.25"/>
    <row r="1005" s="2" customFormat="1" x14ac:dyDescent="0.25"/>
    <row r="1006" s="2" customFormat="1" x14ac:dyDescent="0.25"/>
    <row r="1007" s="2" customFormat="1" x14ac:dyDescent="0.25"/>
    <row r="1008" s="2" customFormat="1" x14ac:dyDescent="0.25"/>
    <row r="1009" s="2" customFormat="1" x14ac:dyDescent="0.25"/>
    <row r="1010" s="2" customFormat="1" x14ac:dyDescent="0.25"/>
    <row r="1011" s="2" customFormat="1" x14ac:dyDescent="0.25"/>
    <row r="1012" s="2" customFormat="1" x14ac:dyDescent="0.25"/>
    <row r="1013" s="2" customFormat="1" x14ac:dyDescent="0.25"/>
    <row r="1014" s="2" customFormat="1" x14ac:dyDescent="0.25"/>
    <row r="1015" s="2" customFormat="1" x14ac:dyDescent="0.25"/>
    <row r="1016" s="2" customFormat="1" x14ac:dyDescent="0.25"/>
    <row r="1017" s="2" customFormat="1" x14ac:dyDescent="0.25"/>
    <row r="1018" s="2" customFormat="1" x14ac:dyDescent="0.25"/>
    <row r="1019" s="2" customFormat="1" x14ac:dyDescent="0.25"/>
    <row r="1020" s="2" customFormat="1" x14ac:dyDescent="0.25"/>
    <row r="1021" s="2" customFormat="1" x14ac:dyDescent="0.25"/>
    <row r="1022" s="2" customFormat="1" x14ac:dyDescent="0.25"/>
    <row r="1023" s="2" customFormat="1" x14ac:dyDescent="0.25"/>
    <row r="1024" s="2" customFormat="1" x14ac:dyDescent="0.25"/>
    <row r="1025" s="2" customFormat="1" x14ac:dyDescent="0.25"/>
    <row r="1026" s="2" customFormat="1" x14ac:dyDescent="0.25"/>
    <row r="1027" s="2" customFormat="1" x14ac:dyDescent="0.25"/>
    <row r="1028" s="2" customFormat="1" x14ac:dyDescent="0.25"/>
    <row r="1029" s="2" customFormat="1" x14ac:dyDescent="0.25"/>
    <row r="1030" s="2" customFormat="1" x14ac:dyDescent="0.25"/>
    <row r="1031" s="2" customFormat="1" x14ac:dyDescent="0.25"/>
    <row r="1032" s="2" customFormat="1" x14ac:dyDescent="0.25"/>
    <row r="1033" s="2" customFormat="1" x14ac:dyDescent="0.25"/>
    <row r="1034" s="2" customFormat="1" x14ac:dyDescent="0.25"/>
    <row r="1035" s="2" customFormat="1" x14ac:dyDescent="0.25"/>
    <row r="1036" s="2" customFormat="1" x14ac:dyDescent="0.25"/>
    <row r="1037" s="2" customFormat="1" x14ac:dyDescent="0.25"/>
    <row r="1038" s="2" customFormat="1" x14ac:dyDescent="0.25"/>
    <row r="1039" s="2" customFormat="1" x14ac:dyDescent="0.25"/>
    <row r="1040" s="2" customFormat="1" x14ac:dyDescent="0.25"/>
    <row r="1041" s="2" customFormat="1" x14ac:dyDescent="0.25"/>
    <row r="1042" s="2" customFormat="1" x14ac:dyDescent="0.25"/>
    <row r="1043" s="2" customFormat="1" x14ac:dyDescent="0.25"/>
    <row r="1044" s="2" customFormat="1" x14ac:dyDescent="0.25"/>
    <row r="1045" s="2" customFormat="1" x14ac:dyDescent="0.25"/>
    <row r="1046" s="2" customFormat="1" x14ac:dyDescent="0.25"/>
    <row r="1047" s="2" customFormat="1" x14ac:dyDescent="0.25"/>
    <row r="1048" s="2" customFormat="1" x14ac:dyDescent="0.25"/>
    <row r="1049" s="2" customFormat="1" x14ac:dyDescent="0.25"/>
    <row r="1050" s="2" customFormat="1" x14ac:dyDescent="0.25"/>
    <row r="1051" s="2" customFormat="1" x14ac:dyDescent="0.25"/>
    <row r="1052" s="2" customFormat="1" x14ac:dyDescent="0.25"/>
    <row r="1053" s="2" customFormat="1" x14ac:dyDescent="0.25"/>
    <row r="1054" s="2" customFormat="1" x14ac:dyDescent="0.25"/>
    <row r="1055" s="2" customFormat="1" x14ac:dyDescent="0.25"/>
    <row r="1056" s="2" customFormat="1" x14ac:dyDescent="0.25"/>
    <row r="1057" s="2" customFormat="1" x14ac:dyDescent="0.25"/>
    <row r="1058" s="2" customFormat="1" x14ac:dyDescent="0.25"/>
    <row r="1059" s="2" customFormat="1" x14ac:dyDescent="0.25"/>
    <row r="1060" s="2" customFormat="1" x14ac:dyDescent="0.25"/>
    <row r="1061" s="2" customFormat="1" x14ac:dyDescent="0.25"/>
    <row r="1062" s="2" customFormat="1" x14ac:dyDescent="0.25"/>
    <row r="1063" s="2" customFormat="1" x14ac:dyDescent="0.25"/>
    <row r="1064" s="2" customFormat="1" x14ac:dyDescent="0.25"/>
    <row r="1065" s="2" customFormat="1" x14ac:dyDescent="0.25"/>
    <row r="1066" s="2" customFormat="1" x14ac:dyDescent="0.25"/>
    <row r="1067" s="2" customFormat="1" x14ac:dyDescent="0.25"/>
    <row r="1068" s="2" customFormat="1" x14ac:dyDescent="0.25"/>
    <row r="1069" s="2" customFormat="1" x14ac:dyDescent="0.25"/>
    <row r="1070" s="2" customFormat="1" x14ac:dyDescent="0.25"/>
    <row r="1071" s="2" customFormat="1" x14ac:dyDescent="0.25"/>
    <row r="1072" s="2" customFormat="1" x14ac:dyDescent="0.25"/>
    <row r="1073" s="2" customFormat="1" x14ac:dyDescent="0.25"/>
    <row r="1074" s="2" customFormat="1" x14ac:dyDescent="0.25"/>
    <row r="1075" s="2" customFormat="1" x14ac:dyDescent="0.25"/>
    <row r="1076" s="2" customFormat="1" x14ac:dyDescent="0.25"/>
    <row r="1077" s="2" customFormat="1" x14ac:dyDescent="0.25"/>
    <row r="1078" s="2" customFormat="1" x14ac:dyDescent="0.25"/>
    <row r="1079" s="2" customFormat="1" x14ac:dyDescent="0.25"/>
    <row r="1080" s="2" customFormat="1" x14ac:dyDescent="0.25"/>
    <row r="1081" s="2" customFormat="1" x14ac:dyDescent="0.25"/>
    <row r="1082" s="2" customFormat="1" x14ac:dyDescent="0.25"/>
    <row r="1083" s="2" customFormat="1" x14ac:dyDescent="0.25"/>
    <row r="1084" s="2" customFormat="1" x14ac:dyDescent="0.25"/>
    <row r="1085" s="2" customFormat="1" x14ac:dyDescent="0.25"/>
    <row r="1086" s="2" customFormat="1" x14ac:dyDescent="0.25"/>
    <row r="1087" s="2" customFormat="1" x14ac:dyDescent="0.25"/>
    <row r="1088" s="2" customFormat="1" x14ac:dyDescent="0.25"/>
    <row r="1089" s="2" customFormat="1" x14ac:dyDescent="0.25"/>
    <row r="1090" s="2" customFormat="1" x14ac:dyDescent="0.25"/>
    <row r="1091" s="2" customFormat="1" x14ac:dyDescent="0.25"/>
    <row r="1092" s="2" customFormat="1" x14ac:dyDescent="0.25"/>
    <row r="1093" s="2" customFormat="1" x14ac:dyDescent="0.25"/>
    <row r="1094" s="2" customFormat="1" x14ac:dyDescent="0.25"/>
    <row r="1095" s="2" customFormat="1" x14ac:dyDescent="0.25"/>
    <row r="1096" s="2" customFormat="1" x14ac:dyDescent="0.25"/>
    <row r="1097" s="2" customFormat="1" x14ac:dyDescent="0.25"/>
    <row r="1098" s="2" customFormat="1" x14ac:dyDescent="0.25"/>
    <row r="1099" s="2" customFormat="1" x14ac:dyDescent="0.25"/>
    <row r="1100" s="2" customFormat="1" x14ac:dyDescent="0.25"/>
    <row r="1101" s="2" customFormat="1" x14ac:dyDescent="0.25"/>
    <row r="1102" s="2" customFormat="1" x14ac:dyDescent="0.25"/>
    <row r="1103" s="2" customFormat="1" x14ac:dyDescent="0.25"/>
    <row r="1104" s="2" customFormat="1" x14ac:dyDescent="0.25"/>
    <row r="1105" s="2" customFormat="1" x14ac:dyDescent="0.25"/>
    <row r="1106" s="2" customFormat="1" x14ac:dyDescent="0.25"/>
    <row r="1107" s="2" customFormat="1" x14ac:dyDescent="0.25"/>
    <row r="1108" s="2" customFormat="1" x14ac:dyDescent="0.25"/>
    <row r="1109" s="2" customFormat="1" x14ac:dyDescent="0.25"/>
    <row r="1110" s="2" customFormat="1" x14ac:dyDescent="0.25"/>
    <row r="1111" s="2" customFormat="1" x14ac:dyDescent="0.25"/>
    <row r="1112" s="2" customFormat="1" x14ac:dyDescent="0.25"/>
    <row r="1113" s="2" customFormat="1" x14ac:dyDescent="0.25"/>
    <row r="1114" s="2" customFormat="1" x14ac:dyDescent="0.25"/>
    <row r="1115" s="2" customFormat="1" x14ac:dyDescent="0.25"/>
    <row r="1116" s="2" customFormat="1" x14ac:dyDescent="0.25"/>
    <row r="1117" s="2" customFormat="1" x14ac:dyDescent="0.25"/>
    <row r="1118" s="2" customFormat="1" x14ac:dyDescent="0.25"/>
    <row r="1119" s="2" customFormat="1" x14ac:dyDescent="0.25"/>
    <row r="1120" s="2" customFormat="1" x14ac:dyDescent="0.25"/>
    <row r="1121" s="2" customFormat="1" x14ac:dyDescent="0.25"/>
    <row r="1122" s="2" customFormat="1" x14ac:dyDescent="0.25"/>
    <row r="1123" s="2" customFormat="1" x14ac:dyDescent="0.25"/>
    <row r="1124" s="2" customFormat="1" x14ac:dyDescent="0.25"/>
    <row r="1125" s="2" customFormat="1" x14ac:dyDescent="0.25"/>
    <row r="1126" s="2" customFormat="1" x14ac:dyDescent="0.25"/>
    <row r="1127" s="2" customFormat="1" x14ac:dyDescent="0.25"/>
    <row r="1128" s="2" customFormat="1" x14ac:dyDescent="0.25"/>
    <row r="1129" s="2" customFormat="1" x14ac:dyDescent="0.25"/>
    <row r="1130" s="2" customFormat="1" x14ac:dyDescent="0.25"/>
    <row r="1131" s="2" customFormat="1" x14ac:dyDescent="0.25"/>
    <row r="1132" s="2" customFormat="1" x14ac:dyDescent="0.25"/>
    <row r="1133" s="2" customFormat="1" x14ac:dyDescent="0.25"/>
    <row r="1134" s="2" customFormat="1" x14ac:dyDescent="0.25"/>
    <row r="1135" s="2" customFormat="1" x14ac:dyDescent="0.25"/>
    <row r="1136" s="2" customFormat="1" x14ac:dyDescent="0.25"/>
    <row r="1137" s="2" customFormat="1" x14ac:dyDescent="0.25"/>
    <row r="1138" s="2" customFormat="1" x14ac:dyDescent="0.25"/>
    <row r="1139" s="2" customFormat="1" x14ac:dyDescent="0.25"/>
    <row r="1140" s="2" customFormat="1" x14ac:dyDescent="0.25"/>
    <row r="1141" s="2" customFormat="1" x14ac:dyDescent="0.25"/>
    <row r="1142" s="2" customFormat="1" x14ac:dyDescent="0.25"/>
    <row r="1143" s="2" customFormat="1" x14ac:dyDescent="0.25"/>
    <row r="1144" s="2" customFormat="1" x14ac:dyDescent="0.25"/>
    <row r="1145" s="2" customFormat="1" x14ac:dyDescent="0.25"/>
    <row r="1146" s="2" customFormat="1" x14ac:dyDescent="0.25"/>
    <row r="1147" s="2" customFormat="1" x14ac:dyDescent="0.25"/>
    <row r="1148" s="2" customFormat="1" x14ac:dyDescent="0.25"/>
    <row r="1149" s="2" customFormat="1" x14ac:dyDescent="0.25"/>
    <row r="1150" s="2" customFormat="1" x14ac:dyDescent="0.25"/>
    <row r="1151" s="2" customFormat="1" x14ac:dyDescent="0.25"/>
    <row r="1152" s="2" customFormat="1" x14ac:dyDescent="0.25"/>
    <row r="1153" s="2" customFormat="1" x14ac:dyDescent="0.25"/>
    <row r="1154" s="2" customFormat="1" x14ac:dyDescent="0.25"/>
    <row r="1155" s="2" customFormat="1" x14ac:dyDescent="0.25"/>
    <row r="1156" s="2" customFormat="1" x14ac:dyDescent="0.25"/>
    <row r="1157" s="2" customFormat="1" x14ac:dyDescent="0.25"/>
    <row r="1158" s="2" customFormat="1" x14ac:dyDescent="0.25"/>
    <row r="1159" s="2" customFormat="1" x14ac:dyDescent="0.25"/>
    <row r="1160" s="2" customFormat="1" x14ac:dyDescent="0.25"/>
    <row r="1161" s="2" customFormat="1" x14ac:dyDescent="0.25"/>
    <row r="1162" s="2" customFormat="1" x14ac:dyDescent="0.25"/>
    <row r="1163" s="2" customFormat="1" x14ac:dyDescent="0.25"/>
    <row r="1164" s="2" customFormat="1" x14ac:dyDescent="0.25"/>
    <row r="1165" s="2" customFormat="1" x14ac:dyDescent="0.25"/>
    <row r="1166" s="2" customFormat="1" x14ac:dyDescent="0.25"/>
    <row r="1167" s="2" customFormat="1" x14ac:dyDescent="0.25"/>
    <row r="1168" s="2" customFormat="1" x14ac:dyDescent="0.25"/>
    <row r="1169" s="2" customFormat="1" x14ac:dyDescent="0.25"/>
    <row r="1170" s="2" customFormat="1" x14ac:dyDescent="0.25"/>
    <row r="1171" s="2" customFormat="1" x14ac:dyDescent="0.25"/>
    <row r="1172" s="2" customFormat="1" x14ac:dyDescent="0.25"/>
    <row r="1173" s="2" customFormat="1" x14ac:dyDescent="0.25"/>
    <row r="1174" s="2" customFormat="1" x14ac:dyDescent="0.25"/>
    <row r="1175" s="2" customFormat="1" x14ac:dyDescent="0.25"/>
    <row r="1176" s="2" customFormat="1" x14ac:dyDescent="0.25"/>
    <row r="1177" s="2" customFormat="1" x14ac:dyDescent="0.25"/>
    <row r="1178" s="2" customFormat="1" x14ac:dyDescent="0.25"/>
    <row r="1179" s="2" customFormat="1" x14ac:dyDescent="0.25"/>
    <row r="1180" s="2" customFormat="1" x14ac:dyDescent="0.25"/>
    <row r="1181" s="2" customFormat="1" x14ac:dyDescent="0.25"/>
    <row r="1182" s="2" customFormat="1" x14ac:dyDescent="0.25"/>
    <row r="1183" s="2" customFormat="1" x14ac:dyDescent="0.25"/>
    <row r="1184" s="2" customFormat="1" x14ac:dyDescent="0.25"/>
    <row r="1185" s="2" customFormat="1" x14ac:dyDescent="0.25"/>
    <row r="1186" s="2" customFormat="1" x14ac:dyDescent="0.25"/>
    <row r="1187" s="2" customFormat="1" x14ac:dyDescent="0.25"/>
    <row r="1188" s="2" customFormat="1" x14ac:dyDescent="0.25"/>
    <row r="1189" s="2" customFormat="1" x14ac:dyDescent="0.25"/>
    <row r="1190" s="2" customFormat="1" x14ac:dyDescent="0.25"/>
    <row r="1191" s="2" customFormat="1" x14ac:dyDescent="0.25"/>
    <row r="1192" s="2" customFormat="1" x14ac:dyDescent="0.25"/>
    <row r="1193" s="2" customFormat="1" x14ac:dyDescent="0.25"/>
    <row r="1194" s="2" customFormat="1" x14ac:dyDescent="0.25"/>
    <row r="1195" s="2" customFormat="1" x14ac:dyDescent="0.25"/>
    <row r="1196" s="2" customFormat="1" x14ac:dyDescent="0.25"/>
    <row r="1197" s="2" customFormat="1" x14ac:dyDescent="0.25"/>
    <row r="1198" s="2" customFormat="1" x14ac:dyDescent="0.25"/>
    <row r="1199" s="2" customFormat="1" x14ac:dyDescent="0.25"/>
    <row r="1200" s="2" customFormat="1" x14ac:dyDescent="0.25"/>
    <row r="1201" s="2" customFormat="1" x14ac:dyDescent="0.25"/>
    <row r="1202" s="2" customFormat="1" x14ac:dyDescent="0.25"/>
    <row r="1203" s="2" customFormat="1" x14ac:dyDescent="0.25"/>
    <row r="1204" s="2" customFormat="1" x14ac:dyDescent="0.25"/>
    <row r="1205" s="2" customFormat="1" x14ac:dyDescent="0.25"/>
    <row r="1206" s="2" customFormat="1" x14ac:dyDescent="0.25"/>
    <row r="1207" s="2" customFormat="1" x14ac:dyDescent="0.25"/>
    <row r="1208" s="2" customFormat="1" x14ac:dyDescent="0.25"/>
    <row r="1209" s="2" customFormat="1" x14ac:dyDescent="0.25"/>
    <row r="1210" s="2" customFormat="1" x14ac:dyDescent="0.25"/>
    <row r="1211" s="2" customFormat="1" x14ac:dyDescent="0.25"/>
    <row r="1212" s="2" customFormat="1" x14ac:dyDescent="0.25"/>
    <row r="1213" s="2" customFormat="1" x14ac:dyDescent="0.25"/>
    <row r="1214" s="2" customFormat="1" x14ac:dyDescent="0.25"/>
    <row r="1215" s="2" customFormat="1" x14ac:dyDescent="0.25"/>
    <row r="1216" s="2" customFormat="1" x14ac:dyDescent="0.25"/>
    <row r="1217" s="2" customFormat="1" x14ac:dyDescent="0.25"/>
    <row r="1218" s="2" customFormat="1" x14ac:dyDescent="0.25"/>
    <row r="1219" s="2" customFormat="1" x14ac:dyDescent="0.25"/>
    <row r="1220" s="2" customFormat="1" x14ac:dyDescent="0.25"/>
    <row r="1221" s="2" customFormat="1" x14ac:dyDescent="0.25"/>
    <row r="1222" s="2" customFormat="1" x14ac:dyDescent="0.25"/>
    <row r="1223" s="2" customFormat="1" x14ac:dyDescent="0.25"/>
    <row r="1224" s="2" customFormat="1" x14ac:dyDescent="0.25"/>
    <row r="1225" s="2" customFormat="1" x14ac:dyDescent="0.25"/>
    <row r="1226" s="2" customFormat="1" x14ac:dyDescent="0.25"/>
    <row r="1227" s="2" customFormat="1" x14ac:dyDescent="0.25"/>
    <row r="1228" s="2" customFormat="1" x14ac:dyDescent="0.25"/>
    <row r="1229" s="2" customFormat="1" x14ac:dyDescent="0.25"/>
    <row r="1230" s="2" customFormat="1" x14ac:dyDescent="0.25"/>
    <row r="1231" s="2" customFormat="1" x14ac:dyDescent="0.25"/>
    <row r="1232" s="2" customFormat="1" x14ac:dyDescent="0.25"/>
    <row r="1233" s="2" customFormat="1" x14ac:dyDescent="0.25"/>
    <row r="1234" s="2" customFormat="1" x14ac:dyDescent="0.25"/>
    <row r="1235" s="2" customFormat="1" x14ac:dyDescent="0.25"/>
    <row r="1236" s="2" customFormat="1" x14ac:dyDescent="0.25"/>
    <row r="1237" s="2" customFormat="1" x14ac:dyDescent="0.25"/>
    <row r="1238" s="2" customFormat="1" x14ac:dyDescent="0.25"/>
    <row r="1239" s="2" customFormat="1" x14ac:dyDescent="0.25"/>
    <row r="1240" s="2" customFormat="1" x14ac:dyDescent="0.25"/>
    <row r="1241" s="2" customFormat="1" x14ac:dyDescent="0.25"/>
    <row r="1242" s="2" customFormat="1" x14ac:dyDescent="0.25"/>
    <row r="1243" s="2" customFormat="1" x14ac:dyDescent="0.25"/>
    <row r="1244" s="2" customFormat="1" x14ac:dyDescent="0.25"/>
    <row r="1245" s="2" customFormat="1" x14ac:dyDescent="0.25"/>
    <row r="1246" s="2" customFormat="1" x14ac:dyDescent="0.25"/>
    <row r="1247" s="2" customFormat="1" x14ac:dyDescent="0.25"/>
    <row r="1248" s="2" customFormat="1" x14ac:dyDescent="0.25"/>
    <row r="1249" s="2" customFormat="1" x14ac:dyDescent="0.25"/>
    <row r="1250" s="2" customFormat="1" x14ac:dyDescent="0.25"/>
    <row r="1251" s="2" customFormat="1" x14ac:dyDescent="0.25"/>
    <row r="1252" s="2" customFormat="1" x14ac:dyDescent="0.25"/>
    <row r="1253" s="2" customFormat="1" x14ac:dyDescent="0.25"/>
    <row r="1254" s="2" customFormat="1" x14ac:dyDescent="0.25"/>
    <row r="1255" s="2" customFormat="1" x14ac:dyDescent="0.25"/>
    <row r="1256" s="2" customFormat="1" x14ac:dyDescent="0.25"/>
    <row r="1257" s="2" customFormat="1" x14ac:dyDescent="0.25"/>
    <row r="1258" s="2" customFormat="1" x14ac:dyDescent="0.25"/>
    <row r="1259" s="2" customFormat="1" x14ac:dyDescent="0.25"/>
    <row r="1260" s="2" customFormat="1" x14ac:dyDescent="0.25"/>
    <row r="1261" s="2" customFormat="1" x14ac:dyDescent="0.25"/>
    <row r="1262" s="2" customFormat="1" x14ac:dyDescent="0.25"/>
    <row r="1263" s="2" customFormat="1" x14ac:dyDescent="0.25"/>
    <row r="1264" s="2" customFormat="1" x14ac:dyDescent="0.25"/>
    <row r="1265" s="2" customFormat="1" x14ac:dyDescent="0.25"/>
    <row r="1266" s="2" customFormat="1" x14ac:dyDescent="0.25"/>
    <row r="1267" s="2" customFormat="1" x14ac:dyDescent="0.25"/>
    <row r="1268" s="2" customFormat="1" x14ac:dyDescent="0.25"/>
    <row r="1269" s="2" customFormat="1" x14ac:dyDescent="0.25"/>
    <row r="1270" s="2" customFormat="1" x14ac:dyDescent="0.25"/>
    <row r="1271" s="2" customFormat="1" x14ac:dyDescent="0.25"/>
    <row r="1272" s="2" customFormat="1" x14ac:dyDescent="0.25"/>
    <row r="1273" s="2" customFormat="1" x14ac:dyDescent="0.25"/>
    <row r="1274" s="2" customFormat="1" x14ac:dyDescent="0.25"/>
    <row r="1275" s="2" customFormat="1" x14ac:dyDescent="0.25"/>
    <row r="1276" s="2" customFormat="1" x14ac:dyDescent="0.25"/>
    <row r="1277" s="2" customFormat="1" x14ac:dyDescent="0.25"/>
    <row r="1278" s="2" customFormat="1" x14ac:dyDescent="0.25"/>
    <row r="1279" s="2" customFormat="1" x14ac:dyDescent="0.25"/>
    <row r="1280" s="2" customFormat="1" x14ac:dyDescent="0.25"/>
    <row r="1281" s="2" customFormat="1" x14ac:dyDescent="0.25"/>
    <row r="1282" s="2" customFormat="1" x14ac:dyDescent="0.25"/>
    <row r="1283" s="2" customFormat="1" x14ac:dyDescent="0.25"/>
    <row r="1284" s="2" customFormat="1" x14ac:dyDescent="0.25"/>
    <row r="1285" s="2" customFormat="1" x14ac:dyDescent="0.25"/>
    <row r="1286" s="2" customFormat="1" x14ac:dyDescent="0.25"/>
    <row r="1287" s="2" customFormat="1" x14ac:dyDescent="0.25"/>
    <row r="1288" s="2" customFormat="1" x14ac:dyDescent="0.25"/>
    <row r="1289" s="2" customFormat="1" x14ac:dyDescent="0.25"/>
    <row r="1290" s="2" customFormat="1" x14ac:dyDescent="0.25"/>
    <row r="1291" s="2" customFormat="1" x14ac:dyDescent="0.25"/>
    <row r="1292" s="2" customFormat="1" x14ac:dyDescent="0.25"/>
    <row r="1293" s="2" customFormat="1" x14ac:dyDescent="0.25"/>
    <row r="1294" s="2" customFormat="1" x14ac:dyDescent="0.25"/>
    <row r="1295" s="2" customFormat="1" x14ac:dyDescent="0.25"/>
    <row r="1296" s="2" customFormat="1" x14ac:dyDescent="0.25"/>
    <row r="1297" s="2" customFormat="1" x14ac:dyDescent="0.25"/>
    <row r="1298" s="2" customFormat="1" x14ac:dyDescent="0.25"/>
    <row r="1299" s="2" customFormat="1" x14ac:dyDescent="0.25"/>
    <row r="1300" s="2" customFormat="1" x14ac:dyDescent="0.25"/>
    <row r="1301" s="2" customFormat="1" x14ac:dyDescent="0.25"/>
    <row r="1302" s="2" customFormat="1" x14ac:dyDescent="0.25"/>
    <row r="1303" s="2" customFormat="1" x14ac:dyDescent="0.25"/>
    <row r="1304" s="2" customFormat="1" x14ac:dyDescent="0.25"/>
    <row r="1305" s="2" customFormat="1" x14ac:dyDescent="0.25"/>
    <row r="1306" s="2" customFormat="1" x14ac:dyDescent="0.25"/>
    <row r="1307" s="2" customFormat="1" x14ac:dyDescent="0.25"/>
    <row r="1308" s="2" customFormat="1" x14ac:dyDescent="0.25"/>
    <row r="1309" s="2" customFormat="1" x14ac:dyDescent="0.25"/>
    <row r="1310" s="2" customFormat="1" x14ac:dyDescent="0.25"/>
    <row r="1311" s="2" customFormat="1" x14ac:dyDescent="0.25"/>
    <row r="1312" s="2" customFormat="1" x14ac:dyDescent="0.25"/>
    <row r="1313" s="2" customFormat="1" x14ac:dyDescent="0.25"/>
    <row r="1314" s="2" customFormat="1" x14ac:dyDescent="0.25"/>
    <row r="1315" s="2" customFormat="1" x14ac:dyDescent="0.25"/>
    <row r="1316" s="2" customFormat="1" x14ac:dyDescent="0.25"/>
    <row r="1317" s="2" customFormat="1" x14ac:dyDescent="0.25"/>
    <row r="1318" s="2" customFormat="1" x14ac:dyDescent="0.25"/>
    <row r="1319" s="2" customFormat="1" x14ac:dyDescent="0.25"/>
    <row r="1320" s="2" customFormat="1" x14ac:dyDescent="0.25"/>
    <row r="1321" s="2" customFormat="1" x14ac:dyDescent="0.25"/>
    <row r="1322" s="2" customFormat="1" x14ac:dyDescent="0.25"/>
    <row r="1323" s="2" customFormat="1" x14ac:dyDescent="0.25"/>
    <row r="1324" s="2" customFormat="1" x14ac:dyDescent="0.25"/>
    <row r="1325" s="2" customFormat="1" x14ac:dyDescent="0.25"/>
    <row r="1326" s="2" customFormat="1" x14ac:dyDescent="0.25"/>
    <row r="1327" s="2" customFormat="1" x14ac:dyDescent="0.25"/>
    <row r="1328" s="2" customFormat="1" x14ac:dyDescent="0.25"/>
    <row r="1329" s="2" customFormat="1" x14ac:dyDescent="0.25"/>
    <row r="1330" s="2" customFormat="1" x14ac:dyDescent="0.25"/>
    <row r="1331" s="2" customFormat="1" x14ac:dyDescent="0.25"/>
    <row r="1332" s="2" customFormat="1" x14ac:dyDescent="0.25"/>
    <row r="1333" s="2" customFormat="1" x14ac:dyDescent="0.25"/>
    <row r="1334" s="2" customFormat="1" x14ac:dyDescent="0.25"/>
    <row r="1335" s="2" customFormat="1" x14ac:dyDescent="0.25"/>
    <row r="1336" s="2" customFormat="1" x14ac:dyDescent="0.25"/>
    <row r="1337" s="2" customFormat="1" x14ac:dyDescent="0.25"/>
    <row r="1338" s="2" customFormat="1" x14ac:dyDescent="0.25"/>
    <row r="1339" s="2" customFormat="1" x14ac:dyDescent="0.25"/>
    <row r="1340" s="2" customFormat="1" x14ac:dyDescent="0.25"/>
    <row r="1341" s="2" customFormat="1" x14ac:dyDescent="0.25"/>
    <row r="1342" s="2" customFormat="1" x14ac:dyDescent="0.25"/>
    <row r="1343" s="2" customFormat="1" x14ac:dyDescent="0.25"/>
    <row r="1344" s="2" customFormat="1" x14ac:dyDescent="0.25"/>
    <row r="1345" s="2" customFormat="1" x14ac:dyDescent="0.25"/>
    <row r="1346" s="2" customFormat="1" x14ac:dyDescent="0.25"/>
    <row r="1347" s="2" customFormat="1" x14ac:dyDescent="0.25"/>
    <row r="1348" s="2" customFormat="1" x14ac:dyDescent="0.25"/>
    <row r="1349" s="2" customFormat="1" x14ac:dyDescent="0.25"/>
    <row r="1350" s="2" customFormat="1" x14ac:dyDescent="0.25"/>
    <row r="1351" s="2" customFormat="1" x14ac:dyDescent="0.25"/>
    <row r="1352" s="2" customFormat="1" x14ac:dyDescent="0.25"/>
    <row r="1353" s="2" customFormat="1" x14ac:dyDescent="0.25"/>
    <row r="1354" s="2" customFormat="1" x14ac:dyDescent="0.25"/>
    <row r="1355" s="2" customFormat="1" x14ac:dyDescent="0.25"/>
    <row r="1356" s="2" customFormat="1" x14ac:dyDescent="0.25"/>
    <row r="1357" s="2" customFormat="1" x14ac:dyDescent="0.25"/>
    <row r="1358" s="2" customFormat="1" x14ac:dyDescent="0.25"/>
    <row r="1359" s="2" customFormat="1" x14ac:dyDescent="0.25"/>
    <row r="1360" s="2" customFormat="1" x14ac:dyDescent="0.25"/>
    <row r="1361" s="2" customFormat="1" x14ac:dyDescent="0.25"/>
    <row r="1362" s="2" customFormat="1" x14ac:dyDescent="0.25"/>
    <row r="1363" s="2" customFormat="1" x14ac:dyDescent="0.25"/>
    <row r="1364" s="2" customFormat="1" x14ac:dyDescent="0.25"/>
    <row r="1365" s="2" customFormat="1" x14ac:dyDescent="0.25"/>
    <row r="1366" s="2" customFormat="1" x14ac:dyDescent="0.25"/>
    <row r="1367" s="2" customFormat="1" x14ac:dyDescent="0.25"/>
    <row r="1368" s="2" customFormat="1" x14ac:dyDescent="0.25"/>
    <row r="1369" s="2" customFormat="1" x14ac:dyDescent="0.25"/>
    <row r="1370" s="2" customFormat="1" x14ac:dyDescent="0.25"/>
    <row r="1371" s="2" customFormat="1" x14ac:dyDescent="0.25"/>
    <row r="1372" s="2" customFormat="1" x14ac:dyDescent="0.25"/>
    <row r="1373" s="2" customFormat="1" x14ac:dyDescent="0.25"/>
    <row r="1374" s="2" customFormat="1" x14ac:dyDescent="0.25"/>
    <row r="1375" s="2" customFormat="1" x14ac:dyDescent="0.25"/>
    <row r="1376" s="2" customFormat="1" x14ac:dyDescent="0.25"/>
    <row r="1377" s="2" customFormat="1" x14ac:dyDescent="0.25"/>
    <row r="1378" s="2" customFormat="1" x14ac:dyDescent="0.25"/>
    <row r="1379" s="2" customFormat="1" x14ac:dyDescent="0.25"/>
    <row r="1380" s="2" customFormat="1" x14ac:dyDescent="0.25"/>
    <row r="1381" s="2" customFormat="1" x14ac:dyDescent="0.25"/>
    <row r="1382" s="2" customFormat="1" x14ac:dyDescent="0.25"/>
    <row r="1383" s="2" customFormat="1" x14ac:dyDescent="0.25"/>
    <row r="1384" s="2" customFormat="1" x14ac:dyDescent="0.25"/>
    <row r="1385" s="2" customFormat="1" x14ac:dyDescent="0.25"/>
    <row r="1386" s="2" customFormat="1" x14ac:dyDescent="0.25"/>
    <row r="1387" s="2" customFormat="1" x14ac:dyDescent="0.25"/>
    <row r="1388" s="2" customFormat="1" x14ac:dyDescent="0.25"/>
    <row r="1389" s="2" customFormat="1" x14ac:dyDescent="0.25"/>
    <row r="1390" s="2" customFormat="1" x14ac:dyDescent="0.25"/>
    <row r="1391" s="2" customFormat="1" x14ac:dyDescent="0.25"/>
    <row r="1392" s="2" customFormat="1" x14ac:dyDescent="0.25"/>
    <row r="1393" s="2" customFormat="1" x14ac:dyDescent="0.25"/>
    <row r="1394" s="2" customFormat="1" x14ac:dyDescent="0.25"/>
    <row r="1395" s="2" customFormat="1" x14ac:dyDescent="0.25"/>
    <row r="1396" s="2" customFormat="1" x14ac:dyDescent="0.25"/>
    <row r="1397" s="2" customFormat="1" x14ac:dyDescent="0.25"/>
    <row r="1398" s="2" customFormat="1" x14ac:dyDescent="0.25"/>
    <row r="1399" s="2" customFormat="1" x14ac:dyDescent="0.25"/>
    <row r="1400" s="2" customFormat="1" x14ac:dyDescent="0.25"/>
    <row r="1401" s="2" customFormat="1" x14ac:dyDescent="0.25"/>
    <row r="1402" s="2" customFormat="1" x14ac:dyDescent="0.25"/>
    <row r="1403" s="2" customFormat="1" x14ac:dyDescent="0.25"/>
    <row r="1404" s="2" customFormat="1" x14ac:dyDescent="0.25"/>
    <row r="1405" s="2" customFormat="1" x14ac:dyDescent="0.25"/>
    <row r="1406" s="2" customFormat="1" x14ac:dyDescent="0.25"/>
    <row r="1407" s="2" customFormat="1" x14ac:dyDescent="0.25"/>
    <row r="1408" s="2" customFormat="1" x14ac:dyDescent="0.25"/>
    <row r="1409" s="2" customFormat="1" x14ac:dyDescent="0.25"/>
    <row r="1410" s="2" customFormat="1" x14ac:dyDescent="0.25"/>
    <row r="1411" s="2" customFormat="1" x14ac:dyDescent="0.25"/>
    <row r="1412" s="2" customFormat="1" x14ac:dyDescent="0.25"/>
    <row r="1413" s="2" customFormat="1" x14ac:dyDescent="0.25"/>
    <row r="1414" s="2" customFormat="1" x14ac:dyDescent="0.25"/>
    <row r="1415" s="2" customFormat="1" x14ac:dyDescent="0.25"/>
    <row r="1416" s="2" customFormat="1" x14ac:dyDescent="0.25"/>
    <row r="1417" s="2" customFormat="1" x14ac:dyDescent="0.25"/>
    <row r="1418" s="2" customFormat="1" x14ac:dyDescent="0.25"/>
    <row r="1419" s="2" customFormat="1" x14ac:dyDescent="0.25"/>
    <row r="1420" s="2" customFormat="1" x14ac:dyDescent="0.25"/>
    <row r="1421" s="2" customFormat="1" x14ac:dyDescent="0.25"/>
    <row r="1422" s="2" customFormat="1" x14ac:dyDescent="0.25"/>
    <row r="1423" s="2" customFormat="1" x14ac:dyDescent="0.25"/>
    <row r="1424" s="2" customFormat="1" x14ac:dyDescent="0.25"/>
    <row r="1425" s="2" customFormat="1" x14ac:dyDescent="0.25"/>
    <row r="1426" s="2" customFormat="1" x14ac:dyDescent="0.25"/>
    <row r="1427" s="2" customFormat="1" x14ac:dyDescent="0.25"/>
    <row r="1428" s="2" customFormat="1" x14ac:dyDescent="0.25"/>
    <row r="1429" s="2" customFormat="1" x14ac:dyDescent="0.25"/>
    <row r="1430" s="2" customFormat="1" x14ac:dyDescent="0.25"/>
    <row r="1431" s="2" customFormat="1" x14ac:dyDescent="0.25"/>
    <row r="1432" s="2" customFormat="1" x14ac:dyDescent="0.25"/>
    <row r="1433" s="2" customFormat="1" x14ac:dyDescent="0.25"/>
    <row r="1434" s="2" customFormat="1" x14ac:dyDescent="0.25"/>
    <row r="1435" s="2" customFormat="1" x14ac:dyDescent="0.25"/>
    <row r="1436" s="2" customFormat="1" x14ac:dyDescent="0.25"/>
    <row r="1437" s="2" customFormat="1" x14ac:dyDescent="0.25"/>
    <row r="1438" s="2" customFormat="1" x14ac:dyDescent="0.25"/>
    <row r="1439" s="2" customFormat="1" x14ac:dyDescent="0.25"/>
    <row r="1440" s="2" customFormat="1" x14ac:dyDescent="0.25"/>
    <row r="1441" s="2" customFormat="1" x14ac:dyDescent="0.25"/>
    <row r="1442" s="2" customFormat="1" x14ac:dyDescent="0.25"/>
    <row r="1443" s="2" customFormat="1" x14ac:dyDescent="0.25"/>
    <row r="1444" s="2" customFormat="1" x14ac:dyDescent="0.25"/>
    <row r="1445" s="2" customFormat="1" x14ac:dyDescent="0.25"/>
    <row r="1446" s="2" customFormat="1" x14ac:dyDescent="0.25"/>
    <row r="1447" s="2" customFormat="1" x14ac:dyDescent="0.25"/>
    <row r="1448" s="2" customFormat="1" x14ac:dyDescent="0.25"/>
    <row r="1449" s="2" customFormat="1" x14ac:dyDescent="0.25"/>
    <row r="1450" s="2" customFormat="1" x14ac:dyDescent="0.25"/>
    <row r="1451" s="2" customFormat="1" x14ac:dyDescent="0.25"/>
    <row r="1452" s="2" customFormat="1" x14ac:dyDescent="0.25"/>
    <row r="1453" s="2" customFormat="1" x14ac:dyDescent="0.25"/>
    <row r="1454" s="2" customFormat="1" x14ac:dyDescent="0.25"/>
    <row r="1455" s="2" customFormat="1" x14ac:dyDescent="0.25"/>
    <row r="1456" s="2" customFormat="1" x14ac:dyDescent="0.25"/>
    <row r="1457" s="2" customFormat="1" x14ac:dyDescent="0.25"/>
    <row r="1458" s="2" customFormat="1" x14ac:dyDescent="0.25"/>
    <row r="1459" s="2" customFormat="1" x14ac:dyDescent="0.25"/>
    <row r="1460" s="2" customFormat="1" x14ac:dyDescent="0.25"/>
    <row r="1461" s="2" customFormat="1" x14ac:dyDescent="0.25"/>
    <row r="1462" s="2" customFormat="1" x14ac:dyDescent="0.25"/>
    <row r="1463" s="2" customFormat="1" x14ac:dyDescent="0.25"/>
    <row r="1464" s="2" customFormat="1" x14ac:dyDescent="0.25"/>
    <row r="1465" s="2" customFormat="1" x14ac:dyDescent="0.25"/>
    <row r="1466" s="2" customFormat="1" x14ac:dyDescent="0.25"/>
    <row r="1467" s="2" customFormat="1" x14ac:dyDescent="0.25"/>
    <row r="1468" s="2" customFormat="1" x14ac:dyDescent="0.25"/>
    <row r="1469" s="2" customFormat="1" x14ac:dyDescent="0.25"/>
    <row r="1470" s="2" customFormat="1" x14ac:dyDescent="0.25"/>
    <row r="1471" s="2" customFormat="1" x14ac:dyDescent="0.25"/>
    <row r="1472" s="2" customFormat="1" x14ac:dyDescent="0.25"/>
    <row r="1473" s="2" customFormat="1" x14ac:dyDescent="0.25"/>
    <row r="1474" s="2" customFormat="1" x14ac:dyDescent="0.25"/>
    <row r="1475" s="2" customFormat="1" x14ac:dyDescent="0.25"/>
    <row r="1476" s="2" customFormat="1" x14ac:dyDescent="0.25"/>
    <row r="1477" s="2" customFormat="1" x14ac:dyDescent="0.25"/>
    <row r="1478" s="2" customFormat="1" x14ac:dyDescent="0.25"/>
    <row r="1479" s="2" customFormat="1" x14ac:dyDescent="0.25"/>
    <row r="1480" s="2" customFormat="1" x14ac:dyDescent="0.25"/>
    <row r="1481" s="2" customFormat="1" x14ac:dyDescent="0.25"/>
    <row r="1482" s="2" customFormat="1" x14ac:dyDescent="0.25"/>
    <row r="1483" s="2" customFormat="1" x14ac:dyDescent="0.25"/>
    <row r="1484" s="2" customFormat="1" x14ac:dyDescent="0.25"/>
    <row r="1485" s="2" customFormat="1" x14ac:dyDescent="0.25"/>
    <row r="1486" s="2" customFormat="1" x14ac:dyDescent="0.25"/>
    <row r="1487" s="2" customFormat="1" x14ac:dyDescent="0.25"/>
    <row r="1488" s="2" customFormat="1" x14ac:dyDescent="0.25"/>
    <row r="1489" s="2" customFormat="1" x14ac:dyDescent="0.25"/>
    <row r="1490" s="2" customFormat="1" x14ac:dyDescent="0.25"/>
    <row r="1491" s="2" customFormat="1" x14ac:dyDescent="0.25"/>
    <row r="1492" s="2" customFormat="1" x14ac:dyDescent="0.25"/>
    <row r="1493" s="2" customFormat="1" x14ac:dyDescent="0.25"/>
    <row r="1494" s="2" customFormat="1" x14ac:dyDescent="0.25"/>
    <row r="1495" s="2" customFormat="1" x14ac:dyDescent="0.25"/>
    <row r="1496" s="2" customFormat="1" x14ac:dyDescent="0.25"/>
    <row r="1497" s="2" customFormat="1" x14ac:dyDescent="0.25"/>
    <row r="1498" s="2" customFormat="1" x14ac:dyDescent="0.25"/>
    <row r="1499" s="2" customFormat="1" x14ac:dyDescent="0.25"/>
    <row r="1500" s="2" customFormat="1" x14ac:dyDescent="0.25"/>
    <row r="1501" s="2" customFormat="1" x14ac:dyDescent="0.25"/>
    <row r="1502" s="2" customFormat="1" x14ac:dyDescent="0.25"/>
    <row r="1503" s="2" customFormat="1" x14ac:dyDescent="0.25"/>
    <row r="1504" s="2" customFormat="1" x14ac:dyDescent="0.25"/>
    <row r="1505" s="2" customFormat="1" x14ac:dyDescent="0.25"/>
    <row r="1506" s="2" customFormat="1" x14ac:dyDescent="0.25"/>
    <row r="1507" s="2" customFormat="1" x14ac:dyDescent="0.25"/>
    <row r="1508" s="2" customFormat="1" x14ac:dyDescent="0.25"/>
    <row r="1509" s="2" customFormat="1" x14ac:dyDescent="0.25"/>
    <row r="1510" s="2" customFormat="1" x14ac:dyDescent="0.25"/>
    <row r="1511" s="2" customFormat="1" x14ac:dyDescent="0.25"/>
    <row r="1512" s="2" customFormat="1" x14ac:dyDescent="0.25"/>
    <row r="1513" s="2" customFormat="1" x14ac:dyDescent="0.25"/>
    <row r="1514" s="2" customFormat="1" x14ac:dyDescent="0.25"/>
    <row r="1515" s="2" customFormat="1" x14ac:dyDescent="0.25"/>
    <row r="1516" s="2" customFormat="1" x14ac:dyDescent="0.25"/>
    <row r="1517" s="2" customFormat="1" x14ac:dyDescent="0.25"/>
    <row r="1518" s="2" customFormat="1" x14ac:dyDescent="0.25"/>
    <row r="1519" s="2" customFormat="1" x14ac:dyDescent="0.25"/>
    <row r="1520" s="2" customFormat="1" x14ac:dyDescent="0.25"/>
    <row r="1521" s="2" customFormat="1" x14ac:dyDescent="0.25"/>
    <row r="1522" s="2" customFormat="1" x14ac:dyDescent="0.25"/>
    <row r="1523" s="2" customFormat="1" x14ac:dyDescent="0.25"/>
    <row r="1524" s="2" customFormat="1" x14ac:dyDescent="0.25"/>
    <row r="1525" s="2" customFormat="1" x14ac:dyDescent="0.25"/>
    <row r="1526" s="2" customFormat="1" x14ac:dyDescent="0.25"/>
    <row r="1527" s="2" customFormat="1" x14ac:dyDescent="0.25"/>
    <row r="1528" s="2" customFormat="1" x14ac:dyDescent="0.25"/>
    <row r="1529" s="2" customFormat="1" x14ac:dyDescent="0.25"/>
    <row r="1530" s="2" customFormat="1" x14ac:dyDescent="0.25"/>
    <row r="1531" s="2" customFormat="1" x14ac:dyDescent="0.25"/>
    <row r="1532" s="2" customFormat="1" x14ac:dyDescent="0.25"/>
    <row r="1533" s="2" customFormat="1" x14ac:dyDescent="0.25"/>
    <row r="1534" s="2" customFormat="1" x14ac:dyDescent="0.25"/>
    <row r="1535" s="2" customFormat="1" x14ac:dyDescent="0.25"/>
    <row r="1536" s="2" customFormat="1" x14ac:dyDescent="0.25"/>
    <row r="1537" s="2" customFormat="1" x14ac:dyDescent="0.25"/>
    <row r="1538" s="2" customFormat="1" x14ac:dyDescent="0.25"/>
    <row r="1539" s="2" customFormat="1" x14ac:dyDescent="0.25"/>
    <row r="1540" s="2" customFormat="1" x14ac:dyDescent="0.25"/>
    <row r="1541" s="2" customFormat="1" x14ac:dyDescent="0.25"/>
    <row r="1542" s="2" customFormat="1" x14ac:dyDescent="0.25"/>
    <row r="1543" s="2" customFormat="1" x14ac:dyDescent="0.25"/>
    <row r="1544" s="2" customFormat="1" x14ac:dyDescent="0.25"/>
    <row r="1545" s="2" customFormat="1" x14ac:dyDescent="0.25"/>
    <row r="1546" s="2" customFormat="1" x14ac:dyDescent="0.25"/>
    <row r="1547" s="2" customFormat="1" x14ac:dyDescent="0.25"/>
    <row r="1548" s="2" customFormat="1" x14ac:dyDescent="0.25"/>
    <row r="1549" s="2" customFormat="1" x14ac:dyDescent="0.25"/>
    <row r="1550" s="2" customFormat="1" x14ac:dyDescent="0.25"/>
    <row r="1551" s="2" customFormat="1" x14ac:dyDescent="0.25"/>
    <row r="1552" s="2" customFormat="1" x14ac:dyDescent="0.25"/>
    <row r="1553" s="2" customFormat="1" x14ac:dyDescent="0.25"/>
    <row r="1554" s="2" customFormat="1" x14ac:dyDescent="0.25"/>
    <row r="1555" s="2" customFormat="1" x14ac:dyDescent="0.25"/>
    <row r="1556" s="2" customFormat="1" x14ac:dyDescent="0.25"/>
    <row r="1557" s="2" customFormat="1" x14ac:dyDescent="0.25"/>
    <row r="1558" s="2" customFormat="1" x14ac:dyDescent="0.25"/>
    <row r="1559" s="2" customFormat="1" x14ac:dyDescent="0.25"/>
    <row r="1560" s="2" customFormat="1" x14ac:dyDescent="0.25"/>
    <row r="1561" s="2" customFormat="1" x14ac:dyDescent="0.25"/>
    <row r="1562" s="2" customFormat="1" x14ac:dyDescent="0.25"/>
    <row r="1563" s="2" customFormat="1" x14ac:dyDescent="0.25"/>
    <row r="1564" s="2" customFormat="1" x14ac:dyDescent="0.25"/>
    <row r="1565" s="2" customFormat="1" x14ac:dyDescent="0.25"/>
    <row r="1566" s="2" customFormat="1" x14ac:dyDescent="0.25"/>
    <row r="1567" s="2" customFormat="1" x14ac:dyDescent="0.25"/>
    <row r="1568" s="2" customFormat="1" x14ac:dyDescent="0.25"/>
    <row r="1569" s="2" customFormat="1" x14ac:dyDescent="0.25"/>
    <row r="1570" s="2" customFormat="1" x14ac:dyDescent="0.25"/>
    <row r="1571" s="2" customFormat="1" x14ac:dyDescent="0.25"/>
    <row r="1572" s="2" customFormat="1" x14ac:dyDescent="0.25"/>
    <row r="1573" s="2" customFormat="1" x14ac:dyDescent="0.25"/>
    <row r="1574" s="2" customFormat="1" x14ac:dyDescent="0.25"/>
    <row r="1575" s="2" customFormat="1" x14ac:dyDescent="0.25"/>
    <row r="1576" s="2" customFormat="1" x14ac:dyDescent="0.25"/>
    <row r="1577" s="2" customFormat="1" x14ac:dyDescent="0.25"/>
    <row r="1578" s="2" customFormat="1" x14ac:dyDescent="0.25"/>
    <row r="1579" s="2" customFormat="1" x14ac:dyDescent="0.25"/>
    <row r="1580" s="2" customFormat="1" x14ac:dyDescent="0.25"/>
    <row r="1581" s="2" customFormat="1" x14ac:dyDescent="0.25"/>
    <row r="1582" s="2" customFormat="1" x14ac:dyDescent="0.25"/>
    <row r="1583" s="2" customFormat="1" x14ac:dyDescent="0.25"/>
    <row r="1584" s="2" customFormat="1" x14ac:dyDescent="0.25"/>
    <row r="1585" s="2" customFormat="1" x14ac:dyDescent="0.25"/>
    <row r="1586" s="2" customFormat="1" x14ac:dyDescent="0.25"/>
    <row r="1587" s="2" customFormat="1" x14ac:dyDescent="0.25"/>
    <row r="1588" s="2" customFormat="1" x14ac:dyDescent="0.25"/>
    <row r="1589" s="2" customFormat="1" x14ac:dyDescent="0.25"/>
    <row r="1590" s="2" customFormat="1" x14ac:dyDescent="0.25"/>
    <row r="1591" s="2" customFormat="1" x14ac:dyDescent="0.25"/>
    <row r="1592" s="2" customFormat="1" x14ac:dyDescent="0.25"/>
    <row r="1593" s="2" customFormat="1" x14ac:dyDescent="0.25"/>
    <row r="1594" s="2" customFormat="1" x14ac:dyDescent="0.25"/>
    <row r="1595" s="2" customFormat="1" x14ac:dyDescent="0.25"/>
    <row r="1596" s="2" customFormat="1" x14ac:dyDescent="0.25"/>
    <row r="1597" s="2" customFormat="1" x14ac:dyDescent="0.25"/>
    <row r="1598" s="2" customFormat="1" x14ac:dyDescent="0.25"/>
    <row r="1599" s="2" customFormat="1" x14ac:dyDescent="0.25"/>
    <row r="1600" s="2" customFormat="1" x14ac:dyDescent="0.25"/>
    <row r="1601" s="2" customFormat="1" x14ac:dyDescent="0.25"/>
    <row r="1602" s="2" customFormat="1" x14ac:dyDescent="0.25"/>
    <row r="1603" s="2" customFormat="1" x14ac:dyDescent="0.25"/>
    <row r="1604" s="2" customFormat="1" x14ac:dyDescent="0.25"/>
    <row r="1605" s="2" customFormat="1" x14ac:dyDescent="0.25"/>
    <row r="1606" s="2" customFormat="1" x14ac:dyDescent="0.25"/>
    <row r="1607" s="2" customFormat="1" x14ac:dyDescent="0.25"/>
    <row r="1608" s="2" customFormat="1" x14ac:dyDescent="0.25"/>
    <row r="1609" s="2" customFormat="1" x14ac:dyDescent="0.25"/>
    <row r="1610" s="2" customFormat="1" x14ac:dyDescent="0.25"/>
    <row r="1611" s="2" customFormat="1" x14ac:dyDescent="0.25"/>
    <row r="1612" s="2" customFormat="1" x14ac:dyDescent="0.25"/>
    <row r="1613" s="2" customFormat="1" x14ac:dyDescent="0.25"/>
    <row r="1614" s="2" customFormat="1" x14ac:dyDescent="0.25"/>
    <row r="1615" s="2" customFormat="1" x14ac:dyDescent="0.25"/>
    <row r="1616" s="2" customFormat="1" x14ac:dyDescent="0.25"/>
    <row r="1617" s="2" customFormat="1" x14ac:dyDescent="0.25"/>
    <row r="1618" s="2" customFormat="1" x14ac:dyDescent="0.25"/>
    <row r="1619" s="2" customFormat="1" x14ac:dyDescent="0.25"/>
    <row r="1620" s="2" customFormat="1" x14ac:dyDescent="0.25"/>
    <row r="1621" s="2" customFormat="1" x14ac:dyDescent="0.25"/>
    <row r="1622" s="2" customFormat="1" x14ac:dyDescent="0.25"/>
    <row r="1623" s="2" customFormat="1" x14ac:dyDescent="0.25"/>
    <row r="1624" s="2" customFormat="1" x14ac:dyDescent="0.25"/>
    <row r="1625" s="2" customFormat="1" x14ac:dyDescent="0.25"/>
    <row r="1626" s="2" customFormat="1" x14ac:dyDescent="0.25"/>
    <row r="1627" s="2" customFormat="1" x14ac:dyDescent="0.25"/>
    <row r="1628" s="2" customFormat="1" x14ac:dyDescent="0.25"/>
    <row r="1629" s="2" customFormat="1" x14ac:dyDescent="0.25"/>
    <row r="1630" s="2" customFormat="1" x14ac:dyDescent="0.25"/>
    <row r="1631" s="2" customFormat="1" x14ac:dyDescent="0.25"/>
    <row r="1632" s="2" customFormat="1" x14ac:dyDescent="0.25"/>
    <row r="1633" s="2" customFormat="1" x14ac:dyDescent="0.25"/>
    <row r="1634" s="2" customFormat="1" x14ac:dyDescent="0.25"/>
    <row r="1635" s="2" customFormat="1" x14ac:dyDescent="0.25"/>
    <row r="1636" s="2" customFormat="1" x14ac:dyDescent="0.25"/>
    <row r="1637" s="2" customFormat="1" x14ac:dyDescent="0.25"/>
    <row r="1638" s="2" customFormat="1" x14ac:dyDescent="0.25"/>
    <row r="1639" s="2" customFormat="1" x14ac:dyDescent="0.25"/>
    <row r="1640" s="2" customFormat="1" x14ac:dyDescent="0.25"/>
    <row r="1641" s="2" customFormat="1" x14ac:dyDescent="0.25"/>
    <row r="1642" s="2" customFormat="1" x14ac:dyDescent="0.25"/>
    <row r="1643" s="2" customFormat="1" x14ac:dyDescent="0.25"/>
    <row r="1644" s="2" customFormat="1" x14ac:dyDescent="0.25"/>
    <row r="1645" s="2" customFormat="1" x14ac:dyDescent="0.25"/>
    <row r="1646" s="2" customFormat="1" x14ac:dyDescent="0.25"/>
    <row r="1647" s="2" customFormat="1" x14ac:dyDescent="0.25"/>
    <row r="1648" s="2" customFormat="1" x14ac:dyDescent="0.25"/>
    <row r="1649" s="2" customFormat="1" x14ac:dyDescent="0.25"/>
    <row r="1650" s="2" customFormat="1" x14ac:dyDescent="0.25"/>
    <row r="1651" s="2" customFormat="1" x14ac:dyDescent="0.25"/>
    <row r="1652" s="2" customFormat="1" x14ac:dyDescent="0.25"/>
    <row r="1653" s="2" customFormat="1" x14ac:dyDescent="0.25"/>
    <row r="1654" s="2" customFormat="1" x14ac:dyDescent="0.25"/>
    <row r="1655" s="2" customFormat="1" x14ac:dyDescent="0.25"/>
    <row r="1656" s="2" customFormat="1" x14ac:dyDescent="0.25"/>
    <row r="1657" s="2" customFormat="1" x14ac:dyDescent="0.25"/>
    <row r="1658" s="2" customFormat="1" x14ac:dyDescent="0.25"/>
    <row r="1659" s="2" customFormat="1" x14ac:dyDescent="0.25"/>
    <row r="1660" s="2" customFormat="1" x14ac:dyDescent="0.25"/>
    <row r="1661" s="2" customFormat="1" x14ac:dyDescent="0.25"/>
    <row r="1662" s="2" customFormat="1" x14ac:dyDescent="0.25"/>
    <row r="1663" s="2" customFormat="1" x14ac:dyDescent="0.25"/>
    <row r="1664" s="2" customFormat="1" x14ac:dyDescent="0.25"/>
    <row r="1665" s="2" customFormat="1" x14ac:dyDescent="0.25"/>
    <row r="1666" s="2" customFormat="1" x14ac:dyDescent="0.25"/>
    <row r="1667" s="2" customFormat="1" x14ac:dyDescent="0.25"/>
    <row r="1668" s="2" customFormat="1" x14ac:dyDescent="0.25"/>
    <row r="1669" s="2" customFormat="1" x14ac:dyDescent="0.25"/>
    <row r="1670" s="2" customFormat="1" x14ac:dyDescent="0.25"/>
    <row r="1671" s="2" customFormat="1" x14ac:dyDescent="0.25"/>
    <row r="1672" s="2" customFormat="1" x14ac:dyDescent="0.25"/>
    <row r="1673" s="2" customFormat="1" x14ac:dyDescent="0.25"/>
    <row r="1674" s="2" customFormat="1" x14ac:dyDescent="0.25"/>
    <row r="1675" s="2" customFormat="1" x14ac:dyDescent="0.25"/>
    <row r="1676" s="2" customFormat="1" x14ac:dyDescent="0.25"/>
    <row r="1677" s="2" customFormat="1" x14ac:dyDescent="0.25"/>
    <row r="1678" s="2" customFormat="1" x14ac:dyDescent="0.25"/>
    <row r="1679" s="2" customFormat="1" x14ac:dyDescent="0.25"/>
    <row r="1680" s="2" customFormat="1" x14ac:dyDescent="0.25"/>
    <row r="1681" s="2" customFormat="1" x14ac:dyDescent="0.25"/>
    <row r="1682" s="2" customFormat="1" x14ac:dyDescent="0.25"/>
    <row r="1683" s="2" customFormat="1" x14ac:dyDescent="0.25"/>
    <row r="1684" s="2" customFormat="1" x14ac:dyDescent="0.25"/>
    <row r="1685" s="2" customFormat="1" x14ac:dyDescent="0.25"/>
    <row r="1686" s="2" customFormat="1" x14ac:dyDescent="0.25"/>
    <row r="1687" s="2" customFormat="1" x14ac:dyDescent="0.25"/>
    <row r="1688" s="2" customFormat="1" x14ac:dyDescent="0.25"/>
    <row r="1689" s="2" customFormat="1" x14ac:dyDescent="0.25"/>
    <row r="1690" s="2" customFormat="1" x14ac:dyDescent="0.25"/>
    <row r="1691" s="2" customFormat="1" x14ac:dyDescent="0.25"/>
    <row r="1692" s="2" customFormat="1" x14ac:dyDescent="0.25"/>
    <row r="1693" s="2" customFormat="1" x14ac:dyDescent="0.25"/>
    <row r="1694" s="2" customFormat="1" x14ac:dyDescent="0.25"/>
    <row r="1695" s="2" customFormat="1" x14ac:dyDescent="0.25"/>
    <row r="1696" s="2" customFormat="1" x14ac:dyDescent="0.25"/>
    <row r="1697" s="2" customFormat="1" x14ac:dyDescent="0.25"/>
    <row r="1698" s="2" customFormat="1" x14ac:dyDescent="0.25"/>
    <row r="1699" s="2" customFormat="1" x14ac:dyDescent="0.25"/>
    <row r="1700" s="2" customFormat="1" x14ac:dyDescent="0.25"/>
    <row r="1701" s="2" customFormat="1" x14ac:dyDescent="0.25"/>
    <row r="1702" s="2" customFormat="1" x14ac:dyDescent="0.25"/>
    <row r="1703" s="2" customFormat="1" x14ac:dyDescent="0.25"/>
    <row r="1704" s="2" customFormat="1" x14ac:dyDescent="0.25"/>
    <row r="1705" s="2" customFormat="1" x14ac:dyDescent="0.25"/>
    <row r="1706" s="2" customFormat="1" x14ac:dyDescent="0.25"/>
    <row r="1707" s="2" customFormat="1" x14ac:dyDescent="0.25"/>
    <row r="1708" s="2" customFormat="1" x14ac:dyDescent="0.25"/>
    <row r="1709" s="2" customFormat="1" x14ac:dyDescent="0.25"/>
    <row r="1710" s="2" customFormat="1" x14ac:dyDescent="0.25"/>
    <row r="1711" s="2" customFormat="1" x14ac:dyDescent="0.25"/>
    <row r="1712" s="2" customFormat="1" x14ac:dyDescent="0.25"/>
    <row r="1713" s="2" customFormat="1" x14ac:dyDescent="0.25"/>
    <row r="1714" s="2" customFormat="1" x14ac:dyDescent="0.25"/>
    <row r="1715" s="2" customFormat="1" x14ac:dyDescent="0.25"/>
    <row r="1716" s="2" customFormat="1" x14ac:dyDescent="0.25"/>
    <row r="1717" s="2" customFormat="1" x14ac:dyDescent="0.25"/>
    <row r="1718" s="2" customFormat="1" x14ac:dyDescent="0.25"/>
    <row r="1719" s="2" customFormat="1" x14ac:dyDescent="0.25"/>
    <row r="1720" s="2" customFormat="1" x14ac:dyDescent="0.25"/>
    <row r="1721" s="2" customFormat="1" x14ac:dyDescent="0.25"/>
    <row r="1722" s="2" customFormat="1" x14ac:dyDescent="0.25"/>
    <row r="1723" s="2" customFormat="1" x14ac:dyDescent="0.25"/>
    <row r="1724" s="2" customFormat="1" x14ac:dyDescent="0.25"/>
    <row r="1725" s="2" customFormat="1" x14ac:dyDescent="0.25"/>
    <row r="1726" s="2" customFormat="1" x14ac:dyDescent="0.25"/>
    <row r="1727" s="2" customFormat="1" x14ac:dyDescent="0.25"/>
    <row r="1728" s="2" customFormat="1" x14ac:dyDescent="0.25"/>
    <row r="1729" s="2" customFormat="1" x14ac:dyDescent="0.25"/>
    <row r="1730" s="2" customFormat="1" x14ac:dyDescent="0.25"/>
    <row r="1731" s="2" customFormat="1" x14ac:dyDescent="0.25"/>
    <row r="1732" s="2" customFormat="1" x14ac:dyDescent="0.25"/>
    <row r="1733" s="2" customFormat="1" x14ac:dyDescent="0.25"/>
    <row r="1734" s="2" customFormat="1" x14ac:dyDescent="0.25"/>
    <row r="1735" s="2" customFormat="1" x14ac:dyDescent="0.25"/>
    <row r="1736" s="2" customFormat="1" x14ac:dyDescent="0.25"/>
    <row r="1737" s="2" customFormat="1" x14ac:dyDescent="0.25"/>
    <row r="1738" s="2" customFormat="1" x14ac:dyDescent="0.25"/>
    <row r="1739" s="2" customFormat="1" x14ac:dyDescent="0.25"/>
    <row r="1740" s="2" customFormat="1" x14ac:dyDescent="0.25"/>
    <row r="1741" s="2" customFormat="1" x14ac:dyDescent="0.25"/>
    <row r="1742" s="2" customFormat="1" x14ac:dyDescent="0.25"/>
    <row r="1743" s="2" customFormat="1" x14ac:dyDescent="0.25"/>
    <row r="1744" s="2" customFormat="1" x14ac:dyDescent="0.25"/>
    <row r="1745" s="2" customFormat="1" x14ac:dyDescent="0.25"/>
    <row r="1746" s="2" customFormat="1" x14ac:dyDescent="0.25"/>
    <row r="1747" s="2" customFormat="1" x14ac:dyDescent="0.25"/>
    <row r="1748" s="2" customFormat="1" x14ac:dyDescent="0.25"/>
    <row r="1749" s="2" customFormat="1" x14ac:dyDescent="0.25"/>
    <row r="1750" s="2" customFormat="1" x14ac:dyDescent="0.25"/>
    <row r="1751" s="2" customFormat="1" x14ac:dyDescent="0.25"/>
    <row r="1752" s="2" customFormat="1" x14ac:dyDescent="0.25"/>
    <row r="1753" s="2" customFormat="1" x14ac:dyDescent="0.25"/>
    <row r="1754" s="2" customFormat="1" x14ac:dyDescent="0.25"/>
    <row r="1755" s="2" customFormat="1" x14ac:dyDescent="0.25"/>
    <row r="1756" s="2" customFormat="1" x14ac:dyDescent="0.25"/>
    <row r="1757" s="2" customFormat="1" x14ac:dyDescent="0.25"/>
    <row r="1758" s="2" customFormat="1" x14ac:dyDescent="0.25"/>
    <row r="1759" s="2" customFormat="1" x14ac:dyDescent="0.25"/>
    <row r="1760" s="2" customFormat="1" x14ac:dyDescent="0.25"/>
    <row r="1761" s="2" customFormat="1" x14ac:dyDescent="0.25"/>
    <row r="1762" s="2" customFormat="1" x14ac:dyDescent="0.25"/>
    <row r="1763" s="2" customFormat="1" x14ac:dyDescent="0.25"/>
    <row r="1764" s="2" customFormat="1" x14ac:dyDescent="0.25"/>
    <row r="1765" s="2" customFormat="1" x14ac:dyDescent="0.25"/>
    <row r="1766" s="2" customFormat="1" x14ac:dyDescent="0.25"/>
    <row r="1767" s="2" customFormat="1" x14ac:dyDescent="0.25"/>
    <row r="1768" s="2" customFormat="1" x14ac:dyDescent="0.25"/>
    <row r="1769" s="2" customFormat="1" x14ac:dyDescent="0.25"/>
    <row r="1770" s="2" customFormat="1" x14ac:dyDescent="0.25"/>
    <row r="1771" s="2" customFormat="1" x14ac:dyDescent="0.25"/>
    <row r="1772" s="2" customFormat="1" x14ac:dyDescent="0.25"/>
    <row r="1773" s="2" customFormat="1" x14ac:dyDescent="0.25"/>
    <row r="1774" s="2" customFormat="1" x14ac:dyDescent="0.25"/>
    <row r="1775" s="2" customFormat="1" x14ac:dyDescent="0.25"/>
    <row r="1776" s="2" customFormat="1" x14ac:dyDescent="0.25"/>
    <row r="1777" s="2" customFormat="1" x14ac:dyDescent="0.25"/>
    <row r="1778" s="2" customFormat="1" x14ac:dyDescent="0.25"/>
    <row r="1779" s="2" customFormat="1" x14ac:dyDescent="0.25"/>
    <row r="1780" s="2" customFormat="1" x14ac:dyDescent="0.25"/>
    <row r="1781" s="2" customFormat="1" x14ac:dyDescent="0.25"/>
    <row r="1782" s="2" customFormat="1" x14ac:dyDescent="0.25"/>
    <row r="1783" s="2" customFormat="1" x14ac:dyDescent="0.25"/>
    <row r="1784" s="2" customFormat="1" x14ac:dyDescent="0.25"/>
    <row r="1785" s="2" customFormat="1" x14ac:dyDescent="0.25"/>
    <row r="1786" s="2" customFormat="1" x14ac:dyDescent="0.25"/>
    <row r="1787" s="2" customFormat="1" x14ac:dyDescent="0.25"/>
    <row r="1788" s="2" customFormat="1" x14ac:dyDescent="0.25"/>
    <row r="1789" s="2" customFormat="1" x14ac:dyDescent="0.25"/>
    <row r="1790" s="2" customFormat="1" x14ac:dyDescent="0.25"/>
    <row r="1791" s="2" customFormat="1" x14ac:dyDescent="0.25"/>
    <row r="1792" s="2" customFormat="1" x14ac:dyDescent="0.25"/>
    <row r="1793" s="2" customFormat="1" x14ac:dyDescent="0.25"/>
    <row r="1794" s="2" customFormat="1" x14ac:dyDescent="0.25"/>
    <row r="1795" s="2" customFormat="1" x14ac:dyDescent="0.25"/>
    <row r="1796" s="2" customFormat="1" x14ac:dyDescent="0.25"/>
    <row r="1797" s="2" customFormat="1" x14ac:dyDescent="0.25"/>
    <row r="1798" s="2" customFormat="1" x14ac:dyDescent="0.25"/>
    <row r="1799" s="2" customFormat="1" x14ac:dyDescent="0.25"/>
    <row r="1800" s="2" customFormat="1" x14ac:dyDescent="0.25"/>
    <row r="1801" s="2" customFormat="1" x14ac:dyDescent="0.25"/>
    <row r="1802" s="2" customFormat="1" x14ac:dyDescent="0.25"/>
    <row r="1803" s="2" customFormat="1" x14ac:dyDescent="0.25"/>
    <row r="1804" s="2" customFormat="1" x14ac:dyDescent="0.25"/>
    <row r="1805" s="2" customFormat="1" x14ac:dyDescent="0.25"/>
    <row r="1806" s="2" customFormat="1" x14ac:dyDescent="0.25"/>
    <row r="1807" s="2" customFormat="1" x14ac:dyDescent="0.25"/>
    <row r="1808" s="2" customFormat="1" x14ac:dyDescent="0.25"/>
    <row r="1809" s="2" customFormat="1" x14ac:dyDescent="0.25"/>
    <row r="1810" s="2" customFormat="1" x14ac:dyDescent="0.25"/>
    <row r="1811" s="2" customFormat="1" x14ac:dyDescent="0.25"/>
    <row r="1812" s="2" customFormat="1" x14ac:dyDescent="0.25"/>
    <row r="1813" s="2" customFormat="1" x14ac:dyDescent="0.25"/>
    <row r="1814" s="2" customFormat="1" x14ac:dyDescent="0.25"/>
    <row r="1815" s="2" customFormat="1" x14ac:dyDescent="0.25"/>
    <row r="1816" s="2" customFormat="1" x14ac:dyDescent="0.25"/>
    <row r="1817" s="2" customFormat="1" x14ac:dyDescent="0.25"/>
    <row r="1818" s="2" customFormat="1" x14ac:dyDescent="0.25"/>
    <row r="1819" s="2" customFormat="1" x14ac:dyDescent="0.25"/>
    <row r="1820" s="2" customFormat="1" x14ac:dyDescent="0.25"/>
    <row r="1821" s="2" customFormat="1" x14ac:dyDescent="0.25"/>
    <row r="1822" s="2" customFormat="1" x14ac:dyDescent="0.25"/>
    <row r="1823" s="2" customFormat="1" x14ac:dyDescent="0.25"/>
    <row r="1824" s="2" customFormat="1" x14ac:dyDescent="0.25"/>
    <row r="1825" s="2" customFormat="1" x14ac:dyDescent="0.25"/>
    <row r="1826" s="2" customFormat="1" x14ac:dyDescent="0.25"/>
    <row r="1827" s="2" customFormat="1" x14ac:dyDescent="0.25"/>
    <row r="1828" s="2" customFormat="1" x14ac:dyDescent="0.25"/>
    <row r="1829" s="2" customFormat="1" x14ac:dyDescent="0.25"/>
    <row r="1830" s="2" customFormat="1" x14ac:dyDescent="0.25"/>
    <row r="1831" s="2" customFormat="1" x14ac:dyDescent="0.25"/>
    <row r="1832" s="2" customFormat="1" x14ac:dyDescent="0.25"/>
    <row r="1833" s="2" customFormat="1" x14ac:dyDescent="0.25"/>
    <row r="1834" s="2" customFormat="1" x14ac:dyDescent="0.25"/>
    <row r="1835" s="2" customFormat="1" x14ac:dyDescent="0.25"/>
    <row r="1836" s="2" customFormat="1" x14ac:dyDescent="0.25"/>
    <row r="1837" s="2" customFormat="1" x14ac:dyDescent="0.25"/>
    <row r="1838" s="2" customFormat="1" x14ac:dyDescent="0.25"/>
    <row r="1839" s="2" customFormat="1" x14ac:dyDescent="0.25"/>
    <row r="1840" s="2" customFormat="1" x14ac:dyDescent="0.25"/>
    <row r="1841" s="2" customFormat="1" x14ac:dyDescent="0.25"/>
    <row r="1842" s="2" customFormat="1" x14ac:dyDescent="0.25"/>
    <row r="1843" s="2" customFormat="1" x14ac:dyDescent="0.25"/>
    <row r="1844" s="2" customFormat="1" x14ac:dyDescent="0.25"/>
    <row r="1845" s="2" customFormat="1" x14ac:dyDescent="0.25"/>
    <row r="1846" s="2" customFormat="1" x14ac:dyDescent="0.25"/>
    <row r="1847" s="2" customFormat="1" x14ac:dyDescent="0.25"/>
    <row r="1848" s="2" customFormat="1" x14ac:dyDescent="0.25"/>
    <row r="1849" s="2" customFormat="1" x14ac:dyDescent="0.25"/>
    <row r="1850" s="2" customFormat="1" x14ac:dyDescent="0.25"/>
    <row r="1851" s="2" customFormat="1" x14ac:dyDescent="0.25"/>
    <row r="1852" s="2" customFormat="1" x14ac:dyDescent="0.25"/>
    <row r="1853" s="2" customFormat="1" x14ac:dyDescent="0.25"/>
    <row r="1854" s="2" customFormat="1" x14ac:dyDescent="0.25"/>
    <row r="1855" s="2" customFormat="1" x14ac:dyDescent="0.25"/>
    <row r="1856" s="2" customFormat="1" x14ac:dyDescent="0.25"/>
    <row r="1857" s="2" customFormat="1" x14ac:dyDescent="0.25"/>
    <row r="1858" s="2" customFormat="1" x14ac:dyDescent="0.25"/>
    <row r="1859" s="2" customFormat="1" x14ac:dyDescent="0.25"/>
    <row r="1860" s="2" customFormat="1" x14ac:dyDescent="0.25"/>
    <row r="1861" s="2" customFormat="1" x14ac:dyDescent="0.25"/>
    <row r="1862" s="2" customFormat="1" x14ac:dyDescent="0.25"/>
    <row r="1863" s="2" customFormat="1" x14ac:dyDescent="0.25"/>
    <row r="1864" s="2" customFormat="1" x14ac:dyDescent="0.25"/>
    <row r="1865" s="2" customFormat="1" x14ac:dyDescent="0.25"/>
    <row r="1866" s="2" customFormat="1" x14ac:dyDescent="0.25"/>
    <row r="1867" s="2" customFormat="1" x14ac:dyDescent="0.25"/>
    <row r="1868" s="2" customFormat="1" x14ac:dyDescent="0.25"/>
    <row r="1869" s="2" customFormat="1" x14ac:dyDescent="0.25"/>
    <row r="1870" s="2" customFormat="1" x14ac:dyDescent="0.25"/>
    <row r="1871" s="2" customFormat="1" x14ac:dyDescent="0.25"/>
    <row r="1872" s="2" customFormat="1" x14ac:dyDescent="0.25"/>
    <row r="1873" spans="22:22" s="2" customFormat="1" x14ac:dyDescent="0.25"/>
    <row r="1874" spans="22:22" s="2" customFormat="1" x14ac:dyDescent="0.25"/>
    <row r="1875" spans="22:22" s="2" customFormat="1" x14ac:dyDescent="0.25"/>
    <row r="1876" spans="22:22" x14ac:dyDescent="0.25">
      <c r="V1876" s="2"/>
    </row>
    <row r="1877" spans="22:22" x14ac:dyDescent="0.25">
      <c r="V1877" s="2"/>
    </row>
    <row r="1878" spans="22:22" x14ac:dyDescent="0.25">
      <c r="V1878" s="2"/>
    </row>
    <row r="1879" spans="22:22" x14ac:dyDescent="0.25">
      <c r="V1879" s="2"/>
    </row>
    <row r="1880" spans="22:22" x14ac:dyDescent="0.25">
      <c r="V1880" s="2"/>
    </row>
    <row r="1881" spans="22:22" x14ac:dyDescent="0.25">
      <c r="V1881" s="2"/>
    </row>
    <row r="1882" spans="22:22" x14ac:dyDescent="0.25">
      <c r="V1882" s="2"/>
    </row>
    <row r="1883" spans="22:22" x14ac:dyDescent="0.25">
      <c r="V1883" s="2"/>
    </row>
    <row r="1884" spans="22:22" x14ac:dyDescent="0.25">
      <c r="V1884" s="2"/>
    </row>
    <row r="1885" spans="22:22" x14ac:dyDescent="0.25">
      <c r="V1885" s="2"/>
    </row>
    <row r="1886" spans="22:22" x14ac:dyDescent="0.25">
      <c r="V1886" s="2"/>
    </row>
    <row r="1887" spans="22:22" x14ac:dyDescent="0.25">
      <c r="V1887" s="2"/>
    </row>
    <row r="1888" spans="22:22" x14ac:dyDescent="0.25">
      <c r="V1888" s="2"/>
    </row>
    <row r="1889" spans="22:22" x14ac:dyDescent="0.25">
      <c r="V1889" s="2"/>
    </row>
    <row r="1890" spans="22:22" x14ac:dyDescent="0.25">
      <c r="V1890" s="2"/>
    </row>
    <row r="1891" spans="22:22" x14ac:dyDescent="0.25">
      <c r="V1891" s="2"/>
    </row>
    <row r="1892" spans="22:22" x14ac:dyDescent="0.25">
      <c r="V1892" s="2"/>
    </row>
    <row r="1893" spans="22:22" x14ac:dyDescent="0.25">
      <c r="V1893" s="2"/>
    </row>
    <row r="1894" spans="22:22" x14ac:dyDescent="0.25">
      <c r="V1894" s="2"/>
    </row>
    <row r="1895" spans="22:22" x14ac:dyDescent="0.25">
      <c r="V1895" s="2"/>
    </row>
    <row r="1896" spans="22:22" x14ac:dyDescent="0.25">
      <c r="V1896" s="2"/>
    </row>
    <row r="1897" spans="22:22" x14ac:dyDescent="0.25">
      <c r="V1897" s="2"/>
    </row>
    <row r="1898" spans="22:22" x14ac:dyDescent="0.25">
      <c r="V1898" s="2"/>
    </row>
    <row r="1899" spans="22:22" x14ac:dyDescent="0.25">
      <c r="V1899" s="2"/>
    </row>
    <row r="1900" spans="22:22" x14ac:dyDescent="0.25">
      <c r="V1900" s="2"/>
    </row>
    <row r="1901" spans="22:22" x14ac:dyDescent="0.25">
      <c r="V1901" s="2"/>
    </row>
    <row r="1902" spans="22:22" x14ac:dyDescent="0.25">
      <c r="V1902" s="2"/>
    </row>
    <row r="1903" spans="22:22" x14ac:dyDescent="0.25">
      <c r="V1903" s="2"/>
    </row>
    <row r="1904" spans="22:22" x14ac:dyDescent="0.25">
      <c r="V1904" s="2"/>
    </row>
    <row r="1905" spans="22:22" x14ac:dyDescent="0.25">
      <c r="V1905" s="2"/>
    </row>
    <row r="1906" spans="22:22" x14ac:dyDescent="0.25">
      <c r="V1906" s="2"/>
    </row>
    <row r="1907" spans="22:22" x14ac:dyDescent="0.25">
      <c r="V1907" s="2"/>
    </row>
    <row r="1908" spans="22:22" x14ac:dyDescent="0.25">
      <c r="V1908" s="2"/>
    </row>
    <row r="1909" spans="22:22" x14ac:dyDescent="0.25">
      <c r="V1909" s="2"/>
    </row>
    <row r="1910" spans="22:22" x14ac:dyDescent="0.25">
      <c r="V1910" s="2"/>
    </row>
    <row r="1911" spans="22:22" x14ac:dyDescent="0.25">
      <c r="V1911" s="2"/>
    </row>
    <row r="1912" spans="22:22" x14ac:dyDescent="0.25">
      <c r="V1912" s="2"/>
    </row>
    <row r="1913" spans="22:22" x14ac:dyDescent="0.25">
      <c r="V1913" s="2"/>
    </row>
    <row r="1914" spans="22:22" x14ac:dyDescent="0.25">
      <c r="V1914" s="2"/>
    </row>
    <row r="1915" spans="22:22" x14ac:dyDescent="0.25">
      <c r="V1915" s="2"/>
    </row>
    <row r="1916" spans="22:22" x14ac:dyDescent="0.25">
      <c r="V1916" s="2"/>
    </row>
    <row r="1917" spans="22:22" x14ac:dyDescent="0.25">
      <c r="V1917" s="2"/>
    </row>
    <row r="1918" spans="22:22" x14ac:dyDescent="0.25">
      <c r="V1918" s="2"/>
    </row>
    <row r="1919" spans="22:22" x14ac:dyDescent="0.25">
      <c r="V1919" s="2"/>
    </row>
    <row r="1920" spans="22:22" x14ac:dyDescent="0.25">
      <c r="V1920" s="2"/>
    </row>
    <row r="1921" spans="22:22" x14ac:dyDescent="0.25">
      <c r="V1921" s="2"/>
    </row>
    <row r="1922" spans="22:22" x14ac:dyDescent="0.25">
      <c r="V1922" s="2"/>
    </row>
    <row r="1923" spans="22:22" x14ac:dyDescent="0.25">
      <c r="V1923" s="2"/>
    </row>
    <row r="1924" spans="22:22" x14ac:dyDescent="0.25">
      <c r="V1924" s="2"/>
    </row>
    <row r="1925" spans="22:22" x14ac:dyDescent="0.25">
      <c r="V1925" s="2"/>
    </row>
    <row r="1926" spans="22:22" x14ac:dyDescent="0.25">
      <c r="V1926" s="2"/>
    </row>
    <row r="1927" spans="22:22" x14ac:dyDescent="0.25">
      <c r="V1927" s="2"/>
    </row>
    <row r="1928" spans="22:22" x14ac:dyDescent="0.25">
      <c r="V1928" s="2"/>
    </row>
    <row r="1929" spans="22:22" x14ac:dyDescent="0.25">
      <c r="V1929" s="2"/>
    </row>
    <row r="1930" spans="22:22" x14ac:dyDescent="0.25">
      <c r="V1930" s="2"/>
    </row>
    <row r="1931" spans="22:22" x14ac:dyDescent="0.25">
      <c r="V1931" s="2"/>
    </row>
    <row r="1932" spans="22:22" x14ac:dyDescent="0.25">
      <c r="V1932" s="2"/>
    </row>
    <row r="1933" spans="22:22" x14ac:dyDescent="0.25">
      <c r="V1933" s="2"/>
    </row>
    <row r="1934" spans="22:22" x14ac:dyDescent="0.25">
      <c r="V1934" s="2"/>
    </row>
    <row r="1935" spans="22:22" x14ac:dyDescent="0.25">
      <c r="V1935" s="2"/>
    </row>
    <row r="1936" spans="22:22" x14ac:dyDescent="0.25">
      <c r="V1936" s="2"/>
    </row>
    <row r="1937" spans="22:22" x14ac:dyDescent="0.25">
      <c r="V1937" s="2"/>
    </row>
    <row r="1938" spans="22:22" x14ac:dyDescent="0.25">
      <c r="V1938" s="2"/>
    </row>
    <row r="1939" spans="22:22" x14ac:dyDescent="0.25">
      <c r="V1939" s="2"/>
    </row>
    <row r="1940" spans="22:22" x14ac:dyDescent="0.25">
      <c r="V1940" s="2"/>
    </row>
    <row r="1941" spans="22:22" x14ac:dyDescent="0.25">
      <c r="V1941" s="2"/>
    </row>
    <row r="1942" spans="22:22" x14ac:dyDescent="0.25">
      <c r="V1942" s="2"/>
    </row>
    <row r="1943" spans="22:22" x14ac:dyDescent="0.25">
      <c r="V1943" s="2"/>
    </row>
    <row r="1944" spans="22:22" x14ac:dyDescent="0.25">
      <c r="V1944" s="2"/>
    </row>
    <row r="1945" spans="22:22" x14ac:dyDescent="0.25">
      <c r="V1945" s="2"/>
    </row>
    <row r="1946" spans="22:22" x14ac:dyDescent="0.25">
      <c r="V1946" s="2"/>
    </row>
    <row r="1947" spans="22:22" x14ac:dyDescent="0.25">
      <c r="V1947" s="2"/>
    </row>
    <row r="1948" spans="22:22" x14ac:dyDescent="0.25">
      <c r="V1948" s="2"/>
    </row>
    <row r="1949" spans="22:22" x14ac:dyDescent="0.25">
      <c r="V1949" s="2"/>
    </row>
    <row r="1950" spans="22:22" x14ac:dyDescent="0.25">
      <c r="V1950" s="2"/>
    </row>
    <row r="1951" spans="22:22" x14ac:dyDescent="0.25">
      <c r="V1951" s="2"/>
    </row>
    <row r="1952" spans="22:22" x14ac:dyDescent="0.25">
      <c r="V1952" s="2"/>
    </row>
    <row r="1953" spans="22:22" x14ac:dyDescent="0.25">
      <c r="V1953" s="2"/>
    </row>
    <row r="1954" spans="22:22" x14ac:dyDescent="0.25">
      <c r="V1954" s="2"/>
    </row>
    <row r="1955" spans="22:22" x14ac:dyDescent="0.25">
      <c r="V1955" s="2"/>
    </row>
    <row r="1956" spans="22:22" x14ac:dyDescent="0.25">
      <c r="V1956" s="2"/>
    </row>
    <row r="1957" spans="22:22" x14ac:dyDescent="0.25">
      <c r="V1957" s="2"/>
    </row>
    <row r="1958" spans="22:22" x14ac:dyDescent="0.25">
      <c r="V1958" s="2"/>
    </row>
    <row r="1959" spans="22:22" x14ac:dyDescent="0.25">
      <c r="V1959" s="2"/>
    </row>
    <row r="1960" spans="22:22" x14ac:dyDescent="0.25">
      <c r="V1960" s="2"/>
    </row>
    <row r="1961" spans="22:22" x14ac:dyDescent="0.25">
      <c r="V1961" s="2"/>
    </row>
    <row r="1962" spans="22:22" x14ac:dyDescent="0.25">
      <c r="V1962" s="2"/>
    </row>
    <row r="1963" spans="22:22" x14ac:dyDescent="0.25">
      <c r="V1963" s="2"/>
    </row>
    <row r="1964" spans="22:22" x14ac:dyDescent="0.25">
      <c r="V1964" s="2"/>
    </row>
    <row r="1965" spans="22:22" x14ac:dyDescent="0.25">
      <c r="V1965" s="2"/>
    </row>
    <row r="1966" spans="22:22" x14ac:dyDescent="0.25">
      <c r="V1966" s="2"/>
    </row>
    <row r="1967" spans="22:22" x14ac:dyDescent="0.25">
      <c r="V1967" s="2"/>
    </row>
    <row r="1968" spans="22:22" x14ac:dyDescent="0.25">
      <c r="V1968" s="2"/>
    </row>
    <row r="1969" spans="22:22" x14ac:dyDescent="0.25">
      <c r="V1969" s="2"/>
    </row>
    <row r="1970" spans="22:22" x14ac:dyDescent="0.25">
      <c r="V1970" s="2"/>
    </row>
    <row r="1971" spans="22:22" x14ac:dyDescent="0.25">
      <c r="V1971" s="2"/>
    </row>
    <row r="1972" spans="22:22" x14ac:dyDescent="0.25">
      <c r="V1972" s="2"/>
    </row>
    <row r="1973" spans="22:22" x14ac:dyDescent="0.25">
      <c r="V1973" s="2"/>
    </row>
    <row r="1974" spans="22:22" x14ac:dyDescent="0.25">
      <c r="V1974" s="2"/>
    </row>
    <row r="1975" spans="22:22" x14ac:dyDescent="0.25">
      <c r="V1975" s="2"/>
    </row>
    <row r="1976" spans="22:22" x14ac:dyDescent="0.25">
      <c r="V1976" s="2"/>
    </row>
    <row r="1977" spans="22:22" x14ac:dyDescent="0.25">
      <c r="V1977" s="2"/>
    </row>
    <row r="1978" spans="22:22" x14ac:dyDescent="0.25">
      <c r="V1978" s="2"/>
    </row>
    <row r="1979" spans="22:22" x14ac:dyDescent="0.25">
      <c r="V1979" s="2"/>
    </row>
    <row r="1980" spans="22:22" x14ac:dyDescent="0.25">
      <c r="V1980" s="2"/>
    </row>
    <row r="1981" spans="22:22" x14ac:dyDescent="0.25">
      <c r="V1981" s="2"/>
    </row>
    <row r="1982" spans="22:22" x14ac:dyDescent="0.25">
      <c r="V1982" s="2"/>
    </row>
    <row r="1983" spans="22:22" x14ac:dyDescent="0.25">
      <c r="V1983" s="2"/>
    </row>
    <row r="1984" spans="22:22" x14ac:dyDescent="0.25">
      <c r="V1984" s="2"/>
    </row>
    <row r="1985" spans="22:22" x14ac:dyDescent="0.25">
      <c r="V1985" s="2"/>
    </row>
    <row r="1986" spans="22:22" x14ac:dyDescent="0.25">
      <c r="V1986" s="2"/>
    </row>
    <row r="1987" spans="22:22" x14ac:dyDescent="0.25">
      <c r="V1987" s="2"/>
    </row>
    <row r="1988" spans="22:22" x14ac:dyDescent="0.25">
      <c r="V1988" s="2"/>
    </row>
    <row r="1989" spans="22:22" x14ac:dyDescent="0.25">
      <c r="V1989" s="2"/>
    </row>
    <row r="1990" spans="22:22" x14ac:dyDescent="0.25">
      <c r="V1990" s="2"/>
    </row>
    <row r="1991" spans="22:22" x14ac:dyDescent="0.25">
      <c r="V1991" s="2"/>
    </row>
    <row r="1992" spans="22:22" x14ac:dyDescent="0.25">
      <c r="V1992" s="2"/>
    </row>
    <row r="1993" spans="22:22" x14ac:dyDescent="0.25">
      <c r="V1993" s="2"/>
    </row>
    <row r="1994" spans="22:22" x14ac:dyDescent="0.25">
      <c r="V1994" s="2"/>
    </row>
    <row r="1995" spans="22:22" x14ac:dyDescent="0.25">
      <c r="V1995" s="2"/>
    </row>
    <row r="1996" spans="22:22" x14ac:dyDescent="0.25">
      <c r="V1996" s="2"/>
    </row>
    <row r="1997" spans="22:22" x14ac:dyDescent="0.25">
      <c r="V1997" s="2"/>
    </row>
    <row r="1998" spans="22:22" x14ac:dyDescent="0.25">
      <c r="V1998" s="2"/>
    </row>
    <row r="1999" spans="22:22" x14ac:dyDescent="0.25">
      <c r="V1999" s="2"/>
    </row>
    <row r="2000" spans="22:22" x14ac:dyDescent="0.25">
      <c r="V2000" s="2"/>
    </row>
    <row r="2001" spans="22:22" x14ac:dyDescent="0.25">
      <c r="V2001" s="2"/>
    </row>
    <row r="2002" spans="22:22" x14ac:dyDescent="0.25">
      <c r="V2002" s="2"/>
    </row>
    <row r="2003" spans="22:22" x14ac:dyDescent="0.25">
      <c r="V2003" s="2"/>
    </row>
    <row r="2004" spans="22:22" x14ac:dyDescent="0.25">
      <c r="V2004" s="2"/>
    </row>
    <row r="2005" spans="22:22" x14ac:dyDescent="0.25">
      <c r="V2005" s="2"/>
    </row>
    <row r="2006" spans="22:22" x14ac:dyDescent="0.25">
      <c r="V2006" s="2"/>
    </row>
    <row r="2007" spans="22:22" x14ac:dyDescent="0.25">
      <c r="V2007" s="2"/>
    </row>
    <row r="2008" spans="22:22" x14ac:dyDescent="0.25">
      <c r="V2008" s="2"/>
    </row>
    <row r="2009" spans="22:22" x14ac:dyDescent="0.25">
      <c r="V2009" s="2"/>
    </row>
    <row r="2010" spans="22:22" x14ac:dyDescent="0.25">
      <c r="V2010" s="2"/>
    </row>
    <row r="2011" spans="22:22" x14ac:dyDescent="0.25">
      <c r="V2011" s="2"/>
    </row>
    <row r="2012" spans="22:22" x14ac:dyDescent="0.25">
      <c r="V2012" s="2"/>
    </row>
    <row r="2013" spans="22:22" x14ac:dyDescent="0.25">
      <c r="V2013" s="2"/>
    </row>
    <row r="2014" spans="22:22" x14ac:dyDescent="0.25">
      <c r="V2014" s="2"/>
    </row>
    <row r="2015" spans="22:22" x14ac:dyDescent="0.25">
      <c r="V2015" s="2"/>
    </row>
    <row r="2016" spans="22:22" x14ac:dyDescent="0.25">
      <c r="V2016" s="2"/>
    </row>
    <row r="2017" spans="22:22" x14ac:dyDescent="0.25">
      <c r="V2017" s="2"/>
    </row>
    <row r="2018" spans="22:22" x14ac:dyDescent="0.25">
      <c r="V2018" s="2"/>
    </row>
    <row r="2019" spans="22:22" x14ac:dyDescent="0.25">
      <c r="V2019" s="2"/>
    </row>
    <row r="2020" spans="22:22" x14ac:dyDescent="0.25">
      <c r="V2020" s="2"/>
    </row>
    <row r="2021" spans="22:22" x14ac:dyDescent="0.25">
      <c r="V2021" s="2"/>
    </row>
    <row r="2022" spans="22:22" x14ac:dyDescent="0.25">
      <c r="V2022" s="2"/>
    </row>
    <row r="2023" spans="22:22" x14ac:dyDescent="0.25">
      <c r="V2023" s="2"/>
    </row>
    <row r="2024" spans="22:22" x14ac:dyDescent="0.25">
      <c r="V2024" s="2"/>
    </row>
    <row r="2025" spans="22:22" x14ac:dyDescent="0.25">
      <c r="V2025" s="2"/>
    </row>
    <row r="2026" spans="22:22" x14ac:dyDescent="0.25">
      <c r="V2026" s="2"/>
    </row>
    <row r="2027" spans="22:22" x14ac:dyDescent="0.25">
      <c r="V2027" s="2"/>
    </row>
    <row r="2028" spans="22:22" x14ac:dyDescent="0.25">
      <c r="V2028" s="2"/>
    </row>
    <row r="2029" spans="22:22" x14ac:dyDescent="0.25">
      <c r="V2029" s="2"/>
    </row>
    <row r="2030" spans="22:22" x14ac:dyDescent="0.25">
      <c r="V2030" s="2"/>
    </row>
    <row r="2031" spans="22:22" x14ac:dyDescent="0.25">
      <c r="V2031" s="2"/>
    </row>
    <row r="2032" spans="22:22" x14ac:dyDescent="0.25">
      <c r="V2032" s="2"/>
    </row>
    <row r="2033" spans="22:22" x14ac:dyDescent="0.25">
      <c r="V2033" s="2"/>
    </row>
    <row r="2034" spans="22:22" x14ac:dyDescent="0.25">
      <c r="V2034" s="2"/>
    </row>
    <row r="2035" spans="22:22" x14ac:dyDescent="0.25">
      <c r="V2035" s="2"/>
    </row>
    <row r="2036" spans="22:22" x14ac:dyDescent="0.25">
      <c r="V2036" s="2"/>
    </row>
    <row r="2037" spans="22:22" x14ac:dyDescent="0.25">
      <c r="V2037" s="2"/>
    </row>
    <row r="2038" spans="22:22" x14ac:dyDescent="0.25">
      <c r="V2038" s="2"/>
    </row>
    <row r="2039" spans="22:22" x14ac:dyDescent="0.25">
      <c r="V2039" s="2"/>
    </row>
    <row r="2040" spans="22:22" x14ac:dyDescent="0.25">
      <c r="V2040" s="2"/>
    </row>
    <row r="2041" spans="22:22" x14ac:dyDescent="0.25">
      <c r="V2041" s="2"/>
    </row>
    <row r="2042" spans="22:22" x14ac:dyDescent="0.25">
      <c r="V2042" s="2"/>
    </row>
    <row r="2043" spans="22:22" x14ac:dyDescent="0.25">
      <c r="V2043" s="2"/>
    </row>
    <row r="2044" spans="22:22" x14ac:dyDescent="0.25">
      <c r="V2044" s="2"/>
    </row>
    <row r="2045" spans="22:22" x14ac:dyDescent="0.25">
      <c r="V2045" s="2"/>
    </row>
    <row r="2046" spans="22:22" x14ac:dyDescent="0.25">
      <c r="V2046" s="2"/>
    </row>
    <row r="2047" spans="22:22" x14ac:dyDescent="0.25">
      <c r="V2047" s="2"/>
    </row>
    <row r="2048" spans="22:22" x14ac:dyDescent="0.25">
      <c r="V2048" s="2"/>
    </row>
    <row r="2049" spans="22:22" x14ac:dyDescent="0.25">
      <c r="V2049" s="2"/>
    </row>
    <row r="2050" spans="22:22" x14ac:dyDescent="0.25">
      <c r="V2050" s="2"/>
    </row>
    <row r="2051" spans="22:22" x14ac:dyDescent="0.25">
      <c r="V2051" s="2"/>
    </row>
    <row r="2052" spans="22:22" x14ac:dyDescent="0.25">
      <c r="V2052" s="2"/>
    </row>
    <row r="2053" spans="22:22" x14ac:dyDescent="0.25">
      <c r="V2053" s="2"/>
    </row>
    <row r="2054" spans="22:22" x14ac:dyDescent="0.25">
      <c r="V2054" s="2"/>
    </row>
    <row r="2055" spans="22:22" x14ac:dyDescent="0.25">
      <c r="V2055" s="2"/>
    </row>
    <row r="2056" spans="22:22" x14ac:dyDescent="0.25">
      <c r="V2056" s="2"/>
    </row>
    <row r="2057" spans="22:22" x14ac:dyDescent="0.25">
      <c r="V2057" s="2"/>
    </row>
    <row r="2058" spans="22:22" x14ac:dyDescent="0.25">
      <c r="V2058" s="2"/>
    </row>
    <row r="2059" spans="22:22" x14ac:dyDescent="0.25">
      <c r="V2059" s="2"/>
    </row>
    <row r="2060" spans="22:22" x14ac:dyDescent="0.25">
      <c r="V2060" s="2"/>
    </row>
    <row r="2061" spans="22:22" x14ac:dyDescent="0.25">
      <c r="V2061" s="2"/>
    </row>
    <row r="2062" spans="22:22" x14ac:dyDescent="0.25">
      <c r="V2062" s="2"/>
    </row>
    <row r="2063" spans="22:22" x14ac:dyDescent="0.25">
      <c r="V2063" s="2"/>
    </row>
    <row r="2064" spans="22:22" x14ac:dyDescent="0.25">
      <c r="V2064" s="2"/>
    </row>
    <row r="2065" spans="22:22" x14ac:dyDescent="0.25">
      <c r="V2065" s="2"/>
    </row>
    <row r="2066" spans="22:22" x14ac:dyDescent="0.25">
      <c r="V2066" s="2"/>
    </row>
    <row r="2067" spans="22:22" x14ac:dyDescent="0.25">
      <c r="V2067" s="2"/>
    </row>
    <row r="2068" spans="22:22" x14ac:dyDescent="0.25">
      <c r="V2068" s="2"/>
    </row>
    <row r="2069" spans="22:22" x14ac:dyDescent="0.25">
      <c r="V2069" s="2"/>
    </row>
    <row r="2070" spans="22:22" x14ac:dyDescent="0.25">
      <c r="V2070" s="2"/>
    </row>
    <row r="2071" spans="22:22" x14ac:dyDescent="0.25">
      <c r="V2071" s="2"/>
    </row>
    <row r="2072" spans="22:22" x14ac:dyDescent="0.25">
      <c r="V2072" s="2"/>
    </row>
    <row r="2073" spans="22:22" x14ac:dyDescent="0.25">
      <c r="V2073" s="2"/>
    </row>
    <row r="2074" spans="22:22" x14ac:dyDescent="0.25">
      <c r="V2074" s="2"/>
    </row>
    <row r="2075" spans="22:22" x14ac:dyDescent="0.25">
      <c r="V2075" s="2"/>
    </row>
    <row r="2076" spans="22:22" x14ac:dyDescent="0.25">
      <c r="V2076" s="2"/>
    </row>
    <row r="2077" spans="22:22" x14ac:dyDescent="0.25">
      <c r="V2077" s="2"/>
    </row>
    <row r="2078" spans="22:22" x14ac:dyDescent="0.25">
      <c r="V2078" s="2"/>
    </row>
    <row r="2079" spans="22:22" x14ac:dyDescent="0.25">
      <c r="V2079" s="2"/>
    </row>
    <row r="2080" spans="22:22" x14ac:dyDescent="0.25">
      <c r="V2080" s="2"/>
    </row>
    <row r="2081" spans="22:22" x14ac:dyDescent="0.25">
      <c r="V2081" s="2"/>
    </row>
    <row r="2082" spans="22:22" x14ac:dyDescent="0.25">
      <c r="V2082" s="2"/>
    </row>
    <row r="2083" spans="22:22" x14ac:dyDescent="0.25">
      <c r="V2083" s="2"/>
    </row>
    <row r="2084" spans="22:22" x14ac:dyDescent="0.25">
      <c r="V2084" s="2"/>
    </row>
    <row r="2085" spans="22:22" x14ac:dyDescent="0.25">
      <c r="V2085" s="2"/>
    </row>
    <row r="2086" spans="22:22" x14ac:dyDescent="0.25">
      <c r="V2086" s="2"/>
    </row>
    <row r="2087" spans="22:22" x14ac:dyDescent="0.25">
      <c r="V2087" s="2"/>
    </row>
    <row r="2088" spans="22:22" x14ac:dyDescent="0.25">
      <c r="V2088" s="2"/>
    </row>
    <row r="2089" spans="22:22" x14ac:dyDescent="0.25">
      <c r="V2089" s="2"/>
    </row>
    <row r="2090" spans="22:22" x14ac:dyDescent="0.25">
      <c r="V2090" s="2"/>
    </row>
    <row r="2091" spans="22:22" x14ac:dyDescent="0.25">
      <c r="V2091" s="2"/>
    </row>
    <row r="2092" spans="22:22" x14ac:dyDescent="0.25">
      <c r="V2092" s="2"/>
    </row>
    <row r="2093" spans="22:22" x14ac:dyDescent="0.25">
      <c r="V2093" s="2"/>
    </row>
    <row r="2094" spans="22:22" x14ac:dyDescent="0.25">
      <c r="V2094" s="2"/>
    </row>
    <row r="2095" spans="22:22" x14ac:dyDescent="0.25">
      <c r="V2095" s="2"/>
    </row>
    <row r="2096" spans="22:22" x14ac:dyDescent="0.25">
      <c r="V2096" s="2"/>
    </row>
    <row r="2097" spans="22:22" x14ac:dyDescent="0.25">
      <c r="V2097" s="2"/>
    </row>
    <row r="2098" spans="22:22" x14ac:dyDescent="0.25">
      <c r="V2098" s="2"/>
    </row>
    <row r="2099" spans="22:22" x14ac:dyDescent="0.25">
      <c r="V2099" s="2"/>
    </row>
    <row r="2100" spans="22:22" x14ac:dyDescent="0.25">
      <c r="V2100" s="2"/>
    </row>
    <row r="2101" spans="22:22" x14ac:dyDescent="0.25">
      <c r="V2101" s="2"/>
    </row>
    <row r="2102" spans="22:22" x14ac:dyDescent="0.25">
      <c r="V2102" s="2"/>
    </row>
    <row r="2103" spans="22:22" x14ac:dyDescent="0.25">
      <c r="V2103" s="2"/>
    </row>
    <row r="2104" spans="22:22" x14ac:dyDescent="0.25">
      <c r="V2104" s="2"/>
    </row>
    <row r="2105" spans="22:22" x14ac:dyDescent="0.25">
      <c r="V2105" s="2"/>
    </row>
    <row r="2106" spans="22:22" x14ac:dyDescent="0.25">
      <c r="V2106" s="2"/>
    </row>
    <row r="2107" spans="22:22" x14ac:dyDescent="0.25">
      <c r="V2107" s="2"/>
    </row>
    <row r="2108" spans="22:22" x14ac:dyDescent="0.25">
      <c r="V2108" s="2"/>
    </row>
    <row r="2109" spans="22:22" x14ac:dyDescent="0.25">
      <c r="V2109" s="2"/>
    </row>
    <row r="2110" spans="22:22" x14ac:dyDescent="0.25">
      <c r="V2110" s="2"/>
    </row>
    <row r="2111" spans="22:22" x14ac:dyDescent="0.25">
      <c r="V2111" s="2"/>
    </row>
    <row r="2112" spans="22:22" x14ac:dyDescent="0.25">
      <c r="V2112" s="2"/>
    </row>
    <row r="2113" spans="22:22" x14ac:dyDescent="0.25">
      <c r="V2113" s="2"/>
    </row>
    <row r="2114" spans="22:22" x14ac:dyDescent="0.25">
      <c r="V2114" s="2"/>
    </row>
    <row r="2115" spans="22:22" x14ac:dyDescent="0.25">
      <c r="V2115" s="2"/>
    </row>
    <row r="2116" spans="22:22" x14ac:dyDescent="0.25">
      <c r="V2116" s="2"/>
    </row>
    <row r="2117" spans="22:22" x14ac:dyDescent="0.25">
      <c r="V2117" s="2"/>
    </row>
    <row r="2118" spans="22:22" x14ac:dyDescent="0.25">
      <c r="V2118" s="2"/>
    </row>
    <row r="2119" spans="22:22" x14ac:dyDescent="0.25">
      <c r="V2119" s="2"/>
    </row>
    <row r="2120" spans="22:22" x14ac:dyDescent="0.25">
      <c r="V2120" s="2"/>
    </row>
    <row r="2121" spans="22:22" x14ac:dyDescent="0.25">
      <c r="V2121" s="2"/>
    </row>
    <row r="2122" spans="22:22" x14ac:dyDescent="0.25">
      <c r="V2122" s="2"/>
    </row>
    <row r="2123" spans="22:22" x14ac:dyDescent="0.25">
      <c r="V2123" s="2"/>
    </row>
    <row r="2124" spans="22:22" x14ac:dyDescent="0.25">
      <c r="V2124" s="2"/>
    </row>
    <row r="2125" spans="22:22" x14ac:dyDescent="0.25">
      <c r="V2125" s="2"/>
    </row>
    <row r="2126" spans="22:22" x14ac:dyDescent="0.25">
      <c r="V2126" s="2"/>
    </row>
    <row r="2127" spans="22:22" x14ac:dyDescent="0.25">
      <c r="V2127" s="2"/>
    </row>
    <row r="2128" spans="22:22" x14ac:dyDescent="0.25">
      <c r="V2128" s="2"/>
    </row>
    <row r="2129" spans="22:22" x14ac:dyDescent="0.25">
      <c r="V2129" s="2"/>
    </row>
    <row r="2130" spans="22:22" x14ac:dyDescent="0.25">
      <c r="V2130" s="2"/>
    </row>
    <row r="2131" spans="22:22" x14ac:dyDescent="0.25">
      <c r="V2131" s="2"/>
    </row>
    <row r="2132" spans="22:22" x14ac:dyDescent="0.25">
      <c r="V2132" s="2"/>
    </row>
    <row r="2133" spans="22:22" x14ac:dyDescent="0.25">
      <c r="V2133" s="2"/>
    </row>
    <row r="2134" spans="22:22" x14ac:dyDescent="0.25">
      <c r="V2134" s="2"/>
    </row>
    <row r="2135" spans="22:22" x14ac:dyDescent="0.25">
      <c r="V2135" s="2"/>
    </row>
    <row r="2136" spans="22:22" x14ac:dyDescent="0.25">
      <c r="V2136" s="2"/>
    </row>
    <row r="2137" spans="22:22" x14ac:dyDescent="0.25">
      <c r="V2137" s="2"/>
    </row>
    <row r="2138" spans="22:22" x14ac:dyDescent="0.25">
      <c r="V2138" s="2"/>
    </row>
    <row r="2139" spans="22:22" x14ac:dyDescent="0.25">
      <c r="V2139" s="2"/>
    </row>
    <row r="2140" spans="22:22" x14ac:dyDescent="0.25">
      <c r="V2140" s="2"/>
    </row>
    <row r="2141" spans="22:22" x14ac:dyDescent="0.25">
      <c r="V2141" s="2"/>
    </row>
    <row r="2142" spans="22:22" x14ac:dyDescent="0.25">
      <c r="V2142" s="2"/>
    </row>
    <row r="2143" spans="22:22" x14ac:dyDescent="0.25">
      <c r="V2143" s="2"/>
    </row>
    <row r="2144" spans="22:22" x14ac:dyDescent="0.25">
      <c r="V2144" s="2"/>
    </row>
    <row r="2145" spans="22:22" x14ac:dyDescent="0.25">
      <c r="V2145" s="2"/>
    </row>
    <row r="2146" spans="22:22" x14ac:dyDescent="0.25">
      <c r="V2146" s="2"/>
    </row>
    <row r="2147" spans="22:22" x14ac:dyDescent="0.25">
      <c r="V2147" s="2"/>
    </row>
    <row r="2148" spans="22:22" x14ac:dyDescent="0.25">
      <c r="V2148" s="2"/>
    </row>
    <row r="2149" spans="22:22" x14ac:dyDescent="0.25">
      <c r="V2149" s="2"/>
    </row>
    <row r="2150" spans="22:22" x14ac:dyDescent="0.25">
      <c r="V2150" s="2"/>
    </row>
    <row r="2151" spans="22:22" x14ac:dyDescent="0.25">
      <c r="V2151" s="2"/>
    </row>
    <row r="2152" spans="22:22" x14ac:dyDescent="0.25">
      <c r="V2152" s="2"/>
    </row>
    <row r="2153" spans="22:22" x14ac:dyDescent="0.25">
      <c r="V2153" s="2"/>
    </row>
    <row r="2154" spans="22:22" x14ac:dyDescent="0.25">
      <c r="V2154" s="2"/>
    </row>
    <row r="2155" spans="22:22" x14ac:dyDescent="0.25">
      <c r="V2155" s="2"/>
    </row>
    <row r="2156" spans="22:22" x14ac:dyDescent="0.25">
      <c r="V2156" s="2"/>
    </row>
    <row r="2157" spans="22:22" x14ac:dyDescent="0.25">
      <c r="V2157" s="2"/>
    </row>
    <row r="2158" spans="22:22" x14ac:dyDescent="0.25">
      <c r="V2158" s="2"/>
    </row>
    <row r="2159" spans="22:22" x14ac:dyDescent="0.25">
      <c r="V2159" s="2"/>
    </row>
    <row r="2160" spans="22:22" x14ac:dyDescent="0.25">
      <c r="V2160" s="2"/>
    </row>
    <row r="2161" spans="22:22" x14ac:dyDescent="0.25">
      <c r="V2161" s="2"/>
    </row>
    <row r="2162" spans="22:22" x14ac:dyDescent="0.25">
      <c r="V2162" s="2"/>
    </row>
    <row r="2163" spans="22:22" x14ac:dyDescent="0.25">
      <c r="V2163" s="2"/>
    </row>
    <row r="2164" spans="22:22" x14ac:dyDescent="0.25">
      <c r="V2164" s="2"/>
    </row>
    <row r="2165" spans="22:22" x14ac:dyDescent="0.25">
      <c r="V2165" s="2"/>
    </row>
    <row r="2166" spans="22:22" x14ac:dyDescent="0.25">
      <c r="V2166" s="2"/>
    </row>
    <row r="2167" spans="22:22" x14ac:dyDescent="0.25">
      <c r="V2167" s="2"/>
    </row>
    <row r="2168" spans="22:22" x14ac:dyDescent="0.25">
      <c r="V2168" s="2"/>
    </row>
    <row r="2169" spans="22:22" x14ac:dyDescent="0.25">
      <c r="V2169" s="2"/>
    </row>
    <row r="2170" spans="22:22" x14ac:dyDescent="0.25">
      <c r="V2170" s="2"/>
    </row>
    <row r="2171" spans="22:22" x14ac:dyDescent="0.25">
      <c r="V2171" s="2"/>
    </row>
    <row r="2172" spans="22:22" x14ac:dyDescent="0.25">
      <c r="V2172" s="2"/>
    </row>
    <row r="2173" spans="22:22" x14ac:dyDescent="0.25">
      <c r="V2173" s="2"/>
    </row>
    <row r="2174" spans="22:22" x14ac:dyDescent="0.25">
      <c r="V2174" s="2"/>
    </row>
    <row r="2175" spans="22:22" x14ac:dyDescent="0.25">
      <c r="V2175" s="2"/>
    </row>
    <row r="2176" spans="22:22" x14ac:dyDescent="0.25">
      <c r="V2176" s="2"/>
    </row>
    <row r="2177" spans="22:22" x14ac:dyDescent="0.25">
      <c r="V2177" s="2"/>
    </row>
    <row r="2178" spans="22:22" x14ac:dyDescent="0.25">
      <c r="V2178" s="2"/>
    </row>
    <row r="2179" spans="22:22" x14ac:dyDescent="0.25">
      <c r="V2179" s="2"/>
    </row>
    <row r="2180" spans="22:22" x14ac:dyDescent="0.25">
      <c r="V2180" s="2"/>
    </row>
    <row r="2181" spans="22:22" x14ac:dyDescent="0.25">
      <c r="V2181" s="2"/>
    </row>
    <row r="2182" spans="22:22" x14ac:dyDescent="0.25">
      <c r="V2182" s="2"/>
    </row>
    <row r="2183" spans="22:22" x14ac:dyDescent="0.25">
      <c r="V2183" s="2"/>
    </row>
    <row r="2184" spans="22:22" x14ac:dyDescent="0.25">
      <c r="V2184" s="2"/>
    </row>
    <row r="2185" spans="22:22" x14ac:dyDescent="0.25">
      <c r="V2185" s="2"/>
    </row>
    <row r="2186" spans="22:22" x14ac:dyDescent="0.25">
      <c r="V2186" s="2"/>
    </row>
    <row r="2187" spans="22:22" x14ac:dyDescent="0.25">
      <c r="V2187" s="2"/>
    </row>
    <row r="2188" spans="22:22" x14ac:dyDescent="0.25">
      <c r="V2188" s="2"/>
    </row>
    <row r="2189" spans="22:22" x14ac:dyDescent="0.25">
      <c r="V2189" s="2"/>
    </row>
    <row r="2190" spans="22:22" x14ac:dyDescent="0.25">
      <c r="V2190" s="2"/>
    </row>
    <row r="2191" spans="22:22" x14ac:dyDescent="0.25">
      <c r="V2191" s="2"/>
    </row>
    <row r="2192" spans="22:22" x14ac:dyDescent="0.25">
      <c r="V2192" s="2"/>
    </row>
    <row r="2193" spans="22:22" x14ac:dyDescent="0.25">
      <c r="V2193" s="2"/>
    </row>
    <row r="2194" spans="22:22" x14ac:dyDescent="0.25">
      <c r="V2194" s="2"/>
    </row>
    <row r="2195" spans="22:22" x14ac:dyDescent="0.25">
      <c r="V2195" s="2"/>
    </row>
    <row r="2196" spans="22:22" x14ac:dyDescent="0.25">
      <c r="V2196" s="2"/>
    </row>
    <row r="2197" spans="22:22" x14ac:dyDescent="0.25">
      <c r="V2197" s="2"/>
    </row>
    <row r="2198" spans="22:22" x14ac:dyDescent="0.25">
      <c r="V2198" s="2"/>
    </row>
    <row r="2199" spans="22:22" x14ac:dyDescent="0.25">
      <c r="V2199" s="2"/>
    </row>
    <row r="2200" spans="22:22" x14ac:dyDescent="0.25">
      <c r="V2200" s="2"/>
    </row>
    <row r="2201" spans="22:22" x14ac:dyDescent="0.25">
      <c r="V2201" s="2"/>
    </row>
    <row r="2202" spans="22:22" x14ac:dyDescent="0.25">
      <c r="V2202" s="2"/>
    </row>
    <row r="2203" spans="22:22" x14ac:dyDescent="0.25">
      <c r="V2203" s="2"/>
    </row>
    <row r="2204" spans="22:22" x14ac:dyDescent="0.25">
      <c r="V2204" s="2"/>
    </row>
    <row r="2205" spans="22:22" x14ac:dyDescent="0.25">
      <c r="V2205" s="2"/>
    </row>
    <row r="2206" spans="22:22" x14ac:dyDescent="0.25">
      <c r="V2206" s="2"/>
    </row>
    <row r="2207" spans="22:22" x14ac:dyDescent="0.25">
      <c r="V2207" s="2"/>
    </row>
    <row r="2208" spans="22:22" x14ac:dyDescent="0.25">
      <c r="V2208" s="2"/>
    </row>
    <row r="2209" spans="22:22" x14ac:dyDescent="0.25">
      <c r="V2209" s="2"/>
    </row>
    <row r="2210" spans="22:22" x14ac:dyDescent="0.25">
      <c r="V2210" s="2"/>
    </row>
    <row r="2211" spans="22:22" x14ac:dyDescent="0.25">
      <c r="V2211" s="2"/>
    </row>
    <row r="2212" spans="22:22" x14ac:dyDescent="0.25">
      <c r="V2212" s="2"/>
    </row>
    <row r="2213" spans="22:22" x14ac:dyDescent="0.25">
      <c r="V2213" s="2"/>
    </row>
    <row r="2214" spans="22:22" x14ac:dyDescent="0.25">
      <c r="V2214" s="2"/>
    </row>
    <row r="2215" spans="22:22" x14ac:dyDescent="0.25">
      <c r="V2215" s="2"/>
    </row>
    <row r="2216" spans="22:22" x14ac:dyDescent="0.25">
      <c r="V2216" s="2"/>
    </row>
    <row r="2217" spans="22:22" x14ac:dyDescent="0.25">
      <c r="V2217" s="2"/>
    </row>
    <row r="2218" spans="22:22" x14ac:dyDescent="0.25">
      <c r="V2218" s="2"/>
    </row>
    <row r="2219" spans="22:22" x14ac:dyDescent="0.25">
      <c r="V2219" s="2"/>
    </row>
    <row r="2220" spans="22:22" x14ac:dyDescent="0.25">
      <c r="V2220" s="2"/>
    </row>
    <row r="2221" spans="22:22" x14ac:dyDescent="0.25">
      <c r="V2221" s="2"/>
    </row>
    <row r="2222" spans="22:22" x14ac:dyDescent="0.25">
      <c r="V2222" s="2"/>
    </row>
    <row r="2223" spans="22:22" x14ac:dyDescent="0.25">
      <c r="V2223" s="2"/>
    </row>
    <row r="2224" spans="22:22" x14ac:dyDescent="0.25">
      <c r="V2224" s="2"/>
    </row>
    <row r="2225" spans="22:22" x14ac:dyDescent="0.25">
      <c r="V2225" s="2"/>
    </row>
    <row r="2226" spans="22:22" x14ac:dyDescent="0.25">
      <c r="V2226" s="2"/>
    </row>
    <row r="2227" spans="22:22" x14ac:dyDescent="0.25">
      <c r="V2227" s="2"/>
    </row>
    <row r="2228" spans="22:22" x14ac:dyDescent="0.25">
      <c r="V2228" s="2"/>
    </row>
    <row r="2229" spans="22:22" x14ac:dyDescent="0.25">
      <c r="V2229" s="2"/>
    </row>
    <row r="2230" spans="22:22" x14ac:dyDescent="0.25">
      <c r="V2230" s="2"/>
    </row>
    <row r="2231" spans="22:22" x14ac:dyDescent="0.25">
      <c r="V2231" s="2"/>
    </row>
    <row r="2232" spans="22:22" x14ac:dyDescent="0.25">
      <c r="V2232" s="2"/>
    </row>
    <row r="2233" spans="22:22" x14ac:dyDescent="0.25">
      <c r="V2233" s="2"/>
    </row>
    <row r="2234" spans="22:22" x14ac:dyDescent="0.25">
      <c r="V2234" s="2"/>
    </row>
    <row r="2235" spans="22:22" x14ac:dyDescent="0.25">
      <c r="V2235" s="2"/>
    </row>
    <row r="2236" spans="22:22" x14ac:dyDescent="0.25">
      <c r="V2236" s="2"/>
    </row>
    <row r="2237" spans="22:22" x14ac:dyDescent="0.25">
      <c r="V2237" s="2"/>
    </row>
    <row r="2238" spans="22:22" x14ac:dyDescent="0.25">
      <c r="V2238" s="2"/>
    </row>
    <row r="2239" spans="22:22" x14ac:dyDescent="0.25">
      <c r="V2239" s="2"/>
    </row>
    <row r="2240" spans="22:22" x14ac:dyDescent="0.25">
      <c r="V2240" s="2"/>
    </row>
    <row r="2241" spans="22:22" x14ac:dyDescent="0.25">
      <c r="V2241" s="2"/>
    </row>
    <row r="2242" spans="22:22" x14ac:dyDescent="0.25">
      <c r="V2242" s="2"/>
    </row>
    <row r="2243" spans="22:22" x14ac:dyDescent="0.25">
      <c r="V2243" s="2"/>
    </row>
    <row r="2244" spans="22:22" x14ac:dyDescent="0.25">
      <c r="V2244" s="2"/>
    </row>
    <row r="2245" spans="22:22" x14ac:dyDescent="0.25">
      <c r="V2245" s="2"/>
    </row>
    <row r="2246" spans="22:22" x14ac:dyDescent="0.25">
      <c r="V2246" s="2"/>
    </row>
    <row r="2247" spans="22:22" x14ac:dyDescent="0.25">
      <c r="V2247" s="2"/>
    </row>
    <row r="2248" spans="22:22" x14ac:dyDescent="0.25">
      <c r="V2248" s="2"/>
    </row>
    <row r="2249" spans="22:22" x14ac:dyDescent="0.25">
      <c r="V2249" s="2"/>
    </row>
    <row r="2250" spans="22:22" x14ac:dyDescent="0.25">
      <c r="V2250" s="2"/>
    </row>
    <row r="2251" spans="22:22" x14ac:dyDescent="0.25">
      <c r="V2251" s="2"/>
    </row>
    <row r="2252" spans="22:22" x14ac:dyDescent="0.25">
      <c r="V2252" s="2"/>
    </row>
    <row r="2253" spans="22:22" x14ac:dyDescent="0.25">
      <c r="V2253" s="2"/>
    </row>
    <row r="2254" spans="22:22" x14ac:dyDescent="0.25">
      <c r="V2254" s="2"/>
    </row>
    <row r="2255" spans="22:22" x14ac:dyDescent="0.25">
      <c r="V2255" s="2"/>
    </row>
    <row r="2256" spans="22:22" x14ac:dyDescent="0.25">
      <c r="V2256" s="2"/>
    </row>
    <row r="2257" spans="22:22" x14ac:dyDescent="0.25">
      <c r="V2257" s="2"/>
    </row>
    <row r="2258" spans="22:22" x14ac:dyDescent="0.25">
      <c r="V2258" s="2"/>
    </row>
    <row r="2259" spans="22:22" x14ac:dyDescent="0.25">
      <c r="V2259" s="2"/>
    </row>
    <row r="2260" spans="22:22" x14ac:dyDescent="0.25">
      <c r="V2260" s="2"/>
    </row>
    <row r="2261" spans="22:22" x14ac:dyDescent="0.25">
      <c r="V2261" s="2"/>
    </row>
    <row r="2262" spans="22:22" x14ac:dyDescent="0.25">
      <c r="V2262" s="2"/>
    </row>
    <row r="2263" spans="22:22" x14ac:dyDescent="0.25">
      <c r="V2263" s="2"/>
    </row>
    <row r="2264" spans="22:22" x14ac:dyDescent="0.25">
      <c r="V2264" s="2"/>
    </row>
    <row r="2265" spans="22:22" x14ac:dyDescent="0.25">
      <c r="V2265" s="2"/>
    </row>
    <row r="2266" spans="22:22" x14ac:dyDescent="0.25">
      <c r="V2266" s="2"/>
    </row>
    <row r="2267" spans="22:22" x14ac:dyDescent="0.25">
      <c r="V2267" s="2"/>
    </row>
    <row r="2268" spans="22:22" x14ac:dyDescent="0.25">
      <c r="V2268" s="2"/>
    </row>
    <row r="2269" spans="22:22" x14ac:dyDescent="0.25">
      <c r="V2269" s="2"/>
    </row>
    <row r="2270" spans="22:22" x14ac:dyDescent="0.25">
      <c r="V2270" s="2"/>
    </row>
    <row r="2271" spans="22:22" x14ac:dyDescent="0.25">
      <c r="V2271" s="2"/>
    </row>
    <row r="2272" spans="22:22" x14ac:dyDescent="0.25">
      <c r="V2272" s="2"/>
    </row>
    <row r="2273" spans="22:22" x14ac:dyDescent="0.25">
      <c r="V2273" s="2"/>
    </row>
    <row r="2274" spans="22:22" x14ac:dyDescent="0.25">
      <c r="V2274" s="2"/>
    </row>
    <row r="2275" spans="22:22" x14ac:dyDescent="0.25">
      <c r="V2275" s="2"/>
    </row>
    <row r="2276" spans="22:22" x14ac:dyDescent="0.25">
      <c r="V2276" s="2"/>
    </row>
    <row r="2277" spans="22:22" x14ac:dyDescent="0.25">
      <c r="V2277" s="2"/>
    </row>
    <row r="2278" spans="22:22" x14ac:dyDescent="0.25">
      <c r="V2278" s="2"/>
    </row>
    <row r="2279" spans="22:22" x14ac:dyDescent="0.25">
      <c r="V2279" s="2"/>
    </row>
    <row r="2280" spans="22:22" x14ac:dyDescent="0.25">
      <c r="V2280" s="2"/>
    </row>
    <row r="2281" spans="22:22" x14ac:dyDescent="0.25">
      <c r="V2281" s="2"/>
    </row>
    <row r="2282" spans="22:22" x14ac:dyDescent="0.25">
      <c r="V2282" s="2"/>
    </row>
    <row r="2283" spans="22:22" x14ac:dyDescent="0.25">
      <c r="V2283" s="2"/>
    </row>
    <row r="2284" spans="22:22" x14ac:dyDescent="0.25">
      <c r="V2284" s="2"/>
    </row>
    <row r="2285" spans="22:22" x14ac:dyDescent="0.25">
      <c r="V2285" s="2"/>
    </row>
    <row r="2286" spans="22:22" x14ac:dyDescent="0.25">
      <c r="V2286" s="2"/>
    </row>
    <row r="2287" spans="22:22" x14ac:dyDescent="0.25">
      <c r="V2287" s="2"/>
    </row>
    <row r="2288" spans="22:22" x14ac:dyDescent="0.25">
      <c r="V2288" s="2"/>
    </row>
    <row r="2289" spans="22:22" x14ac:dyDescent="0.25">
      <c r="V2289" s="2"/>
    </row>
    <row r="2290" spans="22:22" x14ac:dyDescent="0.25">
      <c r="V2290" s="2"/>
    </row>
    <row r="2291" spans="22:22" x14ac:dyDescent="0.25">
      <c r="V2291" s="2"/>
    </row>
    <row r="2292" spans="22:22" x14ac:dyDescent="0.25">
      <c r="V2292" s="2"/>
    </row>
    <row r="2293" spans="22:22" x14ac:dyDescent="0.25">
      <c r="V2293" s="2"/>
    </row>
    <row r="2294" spans="22:22" x14ac:dyDescent="0.25">
      <c r="V2294" s="2"/>
    </row>
    <row r="2295" spans="22:22" x14ac:dyDescent="0.25">
      <c r="V2295" s="2"/>
    </row>
    <row r="2296" spans="22:22" x14ac:dyDescent="0.25">
      <c r="V2296" s="2"/>
    </row>
    <row r="2297" spans="22:22" x14ac:dyDescent="0.25">
      <c r="V2297" s="2"/>
    </row>
    <row r="2298" spans="22:22" x14ac:dyDescent="0.25">
      <c r="V2298" s="2"/>
    </row>
    <row r="2299" spans="22:22" x14ac:dyDescent="0.25">
      <c r="V2299" s="2"/>
    </row>
    <row r="2300" spans="22:22" x14ac:dyDescent="0.25">
      <c r="V2300" s="2"/>
    </row>
    <row r="2301" spans="22:22" x14ac:dyDescent="0.25">
      <c r="V2301" s="2"/>
    </row>
    <row r="2302" spans="22:22" x14ac:dyDescent="0.25">
      <c r="V2302" s="2"/>
    </row>
    <row r="2303" spans="22:22" x14ac:dyDescent="0.25">
      <c r="V2303" s="2"/>
    </row>
    <row r="2304" spans="22:22" x14ac:dyDescent="0.25">
      <c r="V2304" s="2"/>
    </row>
    <row r="2305" spans="22:22" x14ac:dyDescent="0.25">
      <c r="V2305" s="2"/>
    </row>
    <row r="2306" spans="22:22" x14ac:dyDescent="0.25">
      <c r="V2306" s="2"/>
    </row>
    <row r="2307" spans="22:22" x14ac:dyDescent="0.25">
      <c r="V2307" s="2"/>
    </row>
    <row r="2308" spans="22:22" x14ac:dyDescent="0.25">
      <c r="V2308" s="2"/>
    </row>
    <row r="2309" spans="22:22" x14ac:dyDescent="0.25">
      <c r="V2309" s="2"/>
    </row>
    <row r="2310" spans="22:22" x14ac:dyDescent="0.25">
      <c r="V2310" s="2"/>
    </row>
    <row r="2311" spans="22:22" x14ac:dyDescent="0.25">
      <c r="V2311" s="2"/>
    </row>
    <row r="2312" spans="22:22" x14ac:dyDescent="0.25">
      <c r="V2312" s="2"/>
    </row>
    <row r="2313" spans="22:22" x14ac:dyDescent="0.25">
      <c r="V2313" s="2"/>
    </row>
    <row r="2314" spans="22:22" x14ac:dyDescent="0.25">
      <c r="V2314" s="2"/>
    </row>
    <row r="2315" spans="22:22" x14ac:dyDescent="0.25">
      <c r="V2315" s="2"/>
    </row>
    <row r="2316" spans="22:22" x14ac:dyDescent="0.25">
      <c r="V2316" s="2"/>
    </row>
    <row r="2317" spans="22:22" x14ac:dyDescent="0.25">
      <c r="V2317" s="2"/>
    </row>
    <row r="2318" spans="22:22" x14ac:dyDescent="0.25">
      <c r="V2318" s="2"/>
    </row>
    <row r="2319" spans="22:22" x14ac:dyDescent="0.25">
      <c r="V2319" s="2"/>
    </row>
    <row r="2320" spans="22:22" x14ac:dyDescent="0.25">
      <c r="V2320" s="2"/>
    </row>
    <row r="2321" spans="22:22" x14ac:dyDescent="0.25">
      <c r="V2321" s="2"/>
    </row>
    <row r="2322" spans="22:22" x14ac:dyDescent="0.25">
      <c r="V2322" s="2"/>
    </row>
    <row r="2323" spans="22:22" x14ac:dyDescent="0.25">
      <c r="V2323" s="2"/>
    </row>
    <row r="2324" spans="22:22" x14ac:dyDescent="0.25">
      <c r="V2324" s="2"/>
    </row>
    <row r="2325" spans="22:22" x14ac:dyDescent="0.25">
      <c r="V2325" s="2"/>
    </row>
    <row r="2326" spans="22:22" x14ac:dyDescent="0.25">
      <c r="V2326" s="2"/>
    </row>
    <row r="2327" spans="22:22" x14ac:dyDescent="0.25">
      <c r="V2327" s="2"/>
    </row>
    <row r="2328" spans="22:22" x14ac:dyDescent="0.25">
      <c r="V2328" s="2"/>
    </row>
    <row r="2329" spans="22:22" x14ac:dyDescent="0.25">
      <c r="V2329" s="2"/>
    </row>
    <row r="2330" spans="22:22" x14ac:dyDescent="0.25">
      <c r="V2330" s="2"/>
    </row>
    <row r="2331" spans="22:22" x14ac:dyDescent="0.25">
      <c r="V2331" s="2"/>
    </row>
    <row r="2332" spans="22:22" x14ac:dyDescent="0.25">
      <c r="V2332" s="2"/>
    </row>
    <row r="2333" spans="22:22" x14ac:dyDescent="0.25">
      <c r="V2333" s="2"/>
    </row>
    <row r="2334" spans="22:22" x14ac:dyDescent="0.25">
      <c r="V2334" s="2"/>
    </row>
    <row r="2335" spans="22:22" x14ac:dyDescent="0.25">
      <c r="V2335" s="2"/>
    </row>
    <row r="2336" spans="22:22" x14ac:dyDescent="0.25">
      <c r="V2336" s="2"/>
    </row>
    <row r="2337" spans="22:22" x14ac:dyDescent="0.25">
      <c r="V2337" s="2"/>
    </row>
    <row r="2338" spans="22:22" x14ac:dyDescent="0.25">
      <c r="V2338" s="2"/>
    </row>
    <row r="2339" spans="22:22" x14ac:dyDescent="0.25">
      <c r="V2339" s="2"/>
    </row>
    <row r="2340" spans="22:22" x14ac:dyDescent="0.25">
      <c r="V2340" s="2"/>
    </row>
    <row r="2341" spans="22:22" x14ac:dyDescent="0.25">
      <c r="V2341" s="2"/>
    </row>
    <row r="2342" spans="22:22" x14ac:dyDescent="0.25">
      <c r="V2342" s="2"/>
    </row>
    <row r="2343" spans="22:22" x14ac:dyDescent="0.25">
      <c r="V2343" s="2"/>
    </row>
    <row r="2344" spans="22:22" x14ac:dyDescent="0.25">
      <c r="V2344" s="2"/>
    </row>
    <row r="2345" spans="22:22" x14ac:dyDescent="0.25">
      <c r="V2345" s="2"/>
    </row>
    <row r="2346" spans="22:22" x14ac:dyDescent="0.25">
      <c r="V2346" s="2"/>
    </row>
    <row r="2347" spans="22:22" x14ac:dyDescent="0.25">
      <c r="V2347" s="2"/>
    </row>
    <row r="2348" spans="22:22" x14ac:dyDescent="0.25">
      <c r="V2348" s="2"/>
    </row>
    <row r="2349" spans="22:22" x14ac:dyDescent="0.25">
      <c r="V2349" s="2"/>
    </row>
    <row r="2350" spans="22:22" x14ac:dyDescent="0.25">
      <c r="V2350" s="2"/>
    </row>
    <row r="2351" spans="22:22" x14ac:dyDescent="0.25">
      <c r="V2351" s="2"/>
    </row>
    <row r="2352" spans="22:22" x14ac:dyDescent="0.25">
      <c r="V2352" s="2"/>
    </row>
    <row r="2353" spans="22:22" x14ac:dyDescent="0.25">
      <c r="V2353" s="2"/>
    </row>
    <row r="2354" spans="22:22" x14ac:dyDescent="0.25">
      <c r="V2354" s="2"/>
    </row>
    <row r="2355" spans="22:22" x14ac:dyDescent="0.25">
      <c r="V2355" s="2"/>
    </row>
    <row r="2356" spans="22:22" x14ac:dyDescent="0.25">
      <c r="V2356" s="2"/>
    </row>
    <row r="2357" spans="22:22" x14ac:dyDescent="0.25">
      <c r="V2357" s="2"/>
    </row>
    <row r="2358" spans="22:22" x14ac:dyDescent="0.25">
      <c r="V2358" s="2"/>
    </row>
    <row r="2359" spans="22:22" x14ac:dyDescent="0.25">
      <c r="V2359" s="2"/>
    </row>
    <row r="2360" spans="22:22" x14ac:dyDescent="0.25">
      <c r="V2360" s="2"/>
    </row>
    <row r="2361" spans="22:22" x14ac:dyDescent="0.25">
      <c r="V2361" s="2"/>
    </row>
    <row r="2362" spans="22:22" x14ac:dyDescent="0.25">
      <c r="V2362" s="2"/>
    </row>
    <row r="2363" spans="22:22" x14ac:dyDescent="0.25">
      <c r="V2363" s="2"/>
    </row>
    <row r="2364" spans="22:22" x14ac:dyDescent="0.25">
      <c r="V2364" s="2"/>
    </row>
    <row r="2365" spans="22:22" x14ac:dyDescent="0.25">
      <c r="V2365" s="2"/>
    </row>
    <row r="2366" spans="22:22" x14ac:dyDescent="0.25">
      <c r="V2366" s="2"/>
    </row>
    <row r="2367" spans="22:22" x14ac:dyDescent="0.25">
      <c r="V2367" s="2"/>
    </row>
    <row r="2368" spans="22:22" x14ac:dyDescent="0.25">
      <c r="V2368" s="2"/>
    </row>
    <row r="2369" spans="22:22" x14ac:dyDescent="0.25">
      <c r="V2369" s="2"/>
    </row>
    <row r="2370" spans="22:22" x14ac:dyDescent="0.25">
      <c r="V2370" s="2"/>
    </row>
    <row r="2371" spans="22:22" x14ac:dyDescent="0.25">
      <c r="V2371" s="2"/>
    </row>
    <row r="2372" spans="22:22" x14ac:dyDescent="0.25">
      <c r="V2372" s="2"/>
    </row>
    <row r="2373" spans="22:22" x14ac:dyDescent="0.25">
      <c r="V2373" s="2"/>
    </row>
    <row r="2374" spans="22:22" x14ac:dyDescent="0.25">
      <c r="V2374" s="2"/>
    </row>
    <row r="2375" spans="22:22" x14ac:dyDescent="0.25">
      <c r="V2375" s="2"/>
    </row>
    <row r="2376" spans="22:22" x14ac:dyDescent="0.25">
      <c r="V2376" s="2"/>
    </row>
    <row r="2377" spans="22:22" x14ac:dyDescent="0.25">
      <c r="V2377" s="2"/>
    </row>
    <row r="2378" spans="22:22" x14ac:dyDescent="0.25">
      <c r="V2378" s="2"/>
    </row>
    <row r="2379" spans="22:22" x14ac:dyDescent="0.25">
      <c r="V2379" s="2"/>
    </row>
    <row r="2380" spans="22:22" x14ac:dyDescent="0.25">
      <c r="V2380" s="2"/>
    </row>
    <row r="2381" spans="22:22" x14ac:dyDescent="0.25">
      <c r="V2381" s="2"/>
    </row>
    <row r="2382" spans="22:22" x14ac:dyDescent="0.25">
      <c r="V2382" s="2"/>
    </row>
    <row r="2383" spans="22:22" x14ac:dyDescent="0.25">
      <c r="V2383" s="2"/>
    </row>
    <row r="2384" spans="22:22" x14ac:dyDescent="0.25">
      <c r="V2384" s="2"/>
    </row>
    <row r="2385" spans="22:22" x14ac:dyDescent="0.25">
      <c r="V2385" s="2"/>
    </row>
    <row r="2386" spans="22:22" x14ac:dyDescent="0.25">
      <c r="V2386" s="2"/>
    </row>
    <row r="2387" spans="22:22" x14ac:dyDescent="0.25">
      <c r="V2387" s="2"/>
    </row>
    <row r="2388" spans="22:22" x14ac:dyDescent="0.25">
      <c r="V2388" s="2"/>
    </row>
    <row r="2389" spans="22:22" x14ac:dyDescent="0.25">
      <c r="V2389" s="2"/>
    </row>
    <row r="2390" spans="22:22" x14ac:dyDescent="0.25">
      <c r="V2390" s="2"/>
    </row>
    <row r="2391" spans="22:22" x14ac:dyDescent="0.25">
      <c r="V2391" s="2"/>
    </row>
    <row r="2392" spans="22:22" x14ac:dyDescent="0.25">
      <c r="V2392" s="2"/>
    </row>
    <row r="2393" spans="22:22" x14ac:dyDescent="0.25">
      <c r="V2393" s="2"/>
    </row>
    <row r="2394" spans="22:22" x14ac:dyDescent="0.25">
      <c r="V2394" s="2"/>
    </row>
    <row r="2395" spans="22:22" x14ac:dyDescent="0.25">
      <c r="V2395" s="2"/>
    </row>
    <row r="2396" spans="22:22" x14ac:dyDescent="0.25">
      <c r="V2396" s="2"/>
    </row>
    <row r="2397" spans="22:22" x14ac:dyDescent="0.25">
      <c r="V2397" s="2"/>
    </row>
    <row r="2398" spans="22:22" x14ac:dyDescent="0.25">
      <c r="V2398" s="2"/>
    </row>
    <row r="2399" spans="22:22" x14ac:dyDescent="0.25">
      <c r="V2399" s="2"/>
    </row>
    <row r="2400" spans="22:22" x14ac:dyDescent="0.25">
      <c r="V2400" s="2"/>
    </row>
    <row r="2401" spans="22:22" x14ac:dyDescent="0.25">
      <c r="V2401" s="2"/>
    </row>
    <row r="2402" spans="22:22" x14ac:dyDescent="0.25">
      <c r="V2402" s="2"/>
    </row>
    <row r="2403" spans="22:22" x14ac:dyDescent="0.25">
      <c r="V2403" s="2"/>
    </row>
    <row r="2404" spans="22:22" x14ac:dyDescent="0.25">
      <c r="V2404" s="2"/>
    </row>
    <row r="2405" spans="22:22" x14ac:dyDescent="0.25">
      <c r="V2405" s="2"/>
    </row>
    <row r="2406" spans="22:22" x14ac:dyDescent="0.25">
      <c r="V2406" s="2"/>
    </row>
    <row r="2407" spans="22:22" x14ac:dyDescent="0.25">
      <c r="V2407" s="2"/>
    </row>
    <row r="2408" spans="22:22" x14ac:dyDescent="0.25">
      <c r="V2408" s="2"/>
    </row>
    <row r="2409" spans="22:22" x14ac:dyDescent="0.25">
      <c r="V2409" s="2"/>
    </row>
    <row r="2410" spans="22:22" x14ac:dyDescent="0.25">
      <c r="V2410" s="2"/>
    </row>
    <row r="2411" spans="22:22" x14ac:dyDescent="0.25">
      <c r="V2411" s="2"/>
    </row>
    <row r="2412" spans="22:22" x14ac:dyDescent="0.25">
      <c r="V2412" s="2"/>
    </row>
    <row r="2413" spans="22:22" x14ac:dyDescent="0.25">
      <c r="V2413" s="2"/>
    </row>
    <row r="2414" spans="22:22" x14ac:dyDescent="0.25">
      <c r="V2414" s="2"/>
    </row>
    <row r="2415" spans="22:22" x14ac:dyDescent="0.25">
      <c r="V2415" s="2"/>
    </row>
    <row r="2416" spans="22:22" x14ac:dyDescent="0.25">
      <c r="V2416" s="2"/>
    </row>
    <row r="2417" spans="22:22" x14ac:dyDescent="0.25">
      <c r="V2417" s="2"/>
    </row>
    <row r="2418" spans="22:22" x14ac:dyDescent="0.25">
      <c r="V2418" s="2"/>
    </row>
    <row r="2419" spans="22:22" x14ac:dyDescent="0.25">
      <c r="V2419" s="2"/>
    </row>
    <row r="2420" spans="22:22" x14ac:dyDescent="0.25">
      <c r="V2420" s="2"/>
    </row>
    <row r="2421" spans="22:22" x14ac:dyDescent="0.25">
      <c r="V2421" s="2"/>
    </row>
    <row r="2422" spans="22:22" x14ac:dyDescent="0.25">
      <c r="V2422" s="2"/>
    </row>
    <row r="2423" spans="22:22" x14ac:dyDescent="0.25">
      <c r="V2423" s="2"/>
    </row>
    <row r="2424" spans="22:22" x14ac:dyDescent="0.25">
      <c r="V2424" s="2"/>
    </row>
    <row r="2425" spans="22:22" x14ac:dyDescent="0.25">
      <c r="V2425" s="2"/>
    </row>
    <row r="2426" spans="22:22" x14ac:dyDescent="0.25">
      <c r="V2426" s="2"/>
    </row>
    <row r="2427" spans="22:22" x14ac:dyDescent="0.25">
      <c r="V2427" s="2"/>
    </row>
    <row r="2428" spans="22:22" x14ac:dyDescent="0.25">
      <c r="V2428" s="2"/>
    </row>
    <row r="2429" spans="22:22" x14ac:dyDescent="0.25">
      <c r="V2429" s="2"/>
    </row>
    <row r="2430" spans="22:22" x14ac:dyDescent="0.25">
      <c r="V2430" s="2"/>
    </row>
    <row r="2431" spans="22:22" x14ac:dyDescent="0.25">
      <c r="V2431" s="2"/>
    </row>
    <row r="2432" spans="22:22" x14ac:dyDescent="0.25">
      <c r="V2432" s="2"/>
    </row>
    <row r="2433" spans="22:22" x14ac:dyDescent="0.25">
      <c r="V2433" s="2"/>
    </row>
    <row r="2434" spans="22:22" x14ac:dyDescent="0.25">
      <c r="V2434" s="2"/>
    </row>
    <row r="2435" spans="22:22" x14ac:dyDescent="0.25">
      <c r="V2435" s="2"/>
    </row>
    <row r="2436" spans="22:22" x14ac:dyDescent="0.25">
      <c r="V2436" s="2"/>
    </row>
    <row r="2437" spans="22:22" x14ac:dyDescent="0.25">
      <c r="V2437" s="2"/>
    </row>
    <row r="2438" spans="22:22" x14ac:dyDescent="0.25">
      <c r="V2438" s="2"/>
    </row>
    <row r="2439" spans="22:22" x14ac:dyDescent="0.25">
      <c r="V2439" s="2"/>
    </row>
    <row r="2440" spans="22:22" x14ac:dyDescent="0.25">
      <c r="V2440" s="2"/>
    </row>
    <row r="2441" spans="22:22" x14ac:dyDescent="0.25">
      <c r="V2441" s="2"/>
    </row>
    <row r="2442" spans="22:22" x14ac:dyDescent="0.25">
      <c r="V2442" s="2"/>
    </row>
    <row r="2443" spans="22:22" x14ac:dyDescent="0.25">
      <c r="V2443" s="2"/>
    </row>
    <row r="2444" spans="22:22" x14ac:dyDescent="0.25">
      <c r="V2444" s="2"/>
    </row>
    <row r="2445" spans="22:22" x14ac:dyDescent="0.25">
      <c r="V2445" s="2"/>
    </row>
    <row r="2446" spans="22:22" x14ac:dyDescent="0.25">
      <c r="V2446" s="2"/>
    </row>
    <row r="2447" spans="22:22" x14ac:dyDescent="0.25">
      <c r="V2447" s="2"/>
    </row>
    <row r="2448" spans="22:22" x14ac:dyDescent="0.25">
      <c r="V2448" s="2"/>
    </row>
    <row r="2449" spans="22:22" x14ac:dyDescent="0.25">
      <c r="V2449" s="2"/>
    </row>
    <row r="2450" spans="22:22" x14ac:dyDescent="0.25">
      <c r="V2450" s="2"/>
    </row>
    <row r="2451" spans="22:22" x14ac:dyDescent="0.25">
      <c r="V2451" s="2"/>
    </row>
    <row r="2452" spans="22:22" x14ac:dyDescent="0.25">
      <c r="V2452" s="2"/>
    </row>
    <row r="2453" spans="22:22" x14ac:dyDescent="0.25">
      <c r="V2453" s="2"/>
    </row>
    <row r="2454" spans="22:22" x14ac:dyDescent="0.25">
      <c r="V2454" s="2"/>
    </row>
    <row r="2455" spans="22:22" x14ac:dyDescent="0.25">
      <c r="V2455" s="2"/>
    </row>
    <row r="2456" spans="22:22" x14ac:dyDescent="0.25">
      <c r="V2456" s="2"/>
    </row>
    <row r="2457" spans="22:22" x14ac:dyDescent="0.25">
      <c r="V2457" s="2"/>
    </row>
    <row r="2458" spans="22:22" x14ac:dyDescent="0.25">
      <c r="V2458" s="2"/>
    </row>
    <row r="2459" spans="22:22" x14ac:dyDescent="0.25">
      <c r="V2459" s="2"/>
    </row>
    <row r="2460" spans="22:22" x14ac:dyDescent="0.25">
      <c r="V2460" s="2"/>
    </row>
    <row r="2461" spans="22:22" x14ac:dyDescent="0.25">
      <c r="V2461" s="2"/>
    </row>
    <row r="2462" spans="22:22" x14ac:dyDescent="0.25">
      <c r="V2462" s="2"/>
    </row>
    <row r="2463" spans="22:22" x14ac:dyDescent="0.25">
      <c r="V2463" s="2"/>
    </row>
    <row r="2464" spans="22:22" x14ac:dyDescent="0.25">
      <c r="V2464" s="2"/>
    </row>
    <row r="2465" spans="22:22" x14ac:dyDescent="0.25">
      <c r="V2465" s="2"/>
    </row>
    <row r="2466" spans="22:22" x14ac:dyDescent="0.25">
      <c r="V2466" s="2"/>
    </row>
    <row r="2467" spans="22:22" x14ac:dyDescent="0.25">
      <c r="V2467" s="2"/>
    </row>
    <row r="2468" spans="22:22" x14ac:dyDescent="0.25">
      <c r="V2468" s="2"/>
    </row>
    <row r="2469" spans="22:22" x14ac:dyDescent="0.25">
      <c r="V2469" s="2"/>
    </row>
    <row r="2470" spans="22:22" x14ac:dyDescent="0.25">
      <c r="V2470" s="2"/>
    </row>
    <row r="2471" spans="22:22" x14ac:dyDescent="0.25">
      <c r="V2471" s="2"/>
    </row>
    <row r="2472" spans="22:22" x14ac:dyDescent="0.25">
      <c r="V2472" s="2"/>
    </row>
    <row r="2473" spans="22:22" x14ac:dyDescent="0.25">
      <c r="V2473" s="2"/>
    </row>
    <row r="2474" spans="22:22" x14ac:dyDescent="0.25">
      <c r="V2474" s="2"/>
    </row>
    <row r="2475" spans="22:22" x14ac:dyDescent="0.25">
      <c r="V2475" s="2"/>
    </row>
    <row r="2476" spans="22:22" x14ac:dyDescent="0.25">
      <c r="V2476" s="2"/>
    </row>
    <row r="2477" spans="22:22" x14ac:dyDescent="0.25">
      <c r="V2477" s="2"/>
    </row>
    <row r="2478" spans="22:22" x14ac:dyDescent="0.25">
      <c r="V2478" s="2"/>
    </row>
    <row r="2479" spans="22:22" x14ac:dyDescent="0.25">
      <c r="V2479" s="2"/>
    </row>
    <row r="2480" spans="22:22" x14ac:dyDescent="0.25">
      <c r="V2480" s="2"/>
    </row>
    <row r="2481" spans="22:22" x14ac:dyDescent="0.25">
      <c r="V2481" s="2"/>
    </row>
    <row r="2482" spans="22:22" x14ac:dyDescent="0.25">
      <c r="V2482" s="2"/>
    </row>
    <row r="2483" spans="22:22" x14ac:dyDescent="0.25">
      <c r="V2483" s="2"/>
    </row>
    <row r="2484" spans="22:22" x14ac:dyDescent="0.25">
      <c r="V2484" s="2"/>
    </row>
    <row r="2485" spans="22:22" x14ac:dyDescent="0.25">
      <c r="V2485" s="2"/>
    </row>
    <row r="2486" spans="22:22" x14ac:dyDescent="0.25">
      <c r="V2486" s="2"/>
    </row>
    <row r="2487" spans="22:22" x14ac:dyDescent="0.25">
      <c r="V2487" s="2"/>
    </row>
    <row r="2488" spans="22:22" x14ac:dyDescent="0.25">
      <c r="V2488" s="2"/>
    </row>
    <row r="2489" spans="22:22" x14ac:dyDescent="0.25">
      <c r="V2489" s="2"/>
    </row>
    <row r="2490" spans="22:22" x14ac:dyDescent="0.25">
      <c r="V2490" s="2"/>
    </row>
    <row r="2491" spans="22:22" x14ac:dyDescent="0.25">
      <c r="V2491" s="2"/>
    </row>
    <row r="2492" spans="22:22" x14ac:dyDescent="0.25">
      <c r="V2492" s="2"/>
    </row>
    <row r="2493" spans="22:22" x14ac:dyDescent="0.25">
      <c r="V2493" s="2"/>
    </row>
    <row r="2494" spans="22:22" x14ac:dyDescent="0.25">
      <c r="V2494" s="2"/>
    </row>
    <row r="2495" spans="22:22" x14ac:dyDescent="0.25">
      <c r="V2495" s="2"/>
    </row>
    <row r="2496" spans="22:22" x14ac:dyDescent="0.25">
      <c r="V2496" s="2"/>
    </row>
    <row r="2497" spans="22:22" x14ac:dyDescent="0.25">
      <c r="V2497" s="2"/>
    </row>
    <row r="2498" spans="22:22" x14ac:dyDescent="0.25">
      <c r="V2498" s="2"/>
    </row>
    <row r="2499" spans="22:22" x14ac:dyDescent="0.25">
      <c r="V2499" s="2"/>
    </row>
    <row r="2500" spans="22:22" x14ac:dyDescent="0.25">
      <c r="V2500" s="2"/>
    </row>
    <row r="2501" spans="22:22" x14ac:dyDescent="0.25">
      <c r="V2501" s="2"/>
    </row>
    <row r="2502" spans="22:22" x14ac:dyDescent="0.25">
      <c r="V2502" s="2"/>
    </row>
    <row r="2503" spans="22:22" x14ac:dyDescent="0.25">
      <c r="V2503" s="2"/>
    </row>
    <row r="2504" spans="22:22" x14ac:dyDescent="0.25">
      <c r="V2504" s="2"/>
    </row>
    <row r="2505" spans="22:22" x14ac:dyDescent="0.25">
      <c r="V2505" s="2"/>
    </row>
    <row r="2506" spans="22:22" x14ac:dyDescent="0.25">
      <c r="V2506" s="2"/>
    </row>
    <row r="2507" spans="22:22" x14ac:dyDescent="0.25">
      <c r="V2507" s="2"/>
    </row>
    <row r="2508" spans="22:22" x14ac:dyDescent="0.25">
      <c r="V2508" s="2"/>
    </row>
    <row r="2509" spans="22:22" x14ac:dyDescent="0.25">
      <c r="V2509" s="2"/>
    </row>
    <row r="2510" spans="22:22" x14ac:dyDescent="0.25">
      <c r="V2510" s="2"/>
    </row>
    <row r="2511" spans="22:22" x14ac:dyDescent="0.25">
      <c r="V2511" s="2"/>
    </row>
    <row r="2512" spans="22:22" x14ac:dyDescent="0.25">
      <c r="V2512" s="2"/>
    </row>
    <row r="2513" spans="22:22" x14ac:dyDescent="0.25">
      <c r="V2513" s="2"/>
    </row>
    <row r="2514" spans="22:22" x14ac:dyDescent="0.25">
      <c r="V2514" s="2"/>
    </row>
    <row r="2515" spans="22:22" x14ac:dyDescent="0.25">
      <c r="V2515" s="2"/>
    </row>
    <row r="2516" spans="22:22" x14ac:dyDescent="0.25">
      <c r="V2516" s="2"/>
    </row>
    <row r="2517" spans="22:22" x14ac:dyDescent="0.25">
      <c r="V2517" s="2"/>
    </row>
    <row r="2518" spans="22:22" x14ac:dyDescent="0.25">
      <c r="V2518" s="2"/>
    </row>
    <row r="2519" spans="22:22" x14ac:dyDescent="0.25">
      <c r="V2519" s="2"/>
    </row>
    <row r="2520" spans="22:22" x14ac:dyDescent="0.25">
      <c r="V2520" s="2"/>
    </row>
    <row r="2521" spans="22:22" x14ac:dyDescent="0.25">
      <c r="V2521" s="2"/>
    </row>
    <row r="2522" spans="22:22" x14ac:dyDescent="0.25">
      <c r="V2522" s="2"/>
    </row>
    <row r="2523" spans="22:22" x14ac:dyDescent="0.25">
      <c r="V2523" s="2"/>
    </row>
    <row r="2524" spans="22:22" x14ac:dyDescent="0.25">
      <c r="V2524" s="2"/>
    </row>
    <row r="2525" spans="22:22" x14ac:dyDescent="0.25">
      <c r="V2525" s="2"/>
    </row>
    <row r="2526" spans="22:22" x14ac:dyDescent="0.25">
      <c r="V2526" s="2"/>
    </row>
    <row r="2527" spans="22:22" x14ac:dyDescent="0.25">
      <c r="V2527" s="2"/>
    </row>
    <row r="2528" spans="22:22" x14ac:dyDescent="0.25">
      <c r="V2528" s="2"/>
    </row>
    <row r="2529" spans="22:22" x14ac:dyDescent="0.25">
      <c r="V2529" s="2"/>
    </row>
    <row r="2530" spans="22:22" x14ac:dyDescent="0.25">
      <c r="V2530" s="2"/>
    </row>
    <row r="2531" spans="22:22" x14ac:dyDescent="0.25">
      <c r="V2531" s="2"/>
    </row>
    <row r="2532" spans="22:22" x14ac:dyDescent="0.25">
      <c r="V2532" s="2"/>
    </row>
    <row r="2533" spans="22:22" x14ac:dyDescent="0.25">
      <c r="V2533" s="2"/>
    </row>
    <row r="2534" spans="22:22" x14ac:dyDescent="0.25">
      <c r="V2534" s="2"/>
    </row>
    <row r="2535" spans="22:22" x14ac:dyDescent="0.25">
      <c r="V2535" s="2"/>
    </row>
    <row r="2536" spans="22:22" x14ac:dyDescent="0.25">
      <c r="V2536" s="2"/>
    </row>
    <row r="2537" spans="22:22" x14ac:dyDescent="0.25">
      <c r="V2537" s="2"/>
    </row>
    <row r="2538" spans="22:22" x14ac:dyDescent="0.25">
      <c r="V2538" s="2"/>
    </row>
    <row r="2539" spans="22:22" x14ac:dyDescent="0.25">
      <c r="V2539" s="2"/>
    </row>
    <row r="2540" spans="22:22" x14ac:dyDescent="0.25">
      <c r="V2540" s="2"/>
    </row>
    <row r="2541" spans="22:22" x14ac:dyDescent="0.25">
      <c r="V2541" s="2"/>
    </row>
    <row r="2542" spans="22:22" x14ac:dyDescent="0.25">
      <c r="V2542" s="2"/>
    </row>
    <row r="2543" spans="22:22" x14ac:dyDescent="0.25">
      <c r="V2543" s="2"/>
    </row>
    <row r="2544" spans="22:22" x14ac:dyDescent="0.25">
      <c r="V2544" s="2"/>
    </row>
    <row r="2545" spans="22:22" x14ac:dyDescent="0.25">
      <c r="V2545" s="2"/>
    </row>
    <row r="2546" spans="22:22" x14ac:dyDescent="0.25">
      <c r="V2546" s="2"/>
    </row>
    <row r="2547" spans="22:22" x14ac:dyDescent="0.25">
      <c r="V2547" s="2"/>
    </row>
    <row r="2548" spans="22:22" x14ac:dyDescent="0.25">
      <c r="V2548" s="2"/>
    </row>
    <row r="2549" spans="22:22" x14ac:dyDescent="0.25">
      <c r="V2549" s="2"/>
    </row>
    <row r="2550" spans="22:22" x14ac:dyDescent="0.25">
      <c r="V2550" s="2"/>
    </row>
    <row r="2551" spans="22:22" x14ac:dyDescent="0.25">
      <c r="V2551" s="2"/>
    </row>
    <row r="2552" spans="22:22" x14ac:dyDescent="0.25">
      <c r="V2552" s="2"/>
    </row>
    <row r="2553" spans="22:22" x14ac:dyDescent="0.25">
      <c r="V2553" s="2"/>
    </row>
    <row r="2554" spans="22:22" x14ac:dyDescent="0.25">
      <c r="V2554" s="2"/>
    </row>
    <row r="2555" spans="22:22" x14ac:dyDescent="0.25">
      <c r="V2555" s="2"/>
    </row>
    <row r="2556" spans="22:22" x14ac:dyDescent="0.25">
      <c r="V2556" s="2"/>
    </row>
    <row r="2557" spans="22:22" x14ac:dyDescent="0.25">
      <c r="V2557" s="2"/>
    </row>
    <row r="2558" spans="22:22" x14ac:dyDescent="0.25">
      <c r="V2558" s="2"/>
    </row>
    <row r="2559" spans="22:22" x14ac:dyDescent="0.25">
      <c r="V2559" s="2"/>
    </row>
    <row r="2560" spans="22:22" x14ac:dyDescent="0.25">
      <c r="V2560" s="2"/>
    </row>
    <row r="2561" spans="22:22" x14ac:dyDescent="0.25">
      <c r="V2561" s="2"/>
    </row>
    <row r="2562" spans="22:22" x14ac:dyDescent="0.25">
      <c r="V2562" s="2"/>
    </row>
    <row r="2563" spans="22:22" x14ac:dyDescent="0.25">
      <c r="V2563" s="2"/>
    </row>
    <row r="2564" spans="22:22" x14ac:dyDescent="0.25">
      <c r="V2564" s="2"/>
    </row>
    <row r="2565" spans="22:22" x14ac:dyDescent="0.25">
      <c r="V2565" s="2"/>
    </row>
    <row r="2566" spans="22:22" x14ac:dyDescent="0.25">
      <c r="V2566" s="2"/>
    </row>
    <row r="2567" spans="22:22" x14ac:dyDescent="0.25">
      <c r="V2567" s="2"/>
    </row>
    <row r="2568" spans="22:22" x14ac:dyDescent="0.25">
      <c r="V2568" s="2"/>
    </row>
    <row r="2569" spans="22:22" x14ac:dyDescent="0.25">
      <c r="V2569" s="2"/>
    </row>
    <row r="2570" spans="22:22" x14ac:dyDescent="0.25">
      <c r="V2570" s="2"/>
    </row>
    <row r="2571" spans="22:22" x14ac:dyDescent="0.25">
      <c r="V2571" s="2"/>
    </row>
    <row r="2572" spans="22:22" x14ac:dyDescent="0.25">
      <c r="V2572" s="2"/>
    </row>
    <row r="2573" spans="22:22" x14ac:dyDescent="0.25">
      <c r="V2573" s="2"/>
    </row>
    <row r="2574" spans="22:22" x14ac:dyDescent="0.25">
      <c r="V2574" s="2"/>
    </row>
    <row r="2575" spans="22:22" x14ac:dyDescent="0.25">
      <c r="V2575" s="2"/>
    </row>
    <row r="2576" spans="22:22" x14ac:dyDescent="0.25">
      <c r="V2576" s="2"/>
    </row>
    <row r="2577" spans="22:22" x14ac:dyDescent="0.25">
      <c r="V2577" s="2"/>
    </row>
    <row r="2578" spans="22:22" x14ac:dyDescent="0.25">
      <c r="V2578" s="2"/>
    </row>
    <row r="2579" spans="22:22" x14ac:dyDescent="0.25">
      <c r="V2579" s="2"/>
    </row>
    <row r="2580" spans="22:22" x14ac:dyDescent="0.25">
      <c r="V2580" s="2"/>
    </row>
    <row r="2581" spans="22:22" x14ac:dyDescent="0.25">
      <c r="V2581" s="2"/>
    </row>
    <row r="2582" spans="22:22" x14ac:dyDescent="0.25">
      <c r="V2582" s="2"/>
    </row>
    <row r="2583" spans="22:22" x14ac:dyDescent="0.25">
      <c r="V2583" s="2"/>
    </row>
    <row r="2584" spans="22:22" x14ac:dyDescent="0.25">
      <c r="V2584" s="2"/>
    </row>
    <row r="2585" spans="22:22" x14ac:dyDescent="0.25">
      <c r="V2585" s="2"/>
    </row>
    <row r="2586" spans="22:22" x14ac:dyDescent="0.25">
      <c r="V2586" s="2"/>
    </row>
    <row r="2587" spans="22:22" x14ac:dyDescent="0.25">
      <c r="V2587" s="2"/>
    </row>
    <row r="2588" spans="22:22" x14ac:dyDescent="0.25">
      <c r="V2588" s="2"/>
    </row>
    <row r="2589" spans="22:22" x14ac:dyDescent="0.25">
      <c r="V2589" s="2"/>
    </row>
    <row r="2590" spans="22:22" x14ac:dyDescent="0.25">
      <c r="V2590" s="2"/>
    </row>
    <row r="2591" spans="22:22" x14ac:dyDescent="0.25">
      <c r="V2591" s="2"/>
    </row>
    <row r="2592" spans="22:22" x14ac:dyDescent="0.25">
      <c r="V2592" s="2"/>
    </row>
    <row r="2593" spans="22:22" x14ac:dyDescent="0.25">
      <c r="V2593" s="2"/>
    </row>
    <row r="2594" spans="22:22" x14ac:dyDescent="0.25">
      <c r="V2594" s="2"/>
    </row>
    <row r="2595" spans="22:22" x14ac:dyDescent="0.25">
      <c r="V2595" s="2"/>
    </row>
    <row r="2596" spans="22:22" x14ac:dyDescent="0.25">
      <c r="V2596" s="2"/>
    </row>
    <row r="2597" spans="22:22" x14ac:dyDescent="0.25">
      <c r="V2597" s="2"/>
    </row>
    <row r="2598" spans="22:22" x14ac:dyDescent="0.25">
      <c r="V2598" s="2"/>
    </row>
    <row r="2599" spans="22:22" x14ac:dyDescent="0.25">
      <c r="V2599" s="2"/>
    </row>
    <row r="2600" spans="22:22" x14ac:dyDescent="0.25">
      <c r="V2600" s="2"/>
    </row>
    <row r="2601" spans="22:22" x14ac:dyDescent="0.25">
      <c r="V2601" s="2"/>
    </row>
    <row r="2602" spans="22:22" x14ac:dyDescent="0.25">
      <c r="V2602" s="2"/>
    </row>
    <row r="2603" spans="22:22" x14ac:dyDescent="0.25">
      <c r="V2603" s="2"/>
    </row>
    <row r="2604" spans="22:22" x14ac:dyDescent="0.25">
      <c r="V2604" s="2"/>
    </row>
    <row r="2605" spans="22:22" x14ac:dyDescent="0.25">
      <c r="V2605" s="2"/>
    </row>
    <row r="2606" spans="22:22" x14ac:dyDescent="0.25">
      <c r="V2606" s="2"/>
    </row>
    <row r="2607" spans="22:22" x14ac:dyDescent="0.25">
      <c r="V2607" s="2"/>
    </row>
    <row r="2608" spans="22:22" x14ac:dyDescent="0.25">
      <c r="V2608" s="2"/>
    </row>
    <row r="2609" spans="22:22" x14ac:dyDescent="0.25">
      <c r="V2609" s="2"/>
    </row>
    <row r="2610" spans="22:22" x14ac:dyDescent="0.25">
      <c r="V2610" s="2"/>
    </row>
    <row r="2611" spans="22:22" x14ac:dyDescent="0.25">
      <c r="V2611" s="2"/>
    </row>
    <row r="2612" spans="22:22" x14ac:dyDescent="0.25">
      <c r="V2612" s="2"/>
    </row>
    <row r="2613" spans="22:22" x14ac:dyDescent="0.25">
      <c r="V2613" s="2"/>
    </row>
    <row r="2614" spans="22:22" x14ac:dyDescent="0.25">
      <c r="V2614" s="2"/>
    </row>
    <row r="2615" spans="22:22" x14ac:dyDescent="0.25">
      <c r="V2615" s="2"/>
    </row>
    <row r="2616" spans="22:22" x14ac:dyDescent="0.25">
      <c r="V2616" s="2"/>
    </row>
    <row r="2617" spans="22:22" x14ac:dyDescent="0.25">
      <c r="V2617" s="2"/>
    </row>
    <row r="2618" spans="22:22" x14ac:dyDescent="0.25">
      <c r="V2618" s="2"/>
    </row>
    <row r="2619" spans="22:22" x14ac:dyDescent="0.25">
      <c r="V2619" s="2"/>
    </row>
    <row r="2620" spans="22:22" x14ac:dyDescent="0.25">
      <c r="V2620" s="2"/>
    </row>
    <row r="2621" spans="22:22" x14ac:dyDescent="0.25">
      <c r="V2621" s="2"/>
    </row>
    <row r="2622" spans="22:22" x14ac:dyDescent="0.25">
      <c r="V2622" s="2"/>
    </row>
    <row r="2623" spans="22:22" x14ac:dyDescent="0.25">
      <c r="V2623" s="2"/>
    </row>
    <row r="2624" spans="22:22" x14ac:dyDescent="0.25">
      <c r="V2624" s="2"/>
    </row>
    <row r="2625" spans="22:22" x14ac:dyDescent="0.25">
      <c r="V2625" s="2"/>
    </row>
    <row r="2626" spans="22:22" x14ac:dyDescent="0.25">
      <c r="V2626" s="2"/>
    </row>
    <row r="2627" spans="22:22" x14ac:dyDescent="0.25">
      <c r="V2627" s="2"/>
    </row>
    <row r="2628" spans="22:22" x14ac:dyDescent="0.25">
      <c r="V2628" s="2"/>
    </row>
    <row r="2629" spans="22:22" x14ac:dyDescent="0.25">
      <c r="V2629" s="2"/>
    </row>
    <row r="2630" spans="22:22" x14ac:dyDescent="0.25">
      <c r="V2630" s="2"/>
    </row>
    <row r="2631" spans="22:22" x14ac:dyDescent="0.25">
      <c r="V2631" s="2"/>
    </row>
    <row r="2632" spans="22:22" x14ac:dyDescent="0.25">
      <c r="V2632" s="2"/>
    </row>
    <row r="2633" spans="22:22" x14ac:dyDescent="0.25">
      <c r="V2633" s="2"/>
    </row>
    <row r="2634" spans="22:22" x14ac:dyDescent="0.25">
      <c r="V2634" s="2"/>
    </row>
    <row r="2635" spans="22:22" x14ac:dyDescent="0.25">
      <c r="V2635" s="2"/>
    </row>
    <row r="2636" spans="22:22" x14ac:dyDescent="0.25">
      <c r="V2636" s="2"/>
    </row>
    <row r="2637" spans="22:22" x14ac:dyDescent="0.25">
      <c r="V2637" s="2"/>
    </row>
    <row r="2638" spans="22:22" x14ac:dyDescent="0.25">
      <c r="V2638" s="2"/>
    </row>
    <row r="2639" spans="22:22" x14ac:dyDescent="0.25">
      <c r="V2639" s="2"/>
    </row>
    <row r="2640" spans="22:22" x14ac:dyDescent="0.25">
      <c r="V2640" s="2"/>
    </row>
    <row r="2641" spans="22:22" x14ac:dyDescent="0.25">
      <c r="V2641" s="2"/>
    </row>
    <row r="2642" spans="22:22" x14ac:dyDescent="0.25">
      <c r="V2642" s="2"/>
    </row>
    <row r="2643" spans="22:22" x14ac:dyDescent="0.25">
      <c r="V2643" s="2"/>
    </row>
    <row r="2644" spans="22:22" x14ac:dyDescent="0.25">
      <c r="V2644" s="2"/>
    </row>
    <row r="2645" spans="22:22" x14ac:dyDescent="0.25">
      <c r="V2645" s="2"/>
    </row>
    <row r="2646" spans="22:22" x14ac:dyDescent="0.25">
      <c r="V2646" s="2"/>
    </row>
    <row r="2647" spans="22:22" x14ac:dyDescent="0.25">
      <c r="V2647" s="2"/>
    </row>
    <row r="2648" spans="22:22" x14ac:dyDescent="0.25">
      <c r="V2648" s="2"/>
    </row>
    <row r="2649" spans="22:22" x14ac:dyDescent="0.25">
      <c r="V2649" s="2"/>
    </row>
    <row r="2650" spans="22:22" x14ac:dyDescent="0.25">
      <c r="V2650" s="2"/>
    </row>
    <row r="2651" spans="22:22" x14ac:dyDescent="0.25">
      <c r="V2651" s="2"/>
    </row>
    <row r="2652" spans="22:22" x14ac:dyDescent="0.25">
      <c r="V2652" s="2"/>
    </row>
    <row r="2653" spans="22:22" x14ac:dyDescent="0.25">
      <c r="V2653" s="2"/>
    </row>
    <row r="2654" spans="22:22" x14ac:dyDescent="0.25">
      <c r="V2654" s="2"/>
    </row>
    <row r="2655" spans="22:22" x14ac:dyDescent="0.25">
      <c r="V2655" s="2"/>
    </row>
    <row r="2656" spans="22:22" x14ac:dyDescent="0.25">
      <c r="V2656" s="2"/>
    </row>
    <row r="2657" spans="22:22" x14ac:dyDescent="0.25">
      <c r="V2657" s="2"/>
    </row>
    <row r="2658" spans="22:22" x14ac:dyDescent="0.25">
      <c r="V2658" s="2"/>
    </row>
    <row r="2659" spans="22:22" x14ac:dyDescent="0.25">
      <c r="V2659" s="2"/>
    </row>
    <row r="2660" spans="22:22" x14ac:dyDescent="0.25">
      <c r="V2660" s="2"/>
    </row>
    <row r="2661" spans="22:22" x14ac:dyDescent="0.25">
      <c r="V2661" s="2"/>
    </row>
    <row r="2662" spans="22:22" x14ac:dyDescent="0.25">
      <c r="V2662" s="2"/>
    </row>
    <row r="2663" spans="22:22" x14ac:dyDescent="0.25">
      <c r="V2663" s="2"/>
    </row>
    <row r="2664" spans="22:22" x14ac:dyDescent="0.25">
      <c r="V2664" s="2"/>
    </row>
    <row r="2665" spans="22:22" x14ac:dyDescent="0.25">
      <c r="V2665" s="2"/>
    </row>
    <row r="2666" spans="22:22" x14ac:dyDescent="0.25">
      <c r="V2666" s="2"/>
    </row>
    <row r="2667" spans="22:22" x14ac:dyDescent="0.25">
      <c r="V2667" s="2"/>
    </row>
    <row r="2668" spans="22:22" x14ac:dyDescent="0.25">
      <c r="V2668" s="2"/>
    </row>
    <row r="2669" spans="22:22" x14ac:dyDescent="0.25">
      <c r="V2669" s="2"/>
    </row>
    <row r="2670" spans="22:22" x14ac:dyDescent="0.25">
      <c r="V2670" s="2"/>
    </row>
    <row r="2671" spans="22:22" x14ac:dyDescent="0.25">
      <c r="V2671" s="2"/>
    </row>
    <row r="2672" spans="22:22" x14ac:dyDescent="0.25">
      <c r="V2672" s="2"/>
    </row>
    <row r="2673" spans="22:22" x14ac:dyDescent="0.25">
      <c r="V2673" s="2"/>
    </row>
    <row r="2674" spans="22:22" x14ac:dyDescent="0.25">
      <c r="V2674" s="2"/>
    </row>
    <row r="2675" spans="22:22" x14ac:dyDescent="0.25">
      <c r="V2675" s="2"/>
    </row>
    <row r="2676" spans="22:22" x14ac:dyDescent="0.25">
      <c r="V2676" s="2"/>
    </row>
    <row r="2677" spans="22:22" x14ac:dyDescent="0.25">
      <c r="V2677" s="2"/>
    </row>
    <row r="2678" spans="22:22" x14ac:dyDescent="0.25">
      <c r="V2678" s="2"/>
    </row>
    <row r="2679" spans="22:22" x14ac:dyDescent="0.25">
      <c r="V2679" s="2"/>
    </row>
    <row r="2680" spans="22:22" x14ac:dyDescent="0.25">
      <c r="V2680" s="2"/>
    </row>
    <row r="2681" spans="22:22" x14ac:dyDescent="0.25">
      <c r="V2681" s="2"/>
    </row>
    <row r="2682" spans="22:22" x14ac:dyDescent="0.25">
      <c r="V2682" s="2"/>
    </row>
    <row r="2683" spans="22:22" x14ac:dyDescent="0.25">
      <c r="V2683" s="2"/>
    </row>
    <row r="2684" spans="22:22" x14ac:dyDescent="0.25">
      <c r="V2684" s="2"/>
    </row>
    <row r="2685" spans="22:22" x14ac:dyDescent="0.25">
      <c r="V2685" s="2"/>
    </row>
    <row r="2686" spans="22:22" x14ac:dyDescent="0.25">
      <c r="V2686" s="2"/>
    </row>
    <row r="2687" spans="22:22" x14ac:dyDescent="0.25">
      <c r="V2687" s="2"/>
    </row>
    <row r="2688" spans="22:22" x14ac:dyDescent="0.25">
      <c r="V2688" s="2"/>
    </row>
    <row r="2689" spans="22:22" x14ac:dyDescent="0.25">
      <c r="V2689" s="2"/>
    </row>
    <row r="2690" spans="22:22" x14ac:dyDescent="0.25">
      <c r="V2690" s="2"/>
    </row>
    <row r="2691" spans="22:22" x14ac:dyDescent="0.25">
      <c r="V2691" s="2"/>
    </row>
    <row r="2692" spans="22:22" x14ac:dyDescent="0.25">
      <c r="V2692" s="2"/>
    </row>
    <row r="2693" spans="22:22" x14ac:dyDescent="0.25">
      <c r="V2693" s="2"/>
    </row>
    <row r="2694" spans="22:22" x14ac:dyDescent="0.25">
      <c r="V2694" s="2"/>
    </row>
    <row r="2695" spans="22:22" x14ac:dyDescent="0.25">
      <c r="V2695" s="2"/>
    </row>
    <row r="2696" spans="22:22" x14ac:dyDescent="0.25">
      <c r="V2696" s="2"/>
    </row>
    <row r="2697" spans="22:22" x14ac:dyDescent="0.25">
      <c r="V2697" s="2"/>
    </row>
    <row r="2698" spans="22:22" x14ac:dyDescent="0.25">
      <c r="V2698" s="2"/>
    </row>
    <row r="2699" spans="22:22" x14ac:dyDescent="0.25">
      <c r="V2699" s="2"/>
    </row>
    <row r="2700" spans="22:22" x14ac:dyDescent="0.25">
      <c r="V2700" s="2"/>
    </row>
    <row r="2701" spans="22:22" x14ac:dyDescent="0.25">
      <c r="V2701" s="2"/>
    </row>
    <row r="2702" spans="22:22" x14ac:dyDescent="0.25">
      <c r="V2702" s="2"/>
    </row>
    <row r="2703" spans="22:22" x14ac:dyDescent="0.25">
      <c r="V2703" s="2"/>
    </row>
    <row r="2704" spans="22:22" x14ac:dyDescent="0.25">
      <c r="V2704" s="2"/>
    </row>
    <row r="2705" spans="22:22" x14ac:dyDescent="0.25">
      <c r="V2705" s="2"/>
    </row>
    <row r="2706" spans="22:22" x14ac:dyDescent="0.25">
      <c r="V2706" s="2"/>
    </row>
    <row r="2707" spans="22:22" x14ac:dyDescent="0.25">
      <c r="V2707" s="2"/>
    </row>
    <row r="2708" spans="22:22" x14ac:dyDescent="0.25">
      <c r="V2708" s="2"/>
    </row>
    <row r="2709" spans="22:22" x14ac:dyDescent="0.25">
      <c r="V2709" s="2"/>
    </row>
    <row r="2710" spans="22:22" x14ac:dyDescent="0.25">
      <c r="V2710" s="2"/>
    </row>
    <row r="2711" spans="22:22" x14ac:dyDescent="0.25">
      <c r="V2711" s="2"/>
    </row>
    <row r="2712" spans="22:22" x14ac:dyDescent="0.25">
      <c r="V2712" s="2"/>
    </row>
    <row r="2713" spans="22:22" x14ac:dyDescent="0.25">
      <c r="V2713" s="2"/>
    </row>
    <row r="2714" spans="22:22" x14ac:dyDescent="0.25">
      <c r="V2714" s="2"/>
    </row>
    <row r="2715" spans="22:22" x14ac:dyDescent="0.25">
      <c r="V2715" s="2"/>
    </row>
    <row r="2716" spans="22:22" x14ac:dyDescent="0.25">
      <c r="V2716" s="2"/>
    </row>
    <row r="2717" spans="22:22" x14ac:dyDescent="0.25">
      <c r="V2717" s="2"/>
    </row>
    <row r="2718" spans="22:22" x14ac:dyDescent="0.25">
      <c r="V2718" s="2"/>
    </row>
    <row r="2719" spans="22:22" x14ac:dyDescent="0.25">
      <c r="V2719" s="2"/>
    </row>
    <row r="2720" spans="22:22" x14ac:dyDescent="0.25">
      <c r="V2720" s="2"/>
    </row>
    <row r="2721" spans="22:22" x14ac:dyDescent="0.25">
      <c r="V2721" s="2"/>
    </row>
    <row r="2722" spans="22:22" x14ac:dyDescent="0.25">
      <c r="V2722" s="2"/>
    </row>
    <row r="2723" spans="22:22" x14ac:dyDescent="0.25">
      <c r="V2723" s="2"/>
    </row>
    <row r="2724" spans="22:22" x14ac:dyDescent="0.25">
      <c r="V2724" s="2"/>
    </row>
    <row r="2725" spans="22:22" x14ac:dyDescent="0.25">
      <c r="V2725" s="2"/>
    </row>
    <row r="2726" spans="22:22" x14ac:dyDescent="0.25">
      <c r="V2726" s="2"/>
    </row>
    <row r="2727" spans="22:22" x14ac:dyDescent="0.25">
      <c r="V2727" s="2"/>
    </row>
    <row r="2728" spans="22:22" x14ac:dyDescent="0.25">
      <c r="V2728" s="2"/>
    </row>
    <row r="2729" spans="22:22" x14ac:dyDescent="0.25">
      <c r="V2729" s="2"/>
    </row>
    <row r="2730" spans="22:22" x14ac:dyDescent="0.25">
      <c r="V2730" s="2"/>
    </row>
    <row r="2731" spans="22:22" x14ac:dyDescent="0.25">
      <c r="V2731" s="2"/>
    </row>
    <row r="2732" spans="22:22" x14ac:dyDescent="0.25">
      <c r="V2732" s="2"/>
    </row>
    <row r="2733" spans="22:22" x14ac:dyDescent="0.25">
      <c r="V2733" s="2"/>
    </row>
    <row r="2734" spans="22:22" x14ac:dyDescent="0.25">
      <c r="V2734" s="2"/>
    </row>
    <row r="2735" spans="22:22" x14ac:dyDescent="0.25">
      <c r="V2735" s="2"/>
    </row>
    <row r="2736" spans="22:22" x14ac:dyDescent="0.25">
      <c r="V2736" s="2"/>
    </row>
    <row r="2737" spans="22:22" x14ac:dyDescent="0.25">
      <c r="V2737" s="2"/>
    </row>
    <row r="2738" spans="22:22" x14ac:dyDescent="0.25">
      <c r="V2738" s="2"/>
    </row>
    <row r="2739" spans="22:22" x14ac:dyDescent="0.25">
      <c r="V2739" s="2"/>
    </row>
    <row r="2740" spans="22:22" x14ac:dyDescent="0.25">
      <c r="V2740" s="2"/>
    </row>
    <row r="2741" spans="22:22" x14ac:dyDescent="0.25">
      <c r="V2741" s="2"/>
    </row>
    <row r="2742" spans="22:22" x14ac:dyDescent="0.25">
      <c r="V2742" s="2"/>
    </row>
    <row r="2743" spans="22:22" x14ac:dyDescent="0.25">
      <c r="V2743" s="2"/>
    </row>
    <row r="2744" spans="22:22" x14ac:dyDescent="0.25">
      <c r="V2744" s="2"/>
    </row>
    <row r="2745" spans="22:22" x14ac:dyDescent="0.25">
      <c r="V2745" s="2"/>
    </row>
    <row r="2746" spans="22:22" x14ac:dyDescent="0.25">
      <c r="V2746" s="2"/>
    </row>
    <row r="2747" spans="22:22" x14ac:dyDescent="0.25">
      <c r="V2747" s="2"/>
    </row>
    <row r="2748" spans="22:22" x14ac:dyDescent="0.25">
      <c r="V2748" s="2"/>
    </row>
    <row r="2749" spans="22:22" x14ac:dyDescent="0.25">
      <c r="V2749" s="2"/>
    </row>
    <row r="2750" spans="22:22" x14ac:dyDescent="0.25">
      <c r="V2750" s="2"/>
    </row>
    <row r="2751" spans="22:22" x14ac:dyDescent="0.25">
      <c r="V2751" s="2"/>
    </row>
    <row r="2752" spans="22:22" x14ac:dyDescent="0.25">
      <c r="V2752" s="2"/>
    </row>
    <row r="2753" spans="22:22" x14ac:dyDescent="0.25">
      <c r="V2753" s="2"/>
    </row>
    <row r="2754" spans="22:22" x14ac:dyDescent="0.25">
      <c r="V2754" s="2"/>
    </row>
    <row r="2755" spans="22:22" x14ac:dyDescent="0.25">
      <c r="V2755" s="2"/>
    </row>
    <row r="2756" spans="22:22" x14ac:dyDescent="0.25">
      <c r="V2756" s="2"/>
    </row>
    <row r="2757" spans="22:22" x14ac:dyDescent="0.25">
      <c r="V2757" s="2"/>
    </row>
    <row r="2758" spans="22:22" x14ac:dyDescent="0.25">
      <c r="V2758" s="2"/>
    </row>
    <row r="2759" spans="22:22" x14ac:dyDescent="0.25">
      <c r="V2759" s="2"/>
    </row>
    <row r="2760" spans="22:22" x14ac:dyDescent="0.25">
      <c r="V2760" s="2"/>
    </row>
    <row r="2761" spans="22:22" x14ac:dyDescent="0.25">
      <c r="V2761" s="2"/>
    </row>
    <row r="2762" spans="22:22" x14ac:dyDescent="0.25">
      <c r="V2762" s="2"/>
    </row>
    <row r="2763" spans="22:22" x14ac:dyDescent="0.25">
      <c r="V2763" s="2"/>
    </row>
    <row r="2764" spans="22:22" x14ac:dyDescent="0.25">
      <c r="V2764" s="2"/>
    </row>
    <row r="2765" spans="22:22" x14ac:dyDescent="0.25">
      <c r="V2765" s="2"/>
    </row>
    <row r="2766" spans="22:22" x14ac:dyDescent="0.25">
      <c r="V2766" s="2"/>
    </row>
    <row r="2767" spans="22:22" x14ac:dyDescent="0.25">
      <c r="V2767" s="2"/>
    </row>
    <row r="2768" spans="22:22" x14ac:dyDescent="0.25">
      <c r="V2768" s="2"/>
    </row>
    <row r="2769" spans="22:22" x14ac:dyDescent="0.25">
      <c r="V2769" s="2"/>
    </row>
    <row r="2770" spans="22:22" x14ac:dyDescent="0.25">
      <c r="V2770" s="2"/>
    </row>
    <row r="2771" spans="22:22" x14ac:dyDescent="0.25">
      <c r="V2771" s="2"/>
    </row>
    <row r="2772" spans="22:22" x14ac:dyDescent="0.25">
      <c r="V2772" s="2"/>
    </row>
    <row r="2773" spans="22:22" x14ac:dyDescent="0.25">
      <c r="V2773" s="2"/>
    </row>
    <row r="2774" spans="22:22" x14ac:dyDescent="0.25">
      <c r="V2774" s="2"/>
    </row>
    <row r="2775" spans="22:22" x14ac:dyDescent="0.25">
      <c r="V2775" s="2"/>
    </row>
    <row r="2776" spans="22:22" x14ac:dyDescent="0.25">
      <c r="V2776" s="2"/>
    </row>
    <row r="2777" spans="22:22" x14ac:dyDescent="0.25">
      <c r="V2777" s="2"/>
    </row>
    <row r="2778" spans="22:22" x14ac:dyDescent="0.25">
      <c r="V2778" s="2"/>
    </row>
    <row r="2779" spans="22:22" x14ac:dyDescent="0.25">
      <c r="V2779" s="2"/>
    </row>
    <row r="2780" spans="22:22" x14ac:dyDescent="0.25">
      <c r="V2780" s="2"/>
    </row>
    <row r="2781" spans="22:22" x14ac:dyDescent="0.25">
      <c r="V2781" s="2"/>
    </row>
    <row r="2782" spans="22:22" x14ac:dyDescent="0.25">
      <c r="V2782" s="2"/>
    </row>
    <row r="2783" spans="22:22" x14ac:dyDescent="0.25">
      <c r="V2783" s="2"/>
    </row>
    <row r="2784" spans="22:22" x14ac:dyDescent="0.25">
      <c r="V2784" s="2"/>
    </row>
    <row r="2785" spans="22:22" x14ac:dyDescent="0.25">
      <c r="V2785" s="2"/>
    </row>
    <row r="2786" spans="22:22" x14ac:dyDescent="0.25">
      <c r="V2786" s="2"/>
    </row>
    <row r="2787" spans="22:22" x14ac:dyDescent="0.25">
      <c r="V2787" s="2"/>
    </row>
    <row r="2788" spans="22:22" x14ac:dyDescent="0.25">
      <c r="V2788" s="2"/>
    </row>
    <row r="2789" spans="22:22" x14ac:dyDescent="0.25">
      <c r="V2789" s="2"/>
    </row>
    <row r="2790" spans="22:22" x14ac:dyDescent="0.25">
      <c r="V2790" s="2"/>
    </row>
    <row r="2791" spans="22:22" x14ac:dyDescent="0.25">
      <c r="V2791" s="2"/>
    </row>
    <row r="2792" spans="22:22" x14ac:dyDescent="0.25">
      <c r="V2792" s="2"/>
    </row>
    <row r="2793" spans="22:22" x14ac:dyDescent="0.25">
      <c r="V2793" s="2"/>
    </row>
    <row r="2794" spans="22:22" x14ac:dyDescent="0.25">
      <c r="V2794" s="2"/>
    </row>
    <row r="2795" spans="22:22" x14ac:dyDescent="0.25">
      <c r="V2795" s="2"/>
    </row>
    <row r="2796" spans="22:22" x14ac:dyDescent="0.25">
      <c r="V2796" s="2"/>
    </row>
    <row r="2797" spans="22:22" x14ac:dyDescent="0.25">
      <c r="V2797" s="2"/>
    </row>
    <row r="2798" spans="22:22" x14ac:dyDescent="0.25">
      <c r="V2798" s="2"/>
    </row>
    <row r="2799" spans="22:22" x14ac:dyDescent="0.25">
      <c r="V2799" s="2"/>
    </row>
    <row r="2800" spans="22:22" x14ac:dyDescent="0.25">
      <c r="V2800" s="2"/>
    </row>
    <row r="2801" spans="22:22" x14ac:dyDescent="0.25">
      <c r="V2801" s="2"/>
    </row>
    <row r="2802" spans="22:22" x14ac:dyDescent="0.25">
      <c r="V2802" s="2"/>
    </row>
    <row r="2803" spans="22:22" x14ac:dyDescent="0.25">
      <c r="V2803" s="2"/>
    </row>
    <row r="2804" spans="22:22" x14ac:dyDescent="0.25">
      <c r="V2804" s="2"/>
    </row>
    <row r="2805" spans="22:22" x14ac:dyDescent="0.25">
      <c r="V2805" s="2"/>
    </row>
    <row r="2806" spans="22:22" x14ac:dyDescent="0.25">
      <c r="V2806" s="2"/>
    </row>
    <row r="2807" spans="22:22" x14ac:dyDescent="0.25">
      <c r="V2807" s="2"/>
    </row>
    <row r="2808" spans="22:22" x14ac:dyDescent="0.25">
      <c r="V2808" s="2"/>
    </row>
    <row r="2809" spans="22:22" x14ac:dyDescent="0.25">
      <c r="V2809" s="2"/>
    </row>
    <row r="2810" spans="22:22" x14ac:dyDescent="0.25">
      <c r="V2810" s="2"/>
    </row>
    <row r="2811" spans="22:22" x14ac:dyDescent="0.25">
      <c r="V2811" s="2"/>
    </row>
    <row r="2812" spans="22:22" x14ac:dyDescent="0.25">
      <c r="V2812" s="2"/>
    </row>
    <row r="2813" spans="22:22" x14ac:dyDescent="0.25">
      <c r="V2813" s="2"/>
    </row>
    <row r="2814" spans="22:22" x14ac:dyDescent="0.25">
      <c r="V2814" s="2"/>
    </row>
    <row r="2815" spans="22:22" x14ac:dyDescent="0.25">
      <c r="V2815" s="2"/>
    </row>
    <row r="2816" spans="22:22" x14ac:dyDescent="0.25">
      <c r="V2816" s="2"/>
    </row>
    <row r="2817" spans="22:22" x14ac:dyDescent="0.25">
      <c r="V2817" s="2"/>
    </row>
    <row r="2818" spans="22:22" x14ac:dyDescent="0.25">
      <c r="V2818" s="2"/>
    </row>
    <row r="2819" spans="22:22" x14ac:dyDescent="0.25">
      <c r="V2819" s="2"/>
    </row>
    <row r="2820" spans="22:22" x14ac:dyDescent="0.25">
      <c r="V2820" s="2"/>
    </row>
    <row r="2821" spans="22:22" x14ac:dyDescent="0.25">
      <c r="V2821" s="2"/>
    </row>
    <row r="2822" spans="22:22" x14ac:dyDescent="0.25">
      <c r="V2822" s="2"/>
    </row>
    <row r="2823" spans="22:22" x14ac:dyDescent="0.25">
      <c r="V2823" s="2"/>
    </row>
    <row r="2824" spans="22:22" x14ac:dyDescent="0.25">
      <c r="V2824" s="2"/>
    </row>
    <row r="2825" spans="22:22" x14ac:dyDescent="0.25">
      <c r="V2825" s="2"/>
    </row>
    <row r="2826" spans="22:22" x14ac:dyDescent="0.25">
      <c r="V2826" s="2"/>
    </row>
    <row r="2827" spans="22:22" x14ac:dyDescent="0.25">
      <c r="V2827" s="2"/>
    </row>
    <row r="2828" spans="22:22" x14ac:dyDescent="0.25">
      <c r="V2828" s="2"/>
    </row>
    <row r="2829" spans="22:22" x14ac:dyDescent="0.25">
      <c r="V2829" s="2"/>
    </row>
    <row r="2830" spans="22:22" x14ac:dyDescent="0.25">
      <c r="V2830" s="2"/>
    </row>
    <row r="2831" spans="22:22" x14ac:dyDescent="0.25">
      <c r="V2831" s="2"/>
    </row>
    <row r="2832" spans="22:22" x14ac:dyDescent="0.25">
      <c r="V2832" s="2"/>
    </row>
    <row r="2833" spans="22:22" x14ac:dyDescent="0.25">
      <c r="V2833" s="2"/>
    </row>
    <row r="2834" spans="22:22" x14ac:dyDescent="0.25">
      <c r="V2834" s="2"/>
    </row>
    <row r="2835" spans="22:22" x14ac:dyDescent="0.25">
      <c r="V2835" s="2"/>
    </row>
    <row r="2836" spans="22:22" x14ac:dyDescent="0.25">
      <c r="V2836" s="2"/>
    </row>
    <row r="2837" spans="22:22" x14ac:dyDescent="0.25">
      <c r="V2837" s="2"/>
    </row>
    <row r="2838" spans="22:22" x14ac:dyDescent="0.25">
      <c r="V2838" s="2"/>
    </row>
    <row r="2839" spans="22:22" x14ac:dyDescent="0.25">
      <c r="V2839" s="2"/>
    </row>
    <row r="2840" spans="22:22" x14ac:dyDescent="0.25">
      <c r="V2840" s="2"/>
    </row>
    <row r="2841" spans="22:22" x14ac:dyDescent="0.25">
      <c r="V2841" s="2"/>
    </row>
    <row r="2842" spans="22:22" x14ac:dyDescent="0.25">
      <c r="V2842" s="2"/>
    </row>
    <row r="2843" spans="22:22" x14ac:dyDescent="0.25">
      <c r="V2843" s="2"/>
    </row>
    <row r="2844" spans="22:22" x14ac:dyDescent="0.25">
      <c r="V2844" s="2"/>
    </row>
    <row r="2845" spans="22:22" x14ac:dyDescent="0.25">
      <c r="V2845" s="2"/>
    </row>
    <row r="2846" spans="22:22" x14ac:dyDescent="0.25">
      <c r="V2846" s="2"/>
    </row>
    <row r="2847" spans="22:22" x14ac:dyDescent="0.25">
      <c r="V2847" s="2"/>
    </row>
    <row r="2848" spans="22:22" x14ac:dyDescent="0.25">
      <c r="V2848" s="2"/>
    </row>
    <row r="2849" spans="22:22" x14ac:dyDescent="0.25">
      <c r="V2849" s="2"/>
    </row>
    <row r="2850" spans="22:22" x14ac:dyDescent="0.25">
      <c r="V2850" s="2"/>
    </row>
    <row r="2851" spans="22:22" x14ac:dyDescent="0.25">
      <c r="V2851" s="2"/>
    </row>
    <row r="2852" spans="22:22" x14ac:dyDescent="0.25">
      <c r="V2852" s="2"/>
    </row>
    <row r="2853" spans="22:22" x14ac:dyDescent="0.25">
      <c r="V2853" s="2"/>
    </row>
    <row r="2854" spans="22:22" x14ac:dyDescent="0.25">
      <c r="V2854" s="2"/>
    </row>
    <row r="2855" spans="22:22" x14ac:dyDescent="0.25">
      <c r="V2855" s="2"/>
    </row>
    <row r="2856" spans="22:22" x14ac:dyDescent="0.25">
      <c r="V2856" s="2"/>
    </row>
    <row r="2857" spans="22:22" x14ac:dyDescent="0.25">
      <c r="V2857" s="2"/>
    </row>
    <row r="2858" spans="22:22" x14ac:dyDescent="0.25">
      <c r="V2858" s="2"/>
    </row>
    <row r="2859" spans="22:22" x14ac:dyDescent="0.25">
      <c r="V2859" s="2"/>
    </row>
    <row r="2860" spans="22:22" x14ac:dyDescent="0.25">
      <c r="V2860" s="2"/>
    </row>
    <row r="2861" spans="22:22" x14ac:dyDescent="0.25">
      <c r="V2861" s="2"/>
    </row>
    <row r="2862" spans="22:22" x14ac:dyDescent="0.25">
      <c r="V2862" s="2"/>
    </row>
    <row r="2863" spans="22:22" x14ac:dyDescent="0.25">
      <c r="V2863" s="2"/>
    </row>
    <row r="2864" spans="22:22" x14ac:dyDescent="0.25">
      <c r="V2864" s="2"/>
    </row>
    <row r="2865" spans="22:22" x14ac:dyDescent="0.25">
      <c r="V2865" s="2"/>
    </row>
    <row r="2866" spans="22:22" x14ac:dyDescent="0.25">
      <c r="V2866" s="2"/>
    </row>
    <row r="2867" spans="22:22" x14ac:dyDescent="0.25">
      <c r="V2867" s="2"/>
    </row>
    <row r="2868" spans="22:22" x14ac:dyDescent="0.25">
      <c r="V2868" s="2"/>
    </row>
    <row r="2869" spans="22:22" x14ac:dyDescent="0.25">
      <c r="V2869" s="2"/>
    </row>
    <row r="2870" spans="22:22" x14ac:dyDescent="0.25">
      <c r="V2870" s="2"/>
    </row>
    <row r="2871" spans="22:22" x14ac:dyDescent="0.25">
      <c r="V2871" s="2"/>
    </row>
    <row r="2872" spans="22:22" x14ac:dyDescent="0.25">
      <c r="V2872" s="2"/>
    </row>
    <row r="2873" spans="22:22" x14ac:dyDescent="0.25">
      <c r="V2873" s="2"/>
    </row>
    <row r="2874" spans="22:22" x14ac:dyDescent="0.25">
      <c r="V2874" s="2"/>
    </row>
    <row r="2875" spans="22:22" x14ac:dyDescent="0.25">
      <c r="V2875" s="2"/>
    </row>
    <row r="2876" spans="22:22" x14ac:dyDescent="0.25">
      <c r="V2876" s="2"/>
    </row>
    <row r="2877" spans="22:22" x14ac:dyDescent="0.25">
      <c r="V2877" s="2"/>
    </row>
    <row r="2878" spans="22:22" x14ac:dyDescent="0.25">
      <c r="V2878" s="2"/>
    </row>
    <row r="2879" spans="22:22" x14ac:dyDescent="0.25">
      <c r="V2879" s="2"/>
    </row>
    <row r="2880" spans="22:22" x14ac:dyDescent="0.25">
      <c r="V2880" s="2"/>
    </row>
    <row r="2881" spans="22:22" x14ac:dyDescent="0.25">
      <c r="V2881" s="2"/>
    </row>
    <row r="2882" spans="22:22" x14ac:dyDescent="0.25">
      <c r="V2882" s="2"/>
    </row>
    <row r="2883" spans="22:22" x14ac:dyDescent="0.25">
      <c r="V2883" s="2"/>
    </row>
    <row r="2884" spans="22:22" x14ac:dyDescent="0.25">
      <c r="V2884" s="2"/>
    </row>
    <row r="2885" spans="22:22" x14ac:dyDescent="0.25">
      <c r="V2885" s="2"/>
    </row>
    <row r="2886" spans="22:22" x14ac:dyDescent="0.25">
      <c r="V2886" s="2"/>
    </row>
    <row r="2887" spans="22:22" x14ac:dyDescent="0.25">
      <c r="V2887" s="2"/>
    </row>
    <row r="2888" spans="22:22" x14ac:dyDescent="0.25">
      <c r="V2888" s="2"/>
    </row>
    <row r="2889" spans="22:22" x14ac:dyDescent="0.25">
      <c r="V2889" s="2"/>
    </row>
    <row r="2890" spans="22:22" x14ac:dyDescent="0.25">
      <c r="V2890" s="2"/>
    </row>
    <row r="2891" spans="22:22" x14ac:dyDescent="0.25">
      <c r="V2891" s="2"/>
    </row>
    <row r="2892" spans="22:22" x14ac:dyDescent="0.25">
      <c r="V2892" s="2"/>
    </row>
    <row r="2893" spans="22:22" x14ac:dyDescent="0.25">
      <c r="V2893" s="2"/>
    </row>
    <row r="2894" spans="22:22" x14ac:dyDescent="0.25">
      <c r="V2894" s="2"/>
    </row>
    <row r="2895" spans="22:22" x14ac:dyDescent="0.25">
      <c r="V2895" s="2"/>
    </row>
    <row r="2896" spans="22:22" x14ac:dyDescent="0.25">
      <c r="V2896" s="2"/>
    </row>
    <row r="2897" spans="22:22" x14ac:dyDescent="0.25">
      <c r="V2897" s="2"/>
    </row>
    <row r="2898" spans="22:22" x14ac:dyDescent="0.25">
      <c r="V2898" s="2"/>
    </row>
    <row r="2899" spans="22:22" x14ac:dyDescent="0.25">
      <c r="V2899" s="2"/>
    </row>
    <row r="2900" spans="22:22" x14ac:dyDescent="0.25">
      <c r="V2900" s="2"/>
    </row>
    <row r="2901" spans="22:22" x14ac:dyDescent="0.25">
      <c r="V2901" s="2"/>
    </row>
    <row r="2902" spans="22:22" x14ac:dyDescent="0.25">
      <c r="V2902" s="2"/>
    </row>
    <row r="2903" spans="22:22" x14ac:dyDescent="0.25">
      <c r="V2903" s="2"/>
    </row>
    <row r="2904" spans="22:22" x14ac:dyDescent="0.25">
      <c r="V2904" s="2"/>
    </row>
    <row r="2905" spans="22:22" x14ac:dyDescent="0.25">
      <c r="V2905" s="2"/>
    </row>
    <row r="2906" spans="22:22" x14ac:dyDescent="0.25">
      <c r="V2906" s="2"/>
    </row>
    <row r="2907" spans="22:22" x14ac:dyDescent="0.25">
      <c r="V2907" s="2"/>
    </row>
    <row r="2908" spans="22:22" x14ac:dyDescent="0.25">
      <c r="V2908" s="2"/>
    </row>
    <row r="2909" spans="22:22" x14ac:dyDescent="0.25">
      <c r="V2909" s="2"/>
    </row>
    <row r="2910" spans="22:22" x14ac:dyDescent="0.25">
      <c r="V2910" s="2"/>
    </row>
    <row r="2911" spans="22:22" x14ac:dyDescent="0.25">
      <c r="V2911" s="2"/>
    </row>
    <row r="2912" spans="22:22" x14ac:dyDescent="0.25">
      <c r="V2912" s="2"/>
    </row>
    <row r="2913" spans="22:22" x14ac:dyDescent="0.25">
      <c r="V2913" s="2"/>
    </row>
    <row r="2914" spans="22:22" x14ac:dyDescent="0.25">
      <c r="V2914" s="2"/>
    </row>
    <row r="2915" spans="22:22" x14ac:dyDescent="0.25">
      <c r="V2915" s="2"/>
    </row>
    <row r="2916" spans="22:22" x14ac:dyDescent="0.25">
      <c r="V2916" s="2"/>
    </row>
    <row r="2917" spans="22:22" x14ac:dyDescent="0.25">
      <c r="V2917" s="2"/>
    </row>
    <row r="2918" spans="22:22" x14ac:dyDescent="0.25">
      <c r="V2918" s="2"/>
    </row>
    <row r="2919" spans="22:22" x14ac:dyDescent="0.25">
      <c r="V2919" s="2"/>
    </row>
    <row r="2920" spans="22:22" x14ac:dyDescent="0.25">
      <c r="V2920" s="2"/>
    </row>
    <row r="2921" spans="22:22" x14ac:dyDescent="0.25">
      <c r="V2921" s="2"/>
    </row>
    <row r="2922" spans="22:22" x14ac:dyDescent="0.25">
      <c r="V2922" s="2"/>
    </row>
    <row r="2923" spans="22:22" x14ac:dyDescent="0.25">
      <c r="V2923" s="2"/>
    </row>
    <row r="2924" spans="22:22" x14ac:dyDescent="0.25">
      <c r="V2924" s="2"/>
    </row>
    <row r="2925" spans="22:22" x14ac:dyDescent="0.25">
      <c r="V2925" s="2"/>
    </row>
    <row r="2926" spans="22:22" x14ac:dyDescent="0.25">
      <c r="V2926" s="2"/>
    </row>
    <row r="2927" spans="22:22" x14ac:dyDescent="0.25">
      <c r="V2927" s="2"/>
    </row>
    <row r="2928" spans="22:22" x14ac:dyDescent="0.25">
      <c r="V2928" s="2"/>
    </row>
    <row r="2929" spans="22:22" x14ac:dyDescent="0.25">
      <c r="V2929" s="2"/>
    </row>
    <row r="2930" spans="22:22" x14ac:dyDescent="0.25">
      <c r="V2930" s="2"/>
    </row>
    <row r="2931" spans="22:22" x14ac:dyDescent="0.25">
      <c r="V2931" s="2"/>
    </row>
    <row r="2932" spans="22:22" x14ac:dyDescent="0.25">
      <c r="V2932" s="2"/>
    </row>
    <row r="2933" spans="22:22" x14ac:dyDescent="0.25">
      <c r="V2933" s="2"/>
    </row>
    <row r="2934" spans="22:22" x14ac:dyDescent="0.25">
      <c r="V2934" s="2"/>
    </row>
    <row r="2935" spans="22:22" x14ac:dyDescent="0.25">
      <c r="V2935" s="2"/>
    </row>
    <row r="2936" spans="22:22" x14ac:dyDescent="0.25">
      <c r="V2936" s="2"/>
    </row>
    <row r="2937" spans="22:22" x14ac:dyDescent="0.25">
      <c r="V2937" s="2"/>
    </row>
    <row r="2938" spans="22:22" x14ac:dyDescent="0.25">
      <c r="V2938" s="2"/>
    </row>
    <row r="2939" spans="22:22" x14ac:dyDescent="0.25">
      <c r="V2939" s="2"/>
    </row>
    <row r="2940" spans="22:22" x14ac:dyDescent="0.25">
      <c r="V2940" s="2"/>
    </row>
    <row r="2941" spans="22:22" x14ac:dyDescent="0.25">
      <c r="V2941" s="2"/>
    </row>
    <row r="2942" spans="22:22" x14ac:dyDescent="0.25">
      <c r="V2942" s="2"/>
    </row>
    <row r="2943" spans="22:22" x14ac:dyDescent="0.25">
      <c r="V2943" s="2"/>
    </row>
    <row r="2944" spans="22:22" x14ac:dyDescent="0.25">
      <c r="V2944" s="2"/>
    </row>
    <row r="2945" spans="22:22" x14ac:dyDescent="0.25">
      <c r="V2945" s="2"/>
    </row>
    <row r="2946" spans="22:22" x14ac:dyDescent="0.25">
      <c r="V2946" s="2"/>
    </row>
    <row r="2947" spans="22:22" x14ac:dyDescent="0.25">
      <c r="V2947" s="2"/>
    </row>
    <row r="2948" spans="22:22" x14ac:dyDescent="0.25">
      <c r="V2948" s="2"/>
    </row>
    <row r="2949" spans="22:22" x14ac:dyDescent="0.25">
      <c r="V2949" s="2"/>
    </row>
    <row r="2950" spans="22:22" x14ac:dyDescent="0.25">
      <c r="V2950" s="2"/>
    </row>
    <row r="2951" spans="22:22" x14ac:dyDescent="0.25">
      <c r="V2951" s="2"/>
    </row>
    <row r="2952" spans="22:22" x14ac:dyDescent="0.25">
      <c r="V2952" s="2"/>
    </row>
    <row r="2953" spans="22:22" x14ac:dyDescent="0.25">
      <c r="V2953" s="2"/>
    </row>
    <row r="2954" spans="22:22" x14ac:dyDescent="0.25">
      <c r="V2954" s="2"/>
    </row>
    <row r="2955" spans="22:22" x14ac:dyDescent="0.25">
      <c r="V2955" s="2"/>
    </row>
    <row r="2956" spans="22:22" x14ac:dyDescent="0.25">
      <c r="V2956" s="2"/>
    </row>
    <row r="2957" spans="22:22" x14ac:dyDescent="0.25">
      <c r="V2957" s="2"/>
    </row>
    <row r="2958" spans="22:22" x14ac:dyDescent="0.25">
      <c r="V2958" s="2"/>
    </row>
    <row r="2959" spans="22:22" x14ac:dyDescent="0.25">
      <c r="V2959" s="2"/>
    </row>
    <row r="2960" spans="22:22" x14ac:dyDescent="0.25">
      <c r="V2960" s="2"/>
    </row>
    <row r="2961" spans="22:22" x14ac:dyDescent="0.25">
      <c r="V2961" s="2"/>
    </row>
    <row r="2962" spans="22:22" x14ac:dyDescent="0.25">
      <c r="V2962" s="2"/>
    </row>
    <row r="2963" spans="22:22" x14ac:dyDescent="0.25">
      <c r="V2963" s="2"/>
    </row>
    <row r="2964" spans="22:22" x14ac:dyDescent="0.25">
      <c r="V2964" s="2"/>
    </row>
    <row r="2965" spans="22:22" x14ac:dyDescent="0.25">
      <c r="V2965" s="2"/>
    </row>
    <row r="2966" spans="22:22" x14ac:dyDescent="0.25">
      <c r="V2966" s="2"/>
    </row>
    <row r="2967" spans="22:22" x14ac:dyDescent="0.25">
      <c r="V2967" s="2"/>
    </row>
    <row r="2968" spans="22:22" x14ac:dyDescent="0.25">
      <c r="V2968" s="2"/>
    </row>
    <row r="2969" spans="22:22" x14ac:dyDescent="0.25">
      <c r="V2969" s="2"/>
    </row>
    <row r="2970" spans="22:22" x14ac:dyDescent="0.25">
      <c r="V2970" s="2"/>
    </row>
    <row r="2971" spans="22:22" x14ac:dyDescent="0.25">
      <c r="V2971" s="2"/>
    </row>
    <row r="2972" spans="22:22" x14ac:dyDescent="0.25">
      <c r="V2972" s="2"/>
    </row>
    <row r="2973" spans="22:22" x14ac:dyDescent="0.25">
      <c r="V2973" s="2"/>
    </row>
    <row r="2974" spans="22:22" x14ac:dyDescent="0.25">
      <c r="V2974" s="2"/>
    </row>
    <row r="2975" spans="22:22" x14ac:dyDescent="0.25">
      <c r="V2975" s="2"/>
    </row>
    <row r="2976" spans="22:22" x14ac:dyDescent="0.25">
      <c r="V2976" s="2"/>
    </row>
    <row r="2977" spans="22:22" x14ac:dyDescent="0.25">
      <c r="V2977" s="2"/>
    </row>
    <row r="2978" spans="22:22" x14ac:dyDescent="0.25">
      <c r="V2978" s="2"/>
    </row>
    <row r="2979" spans="22:22" x14ac:dyDescent="0.25">
      <c r="V2979" s="2"/>
    </row>
    <row r="2980" spans="22:22" x14ac:dyDescent="0.25">
      <c r="V2980" s="2"/>
    </row>
    <row r="2981" spans="22:22" x14ac:dyDescent="0.25">
      <c r="V2981" s="2"/>
    </row>
    <row r="2982" spans="22:22" x14ac:dyDescent="0.25">
      <c r="V2982" s="2"/>
    </row>
    <row r="2983" spans="22:22" x14ac:dyDescent="0.25">
      <c r="V2983" s="2"/>
    </row>
    <row r="2984" spans="22:22" x14ac:dyDescent="0.25">
      <c r="V2984" s="2"/>
    </row>
    <row r="2985" spans="22:22" x14ac:dyDescent="0.25">
      <c r="V2985" s="2"/>
    </row>
    <row r="2986" spans="22:22" x14ac:dyDescent="0.25">
      <c r="V2986" s="2"/>
    </row>
    <row r="2987" spans="22:22" x14ac:dyDescent="0.25">
      <c r="V2987" s="2"/>
    </row>
    <row r="2988" spans="22:22" x14ac:dyDescent="0.25">
      <c r="V2988" s="2"/>
    </row>
    <row r="2989" spans="22:22" x14ac:dyDescent="0.25">
      <c r="V2989" s="2"/>
    </row>
    <row r="2990" spans="22:22" x14ac:dyDescent="0.25">
      <c r="V2990" s="2"/>
    </row>
    <row r="2991" spans="22:22" x14ac:dyDescent="0.25">
      <c r="V2991" s="2"/>
    </row>
    <row r="2992" spans="22:22" x14ac:dyDescent="0.25">
      <c r="V2992" s="2"/>
    </row>
    <row r="2993" spans="22:22" x14ac:dyDescent="0.25">
      <c r="V2993" s="2"/>
    </row>
    <row r="2994" spans="22:22" x14ac:dyDescent="0.25">
      <c r="V2994" s="2"/>
    </row>
    <row r="2995" spans="22:22" x14ac:dyDescent="0.25">
      <c r="V2995" s="2"/>
    </row>
    <row r="2996" spans="22:22" x14ac:dyDescent="0.25">
      <c r="V2996" s="2"/>
    </row>
    <row r="2997" spans="22:22" x14ac:dyDescent="0.25">
      <c r="V2997" s="2"/>
    </row>
    <row r="2998" spans="22:22" x14ac:dyDescent="0.25">
      <c r="V2998" s="2"/>
    </row>
    <row r="2999" spans="22:22" x14ac:dyDescent="0.25">
      <c r="V2999" s="2"/>
    </row>
    <row r="3000" spans="22:22" x14ac:dyDescent="0.25">
      <c r="V3000" s="2"/>
    </row>
    <row r="3001" spans="22:22" x14ac:dyDescent="0.25">
      <c r="V3001" s="2"/>
    </row>
    <row r="3002" spans="22:22" x14ac:dyDescent="0.25">
      <c r="V3002" s="2"/>
    </row>
    <row r="3003" spans="22:22" x14ac:dyDescent="0.25">
      <c r="V3003" s="2"/>
    </row>
    <row r="3004" spans="22:22" x14ac:dyDescent="0.25">
      <c r="V3004" s="2"/>
    </row>
    <row r="3005" spans="22:22" x14ac:dyDescent="0.25">
      <c r="V3005" s="2"/>
    </row>
    <row r="3006" spans="22:22" x14ac:dyDescent="0.25">
      <c r="V3006" s="2"/>
    </row>
    <row r="3007" spans="22:22" x14ac:dyDescent="0.25">
      <c r="V3007" s="2"/>
    </row>
    <row r="3008" spans="22:22" x14ac:dyDescent="0.25">
      <c r="V3008" s="2"/>
    </row>
    <row r="3009" spans="22:22" x14ac:dyDescent="0.25">
      <c r="V3009" s="2"/>
    </row>
    <row r="3010" spans="22:22" x14ac:dyDescent="0.25">
      <c r="V3010" s="2"/>
    </row>
    <row r="3011" spans="22:22" x14ac:dyDescent="0.25">
      <c r="V3011" s="2"/>
    </row>
    <row r="3012" spans="22:22" x14ac:dyDescent="0.25">
      <c r="V3012" s="2"/>
    </row>
    <row r="3013" spans="22:22" x14ac:dyDescent="0.25">
      <c r="V3013" s="2"/>
    </row>
    <row r="3014" spans="22:22" x14ac:dyDescent="0.25">
      <c r="V3014" s="2"/>
    </row>
    <row r="3015" spans="22:22" x14ac:dyDescent="0.25">
      <c r="V3015" s="2"/>
    </row>
    <row r="3016" spans="22:22" x14ac:dyDescent="0.25">
      <c r="V3016" s="2"/>
    </row>
    <row r="3017" spans="22:22" x14ac:dyDescent="0.25">
      <c r="V3017" s="2"/>
    </row>
    <row r="3018" spans="22:22" x14ac:dyDescent="0.25">
      <c r="V3018" s="2"/>
    </row>
    <row r="3019" spans="22:22" x14ac:dyDescent="0.25">
      <c r="V3019" s="2"/>
    </row>
    <row r="3020" spans="22:22" x14ac:dyDescent="0.25">
      <c r="V3020" s="2"/>
    </row>
    <row r="3021" spans="22:22" x14ac:dyDescent="0.25">
      <c r="V3021" s="2"/>
    </row>
    <row r="3022" spans="22:22" x14ac:dyDescent="0.25">
      <c r="V3022" s="2"/>
    </row>
    <row r="3023" spans="22:22" x14ac:dyDescent="0.25">
      <c r="V3023" s="2"/>
    </row>
    <row r="3024" spans="22:22" x14ac:dyDescent="0.25">
      <c r="V3024" s="2"/>
    </row>
    <row r="3025" spans="22:22" x14ac:dyDescent="0.25">
      <c r="V3025" s="2"/>
    </row>
    <row r="3026" spans="22:22" x14ac:dyDescent="0.25">
      <c r="V3026" s="2"/>
    </row>
    <row r="3027" spans="22:22" x14ac:dyDescent="0.25">
      <c r="V3027" s="2"/>
    </row>
    <row r="3028" spans="22:22" x14ac:dyDescent="0.25">
      <c r="V3028" s="2"/>
    </row>
    <row r="3029" spans="22:22" x14ac:dyDescent="0.25">
      <c r="V3029" s="2"/>
    </row>
    <row r="3030" spans="22:22" x14ac:dyDescent="0.25">
      <c r="V3030" s="2"/>
    </row>
    <row r="3031" spans="22:22" x14ac:dyDescent="0.25">
      <c r="V3031" s="2"/>
    </row>
    <row r="3032" spans="22:22" x14ac:dyDescent="0.25">
      <c r="V3032" s="2"/>
    </row>
    <row r="3033" spans="22:22" x14ac:dyDescent="0.25">
      <c r="V3033" s="2"/>
    </row>
    <row r="3034" spans="22:22" x14ac:dyDescent="0.25">
      <c r="V3034" s="2"/>
    </row>
    <row r="3035" spans="22:22" x14ac:dyDescent="0.25">
      <c r="V3035" s="2"/>
    </row>
    <row r="3036" spans="22:22" x14ac:dyDescent="0.25">
      <c r="V3036" s="2"/>
    </row>
    <row r="3037" spans="22:22" x14ac:dyDescent="0.25">
      <c r="V3037" s="2"/>
    </row>
    <row r="3038" spans="22:22" x14ac:dyDescent="0.25">
      <c r="V3038" s="2"/>
    </row>
    <row r="3039" spans="22:22" x14ac:dyDescent="0.25">
      <c r="V3039" s="2"/>
    </row>
    <row r="3040" spans="22:22" x14ac:dyDescent="0.25">
      <c r="V3040" s="2"/>
    </row>
    <row r="3041" spans="22:22" x14ac:dyDescent="0.25">
      <c r="V3041" s="2"/>
    </row>
    <row r="3042" spans="22:22" x14ac:dyDescent="0.25">
      <c r="V3042" s="2"/>
    </row>
    <row r="3043" spans="22:22" x14ac:dyDescent="0.25">
      <c r="V3043" s="2"/>
    </row>
    <row r="3044" spans="22:22" x14ac:dyDescent="0.25">
      <c r="V3044" s="2"/>
    </row>
    <row r="3045" spans="22:22" x14ac:dyDescent="0.25">
      <c r="V3045" s="2"/>
    </row>
    <row r="3046" spans="22:22" x14ac:dyDescent="0.25">
      <c r="V3046" s="2"/>
    </row>
    <row r="3047" spans="22:22" x14ac:dyDescent="0.25">
      <c r="V3047" s="2"/>
    </row>
    <row r="3048" spans="22:22" x14ac:dyDescent="0.25">
      <c r="V3048" s="2"/>
    </row>
    <row r="3049" spans="22:22" x14ac:dyDescent="0.25">
      <c r="V3049" s="2"/>
    </row>
    <row r="3050" spans="22:22" x14ac:dyDescent="0.25">
      <c r="V3050" s="2"/>
    </row>
    <row r="3051" spans="22:22" x14ac:dyDescent="0.25">
      <c r="V3051" s="2"/>
    </row>
    <row r="3052" spans="22:22" x14ac:dyDescent="0.25">
      <c r="V3052" s="2"/>
    </row>
    <row r="3053" spans="22:22" x14ac:dyDescent="0.25">
      <c r="V3053" s="2"/>
    </row>
    <row r="3054" spans="22:22" x14ac:dyDescent="0.25">
      <c r="V3054" s="2"/>
    </row>
    <row r="3055" spans="22:22" x14ac:dyDescent="0.25">
      <c r="V3055" s="2"/>
    </row>
    <row r="3056" spans="22:22" x14ac:dyDescent="0.25">
      <c r="V3056" s="2"/>
    </row>
    <row r="3057" spans="22:22" x14ac:dyDescent="0.25">
      <c r="V3057" s="2"/>
    </row>
    <row r="3058" spans="22:22" x14ac:dyDescent="0.25">
      <c r="V3058" s="2"/>
    </row>
    <row r="3059" spans="22:22" x14ac:dyDescent="0.25">
      <c r="V3059" s="2"/>
    </row>
    <row r="3060" spans="22:22" x14ac:dyDescent="0.25">
      <c r="V3060" s="2"/>
    </row>
    <row r="3061" spans="22:22" x14ac:dyDescent="0.25">
      <c r="V3061" s="2"/>
    </row>
    <row r="3062" spans="22:22" x14ac:dyDescent="0.25">
      <c r="V3062" s="2"/>
    </row>
    <row r="3063" spans="22:22" x14ac:dyDescent="0.25">
      <c r="V3063" s="2"/>
    </row>
    <row r="3064" spans="22:22" x14ac:dyDescent="0.25">
      <c r="V3064" s="2"/>
    </row>
    <row r="3065" spans="22:22" x14ac:dyDescent="0.25">
      <c r="V3065" s="2"/>
    </row>
    <row r="3066" spans="22:22" x14ac:dyDescent="0.25">
      <c r="V3066" s="2"/>
    </row>
    <row r="3067" spans="22:22" x14ac:dyDescent="0.25">
      <c r="V3067" s="2"/>
    </row>
    <row r="3068" spans="22:22" x14ac:dyDescent="0.25">
      <c r="V3068" s="2"/>
    </row>
    <row r="3069" spans="22:22" x14ac:dyDescent="0.25">
      <c r="V3069" s="2"/>
    </row>
    <row r="3070" spans="22:22" x14ac:dyDescent="0.25">
      <c r="V3070" s="2"/>
    </row>
    <row r="3071" spans="22:22" x14ac:dyDescent="0.25">
      <c r="V3071" s="2"/>
    </row>
    <row r="3072" spans="22:22" x14ac:dyDescent="0.25">
      <c r="V3072" s="2"/>
    </row>
    <row r="3073" spans="22:22" x14ac:dyDescent="0.25">
      <c r="V3073" s="2"/>
    </row>
    <row r="3074" spans="22:22" x14ac:dyDescent="0.25">
      <c r="V3074" s="2"/>
    </row>
    <row r="3075" spans="22:22" x14ac:dyDescent="0.25">
      <c r="V3075" s="2"/>
    </row>
    <row r="3076" spans="22:22" x14ac:dyDescent="0.25">
      <c r="V3076" s="2"/>
    </row>
    <row r="3077" spans="22:22" x14ac:dyDescent="0.25">
      <c r="V3077" s="2"/>
    </row>
    <row r="3078" spans="22:22" x14ac:dyDescent="0.25">
      <c r="V3078" s="2"/>
    </row>
    <row r="3079" spans="22:22" x14ac:dyDescent="0.25">
      <c r="V3079" s="2"/>
    </row>
    <row r="3080" spans="22:22" x14ac:dyDescent="0.25">
      <c r="V3080" s="2"/>
    </row>
    <row r="3081" spans="22:22" x14ac:dyDescent="0.25">
      <c r="V3081" s="2"/>
    </row>
    <row r="3082" spans="22:22" x14ac:dyDescent="0.25">
      <c r="V3082" s="2"/>
    </row>
    <row r="3083" spans="22:22" x14ac:dyDescent="0.25">
      <c r="V3083" s="2"/>
    </row>
    <row r="3084" spans="22:22" x14ac:dyDescent="0.25">
      <c r="V3084" s="2"/>
    </row>
    <row r="3085" spans="22:22" x14ac:dyDescent="0.25">
      <c r="V3085" s="2"/>
    </row>
    <row r="3086" spans="22:22" x14ac:dyDescent="0.25">
      <c r="V3086" s="2"/>
    </row>
    <row r="3087" spans="22:22" x14ac:dyDescent="0.25">
      <c r="V3087" s="2"/>
    </row>
    <row r="3088" spans="22:22" x14ac:dyDescent="0.25">
      <c r="V3088" s="2"/>
    </row>
    <row r="3089" spans="22:22" x14ac:dyDescent="0.25">
      <c r="V3089" s="2"/>
    </row>
    <row r="3090" spans="22:22" x14ac:dyDescent="0.25">
      <c r="V3090" s="2"/>
    </row>
    <row r="3091" spans="22:22" x14ac:dyDescent="0.25">
      <c r="V3091" s="2"/>
    </row>
    <row r="3092" spans="22:22" x14ac:dyDescent="0.25">
      <c r="V3092" s="2"/>
    </row>
    <row r="3093" spans="22:22" x14ac:dyDescent="0.25">
      <c r="V3093" s="2"/>
    </row>
    <row r="3094" spans="22:22" x14ac:dyDescent="0.25">
      <c r="V3094" s="2"/>
    </row>
    <row r="3095" spans="22:22" x14ac:dyDescent="0.25">
      <c r="V3095" s="2"/>
    </row>
    <row r="3096" spans="22:22" x14ac:dyDescent="0.25">
      <c r="V3096" s="2"/>
    </row>
    <row r="3097" spans="22:22" x14ac:dyDescent="0.25">
      <c r="V3097" s="2"/>
    </row>
    <row r="3098" spans="22:22" x14ac:dyDescent="0.25">
      <c r="V3098" s="2"/>
    </row>
    <row r="3099" spans="22:22" x14ac:dyDescent="0.25">
      <c r="V3099" s="2"/>
    </row>
    <row r="3100" spans="22:22" x14ac:dyDescent="0.25">
      <c r="V3100" s="2"/>
    </row>
    <row r="3101" spans="22:22" x14ac:dyDescent="0.25">
      <c r="V3101" s="2"/>
    </row>
    <row r="3102" spans="22:22" x14ac:dyDescent="0.25">
      <c r="V3102" s="2"/>
    </row>
    <row r="3103" spans="22:22" x14ac:dyDescent="0.25">
      <c r="V3103" s="2"/>
    </row>
    <row r="3104" spans="22:22" x14ac:dyDescent="0.25">
      <c r="V3104" s="2"/>
    </row>
    <row r="3105" spans="22:22" x14ac:dyDescent="0.25">
      <c r="V3105" s="2"/>
    </row>
    <row r="3106" spans="22:22" x14ac:dyDescent="0.25">
      <c r="V3106" s="2"/>
    </row>
    <row r="3107" spans="22:22" x14ac:dyDescent="0.25">
      <c r="V3107" s="2"/>
    </row>
    <row r="3108" spans="22:22" x14ac:dyDescent="0.25">
      <c r="V3108" s="2"/>
    </row>
    <row r="3109" spans="22:22" x14ac:dyDescent="0.25">
      <c r="V3109" s="2"/>
    </row>
    <row r="3110" spans="22:22" x14ac:dyDescent="0.25">
      <c r="V3110" s="2"/>
    </row>
    <row r="3111" spans="22:22" x14ac:dyDescent="0.25">
      <c r="V3111" s="2"/>
    </row>
    <row r="3112" spans="22:22" x14ac:dyDescent="0.25">
      <c r="V3112" s="2"/>
    </row>
    <row r="3113" spans="22:22" x14ac:dyDescent="0.25">
      <c r="V3113" s="2"/>
    </row>
    <row r="3114" spans="22:22" x14ac:dyDescent="0.25">
      <c r="V3114" s="2"/>
    </row>
    <row r="3115" spans="22:22" x14ac:dyDescent="0.25">
      <c r="V3115" s="2"/>
    </row>
    <row r="3116" spans="22:22" x14ac:dyDescent="0.25">
      <c r="V3116" s="2"/>
    </row>
    <row r="3117" spans="22:22" x14ac:dyDescent="0.25">
      <c r="V3117" s="2"/>
    </row>
    <row r="3118" spans="22:22" x14ac:dyDescent="0.25">
      <c r="V3118" s="2"/>
    </row>
    <row r="3119" spans="22:22" x14ac:dyDescent="0.25">
      <c r="V3119" s="2"/>
    </row>
    <row r="3120" spans="22:22" x14ac:dyDescent="0.25">
      <c r="V3120" s="2"/>
    </row>
    <row r="3121" spans="22:22" x14ac:dyDescent="0.25">
      <c r="V3121" s="2"/>
    </row>
    <row r="3122" spans="22:22" x14ac:dyDescent="0.25">
      <c r="V3122" s="2"/>
    </row>
    <row r="3123" spans="22:22" x14ac:dyDescent="0.25">
      <c r="V3123" s="2"/>
    </row>
    <row r="3124" spans="22:22" x14ac:dyDescent="0.25">
      <c r="V3124" s="2"/>
    </row>
    <row r="3125" spans="22:22" x14ac:dyDescent="0.25">
      <c r="V3125" s="2"/>
    </row>
    <row r="3126" spans="22:22" x14ac:dyDescent="0.25">
      <c r="V3126" s="2"/>
    </row>
    <row r="3127" spans="22:22" x14ac:dyDescent="0.25">
      <c r="V3127" s="2"/>
    </row>
    <row r="3128" spans="22:22" x14ac:dyDescent="0.25">
      <c r="V3128" s="2"/>
    </row>
    <row r="3129" spans="22:22" x14ac:dyDescent="0.25">
      <c r="V3129" s="2"/>
    </row>
    <row r="3130" spans="22:22" x14ac:dyDescent="0.25">
      <c r="V3130" s="2"/>
    </row>
    <row r="3131" spans="22:22" x14ac:dyDescent="0.25">
      <c r="V3131" s="2"/>
    </row>
    <row r="3132" spans="22:22" x14ac:dyDescent="0.25">
      <c r="V3132" s="2"/>
    </row>
    <row r="3133" spans="22:22" x14ac:dyDescent="0.25">
      <c r="V3133" s="2"/>
    </row>
    <row r="3134" spans="22:22" x14ac:dyDescent="0.25">
      <c r="V3134" s="2"/>
    </row>
    <row r="3135" spans="22:22" x14ac:dyDescent="0.25">
      <c r="V3135" s="2"/>
    </row>
    <row r="3136" spans="22:22" x14ac:dyDescent="0.25">
      <c r="V3136" s="2"/>
    </row>
    <row r="3137" spans="22:22" x14ac:dyDescent="0.25">
      <c r="V3137" s="2"/>
    </row>
    <row r="3138" spans="22:22" x14ac:dyDescent="0.25">
      <c r="V3138" s="2"/>
    </row>
    <row r="3139" spans="22:22" x14ac:dyDescent="0.25">
      <c r="V3139" s="2"/>
    </row>
    <row r="3140" spans="22:22" x14ac:dyDescent="0.25">
      <c r="V3140" s="2"/>
    </row>
    <row r="3141" spans="22:22" x14ac:dyDescent="0.25">
      <c r="V3141" s="2"/>
    </row>
    <row r="3142" spans="22:22" x14ac:dyDescent="0.25">
      <c r="V3142" s="2"/>
    </row>
    <row r="3143" spans="22:22" x14ac:dyDescent="0.25">
      <c r="V3143" s="2"/>
    </row>
    <row r="3144" spans="22:22" x14ac:dyDescent="0.25">
      <c r="V3144" s="2"/>
    </row>
    <row r="3145" spans="22:22" x14ac:dyDescent="0.25">
      <c r="V3145" s="2"/>
    </row>
    <row r="3146" spans="22:22" x14ac:dyDescent="0.25">
      <c r="V3146" s="2"/>
    </row>
    <row r="3147" spans="22:22" x14ac:dyDescent="0.25">
      <c r="V3147" s="2"/>
    </row>
    <row r="3148" spans="22:22" x14ac:dyDescent="0.25">
      <c r="V3148" s="2"/>
    </row>
    <row r="3149" spans="22:22" x14ac:dyDescent="0.25">
      <c r="V3149" s="2"/>
    </row>
    <row r="3150" spans="22:22" x14ac:dyDescent="0.25">
      <c r="V3150" s="2"/>
    </row>
    <row r="3151" spans="22:22" x14ac:dyDescent="0.25">
      <c r="V3151" s="2"/>
    </row>
    <row r="3152" spans="22:22" x14ac:dyDescent="0.25">
      <c r="V3152" s="2"/>
    </row>
    <row r="3153" spans="22:22" x14ac:dyDescent="0.25">
      <c r="V3153" s="2"/>
    </row>
    <row r="3154" spans="22:22" x14ac:dyDescent="0.25">
      <c r="V3154" s="2"/>
    </row>
    <row r="3155" spans="22:22" x14ac:dyDescent="0.25">
      <c r="V3155" s="2"/>
    </row>
    <row r="3156" spans="22:22" x14ac:dyDescent="0.25">
      <c r="V3156" s="2"/>
    </row>
    <row r="3157" spans="22:22" x14ac:dyDescent="0.25">
      <c r="V3157" s="2"/>
    </row>
    <row r="3158" spans="22:22" x14ac:dyDescent="0.25">
      <c r="V3158" s="2"/>
    </row>
    <row r="3159" spans="22:22" x14ac:dyDescent="0.25">
      <c r="V3159" s="2"/>
    </row>
    <row r="3160" spans="22:22" x14ac:dyDescent="0.25">
      <c r="V3160" s="2"/>
    </row>
    <row r="3161" spans="22:22" x14ac:dyDescent="0.25">
      <c r="V3161" s="2"/>
    </row>
    <row r="3162" spans="22:22" x14ac:dyDescent="0.25">
      <c r="V3162" s="2"/>
    </row>
    <row r="3163" spans="22:22" x14ac:dyDescent="0.25">
      <c r="V3163" s="2"/>
    </row>
    <row r="3164" spans="22:22" x14ac:dyDescent="0.25">
      <c r="V3164" s="2"/>
    </row>
    <row r="3165" spans="22:22" x14ac:dyDescent="0.25">
      <c r="V3165" s="2"/>
    </row>
    <row r="3166" spans="22:22" x14ac:dyDescent="0.25">
      <c r="V3166" s="2"/>
    </row>
    <row r="3167" spans="22:22" x14ac:dyDescent="0.25">
      <c r="V3167" s="2"/>
    </row>
    <row r="3168" spans="22:22" x14ac:dyDescent="0.25">
      <c r="V3168" s="2"/>
    </row>
    <row r="3169" spans="22:22" x14ac:dyDescent="0.25">
      <c r="V3169" s="2"/>
    </row>
    <row r="3170" spans="22:22" x14ac:dyDescent="0.25">
      <c r="V3170" s="2"/>
    </row>
    <row r="3171" spans="22:22" x14ac:dyDescent="0.25">
      <c r="V3171" s="2"/>
    </row>
    <row r="3172" spans="22:22" x14ac:dyDescent="0.25">
      <c r="V3172" s="2"/>
    </row>
    <row r="3173" spans="22:22" x14ac:dyDescent="0.25">
      <c r="V3173" s="2"/>
    </row>
    <row r="3174" spans="22:22" x14ac:dyDescent="0.25">
      <c r="V3174" s="2"/>
    </row>
    <row r="3175" spans="22:22" x14ac:dyDescent="0.25">
      <c r="V3175" s="2"/>
    </row>
    <row r="3176" spans="22:22" x14ac:dyDescent="0.25">
      <c r="V3176" s="2"/>
    </row>
    <row r="3177" spans="22:22" x14ac:dyDescent="0.25">
      <c r="V3177" s="2"/>
    </row>
    <row r="3178" spans="22:22" x14ac:dyDescent="0.25">
      <c r="V3178" s="2"/>
    </row>
    <row r="3179" spans="22:22" x14ac:dyDescent="0.25">
      <c r="V3179" s="2"/>
    </row>
    <row r="3180" spans="22:22" x14ac:dyDescent="0.25">
      <c r="V3180" s="2"/>
    </row>
    <row r="3181" spans="22:22" x14ac:dyDescent="0.25">
      <c r="V3181" s="2"/>
    </row>
    <row r="3182" spans="22:22" x14ac:dyDescent="0.25">
      <c r="V3182" s="2"/>
    </row>
    <row r="3183" spans="22:22" x14ac:dyDescent="0.25">
      <c r="V3183" s="2"/>
    </row>
    <row r="3184" spans="22:22" x14ac:dyDescent="0.25">
      <c r="V3184" s="2"/>
    </row>
    <row r="3185" spans="22:22" x14ac:dyDescent="0.25">
      <c r="V3185" s="2"/>
    </row>
    <row r="3186" spans="22:22" x14ac:dyDescent="0.25">
      <c r="V3186" s="2"/>
    </row>
    <row r="3187" spans="22:22" x14ac:dyDescent="0.25">
      <c r="V3187" s="2"/>
    </row>
    <row r="3188" spans="22:22" x14ac:dyDescent="0.25">
      <c r="V3188" s="2"/>
    </row>
    <row r="3189" spans="22:22" x14ac:dyDescent="0.25">
      <c r="V3189" s="2"/>
    </row>
    <row r="3190" spans="22:22" x14ac:dyDescent="0.25">
      <c r="V3190" s="2"/>
    </row>
    <row r="3191" spans="22:22" x14ac:dyDescent="0.25">
      <c r="V3191" s="2"/>
    </row>
    <row r="3192" spans="22:22" x14ac:dyDescent="0.25">
      <c r="V3192" s="2"/>
    </row>
    <row r="3193" spans="22:22" x14ac:dyDescent="0.25">
      <c r="V3193" s="2"/>
    </row>
    <row r="3194" spans="22:22" x14ac:dyDescent="0.25">
      <c r="V3194" s="2"/>
    </row>
    <row r="3195" spans="22:22" x14ac:dyDescent="0.25">
      <c r="V3195" s="2"/>
    </row>
    <row r="3196" spans="22:22" x14ac:dyDescent="0.25">
      <c r="V3196" s="2"/>
    </row>
    <row r="3197" spans="22:22" x14ac:dyDescent="0.25">
      <c r="V3197" s="2"/>
    </row>
    <row r="3198" spans="22:22" x14ac:dyDescent="0.25">
      <c r="V3198" s="2"/>
    </row>
    <row r="3199" spans="22:22" x14ac:dyDescent="0.25">
      <c r="V3199" s="2"/>
    </row>
    <row r="3200" spans="22:22" x14ac:dyDescent="0.25">
      <c r="V3200" s="2"/>
    </row>
    <row r="3201" spans="22:22" x14ac:dyDescent="0.25">
      <c r="V3201" s="2"/>
    </row>
    <row r="3202" spans="22:22" x14ac:dyDescent="0.25">
      <c r="V3202" s="2"/>
    </row>
    <row r="3203" spans="22:22" x14ac:dyDescent="0.25">
      <c r="V3203" s="2"/>
    </row>
    <row r="3204" spans="22:22" x14ac:dyDescent="0.25">
      <c r="V3204" s="2"/>
    </row>
    <row r="3205" spans="22:22" x14ac:dyDescent="0.25">
      <c r="V3205" s="2"/>
    </row>
    <row r="3206" spans="22:22" x14ac:dyDescent="0.25">
      <c r="V3206" s="2"/>
    </row>
    <row r="3207" spans="22:22" x14ac:dyDescent="0.25">
      <c r="V3207" s="2"/>
    </row>
    <row r="3208" spans="22:22" x14ac:dyDescent="0.25">
      <c r="V3208" s="2"/>
    </row>
    <row r="3209" spans="22:22" x14ac:dyDescent="0.25">
      <c r="V3209" s="2"/>
    </row>
    <row r="3210" spans="22:22" x14ac:dyDescent="0.25">
      <c r="V3210" s="2"/>
    </row>
    <row r="3211" spans="22:22" x14ac:dyDescent="0.25">
      <c r="V3211" s="2"/>
    </row>
    <row r="3212" spans="22:22" x14ac:dyDescent="0.25">
      <c r="V3212" s="2"/>
    </row>
    <row r="3213" spans="22:22" x14ac:dyDescent="0.25">
      <c r="V3213" s="2"/>
    </row>
    <row r="3214" spans="22:22" x14ac:dyDescent="0.25">
      <c r="V3214" s="2"/>
    </row>
    <row r="3215" spans="22:22" x14ac:dyDescent="0.25">
      <c r="V3215" s="2"/>
    </row>
    <row r="3216" spans="22:22" x14ac:dyDescent="0.25">
      <c r="V3216" s="2"/>
    </row>
    <row r="3217" spans="22:22" x14ac:dyDescent="0.25">
      <c r="V3217" s="2"/>
    </row>
    <row r="3218" spans="22:22" x14ac:dyDescent="0.25">
      <c r="V3218" s="2"/>
    </row>
    <row r="3219" spans="22:22" x14ac:dyDescent="0.25">
      <c r="V3219" s="2"/>
    </row>
    <row r="3220" spans="22:22" x14ac:dyDescent="0.25">
      <c r="V3220" s="2"/>
    </row>
    <row r="3221" spans="22:22" x14ac:dyDescent="0.25">
      <c r="V3221" s="2"/>
    </row>
    <row r="3222" spans="22:22" x14ac:dyDescent="0.25">
      <c r="V3222" s="2"/>
    </row>
    <row r="3223" spans="22:22" x14ac:dyDescent="0.25">
      <c r="V3223" s="2"/>
    </row>
    <row r="3224" spans="22:22" x14ac:dyDescent="0.25">
      <c r="V3224" s="2"/>
    </row>
    <row r="3225" spans="22:22" x14ac:dyDescent="0.25">
      <c r="V3225" s="2"/>
    </row>
    <row r="3226" spans="22:22" x14ac:dyDescent="0.25">
      <c r="V3226" s="2"/>
    </row>
    <row r="3227" spans="22:22" x14ac:dyDescent="0.25">
      <c r="V3227" s="2"/>
    </row>
    <row r="3228" spans="22:22" x14ac:dyDescent="0.25">
      <c r="V3228" s="2"/>
    </row>
    <row r="3229" spans="22:22" x14ac:dyDescent="0.25">
      <c r="V3229" s="2"/>
    </row>
    <row r="3230" spans="22:22" x14ac:dyDescent="0.25">
      <c r="V3230" s="2"/>
    </row>
    <row r="3231" spans="22:22" x14ac:dyDescent="0.25">
      <c r="V3231" s="2"/>
    </row>
    <row r="3232" spans="22:22" x14ac:dyDescent="0.25">
      <c r="V3232" s="2"/>
    </row>
    <row r="3233" spans="22:22" x14ac:dyDescent="0.25">
      <c r="V3233" s="2"/>
    </row>
    <row r="3234" spans="22:22" x14ac:dyDescent="0.25">
      <c r="V3234" s="2"/>
    </row>
    <row r="3235" spans="22:22" x14ac:dyDescent="0.25">
      <c r="V3235" s="2"/>
    </row>
    <row r="3236" spans="22:22" x14ac:dyDescent="0.25">
      <c r="V3236" s="2"/>
    </row>
    <row r="3237" spans="22:22" x14ac:dyDescent="0.25">
      <c r="V3237" s="2"/>
    </row>
    <row r="3238" spans="22:22" x14ac:dyDescent="0.25">
      <c r="V3238" s="2"/>
    </row>
    <row r="3239" spans="22:22" x14ac:dyDescent="0.25">
      <c r="V3239" s="2"/>
    </row>
    <row r="3240" spans="22:22" x14ac:dyDescent="0.25">
      <c r="V3240" s="2"/>
    </row>
    <row r="3241" spans="22:22" x14ac:dyDescent="0.25">
      <c r="V3241" s="2"/>
    </row>
    <row r="3242" spans="22:22" x14ac:dyDescent="0.25">
      <c r="V3242" s="2"/>
    </row>
    <row r="3243" spans="22:22" x14ac:dyDescent="0.25">
      <c r="V3243" s="2"/>
    </row>
    <row r="3244" spans="22:22" x14ac:dyDescent="0.25">
      <c r="V3244" s="2"/>
    </row>
    <row r="3245" spans="22:22" x14ac:dyDescent="0.25">
      <c r="V3245" s="2"/>
    </row>
    <row r="3246" spans="22:22" x14ac:dyDescent="0.25">
      <c r="V3246" s="2"/>
    </row>
    <row r="3247" spans="22:22" x14ac:dyDescent="0.25">
      <c r="V3247" s="2"/>
    </row>
    <row r="3248" spans="22:22" x14ac:dyDescent="0.25">
      <c r="V3248" s="2"/>
    </row>
    <row r="3249" spans="22:22" x14ac:dyDescent="0.25">
      <c r="V3249" s="2"/>
    </row>
    <row r="3250" spans="22:22" x14ac:dyDescent="0.25">
      <c r="V3250" s="2"/>
    </row>
    <row r="3251" spans="22:22" x14ac:dyDescent="0.25">
      <c r="V3251" s="2"/>
    </row>
    <row r="3252" spans="22:22" x14ac:dyDescent="0.25">
      <c r="V3252" s="2"/>
    </row>
    <row r="3253" spans="22:22" x14ac:dyDescent="0.25">
      <c r="V3253" s="2"/>
    </row>
    <row r="3254" spans="22:22" x14ac:dyDescent="0.25">
      <c r="V3254" s="2"/>
    </row>
    <row r="3255" spans="22:22" x14ac:dyDescent="0.25">
      <c r="V3255" s="2"/>
    </row>
    <row r="3256" spans="22:22" x14ac:dyDescent="0.25">
      <c r="V3256" s="2"/>
    </row>
    <row r="3257" spans="22:22" x14ac:dyDescent="0.25">
      <c r="V3257" s="2"/>
    </row>
    <row r="3258" spans="22:22" x14ac:dyDescent="0.25">
      <c r="V3258" s="2"/>
    </row>
    <row r="3259" spans="22:22" x14ac:dyDescent="0.25">
      <c r="V3259" s="2"/>
    </row>
    <row r="3260" spans="22:22" x14ac:dyDescent="0.25">
      <c r="V3260" s="2"/>
    </row>
    <row r="3261" spans="22:22" x14ac:dyDescent="0.25">
      <c r="V3261" s="2"/>
    </row>
    <row r="3262" spans="22:22" x14ac:dyDescent="0.25">
      <c r="V3262" s="2"/>
    </row>
    <row r="3263" spans="22:22" x14ac:dyDescent="0.25">
      <c r="V3263" s="2"/>
    </row>
    <row r="3264" spans="22:22" x14ac:dyDescent="0.25">
      <c r="V3264" s="2"/>
    </row>
    <row r="3265" spans="22:22" x14ac:dyDescent="0.25">
      <c r="V3265" s="2"/>
    </row>
    <row r="3266" spans="22:22" x14ac:dyDescent="0.25">
      <c r="V3266" s="2"/>
    </row>
    <row r="3267" spans="22:22" x14ac:dyDescent="0.25">
      <c r="V3267" s="2"/>
    </row>
    <row r="3268" spans="22:22" x14ac:dyDescent="0.25">
      <c r="V3268" s="2"/>
    </row>
    <row r="3269" spans="22:22" x14ac:dyDescent="0.25">
      <c r="V3269" s="2"/>
    </row>
    <row r="3270" spans="22:22" x14ac:dyDescent="0.25">
      <c r="V3270" s="2"/>
    </row>
    <row r="3271" spans="22:22" x14ac:dyDescent="0.25">
      <c r="V3271" s="2"/>
    </row>
    <row r="3272" spans="22:22" x14ac:dyDescent="0.25">
      <c r="V3272" s="2"/>
    </row>
    <row r="3273" spans="22:22" x14ac:dyDescent="0.25">
      <c r="V3273" s="2"/>
    </row>
    <row r="3274" spans="22:22" x14ac:dyDescent="0.25">
      <c r="V3274" s="2"/>
    </row>
    <row r="3275" spans="22:22" x14ac:dyDescent="0.25">
      <c r="V3275" s="2"/>
    </row>
    <row r="3276" spans="22:22" x14ac:dyDescent="0.25">
      <c r="V3276" s="2"/>
    </row>
    <row r="3277" spans="22:22" x14ac:dyDescent="0.25">
      <c r="V3277" s="2"/>
    </row>
    <row r="3278" spans="22:22" x14ac:dyDescent="0.25">
      <c r="V3278" s="2"/>
    </row>
    <row r="3279" spans="22:22" x14ac:dyDescent="0.25">
      <c r="V3279" s="2"/>
    </row>
    <row r="3280" spans="22:22" x14ac:dyDescent="0.25">
      <c r="V3280" s="2"/>
    </row>
    <row r="3281" spans="22:22" x14ac:dyDescent="0.25">
      <c r="V3281" s="2"/>
    </row>
    <row r="3282" spans="22:22" x14ac:dyDescent="0.25">
      <c r="V3282" s="2"/>
    </row>
    <row r="3283" spans="22:22" x14ac:dyDescent="0.25">
      <c r="V3283" s="2"/>
    </row>
    <row r="3284" spans="22:22" x14ac:dyDescent="0.25">
      <c r="V3284" s="2"/>
    </row>
    <row r="3285" spans="22:22" x14ac:dyDescent="0.25">
      <c r="V3285" s="2"/>
    </row>
    <row r="3286" spans="22:22" x14ac:dyDescent="0.25">
      <c r="V3286" s="2"/>
    </row>
    <row r="3287" spans="22:22" x14ac:dyDescent="0.25">
      <c r="V3287" s="2"/>
    </row>
    <row r="3288" spans="22:22" x14ac:dyDescent="0.25">
      <c r="V3288" s="2"/>
    </row>
    <row r="3289" spans="22:22" x14ac:dyDescent="0.25">
      <c r="V3289" s="2"/>
    </row>
    <row r="3290" spans="22:22" x14ac:dyDescent="0.25">
      <c r="V3290" s="2"/>
    </row>
    <row r="3291" spans="22:22" x14ac:dyDescent="0.25">
      <c r="V3291" s="2"/>
    </row>
    <row r="3292" spans="22:22" x14ac:dyDescent="0.25">
      <c r="V3292" s="2"/>
    </row>
    <row r="3293" spans="22:22" x14ac:dyDescent="0.25">
      <c r="V3293" s="2"/>
    </row>
    <row r="3294" spans="22:22" x14ac:dyDescent="0.25">
      <c r="V3294" s="2"/>
    </row>
    <row r="3295" spans="22:22" x14ac:dyDescent="0.25">
      <c r="V3295" s="2"/>
    </row>
    <row r="3296" spans="22:22" x14ac:dyDescent="0.25">
      <c r="V3296" s="2"/>
    </row>
    <row r="3297" spans="22:22" x14ac:dyDescent="0.25">
      <c r="V3297" s="2"/>
    </row>
    <row r="3298" spans="22:22" x14ac:dyDescent="0.25">
      <c r="V3298" s="2"/>
    </row>
    <row r="3299" spans="22:22" x14ac:dyDescent="0.25">
      <c r="V3299" s="2"/>
    </row>
    <row r="3300" spans="22:22" x14ac:dyDescent="0.25">
      <c r="V3300" s="2"/>
    </row>
    <row r="3301" spans="22:22" x14ac:dyDescent="0.25">
      <c r="V3301" s="2"/>
    </row>
    <row r="3302" spans="22:22" x14ac:dyDescent="0.25">
      <c r="V3302" s="2"/>
    </row>
    <row r="3303" spans="22:22" x14ac:dyDescent="0.25">
      <c r="V3303" s="2"/>
    </row>
    <row r="3304" spans="22:22" x14ac:dyDescent="0.25">
      <c r="V3304" s="2"/>
    </row>
    <row r="3305" spans="22:22" x14ac:dyDescent="0.25">
      <c r="V3305" s="2"/>
    </row>
    <row r="3306" spans="22:22" x14ac:dyDescent="0.25">
      <c r="V3306" s="2"/>
    </row>
    <row r="3307" spans="22:22" x14ac:dyDescent="0.25">
      <c r="V3307" s="2"/>
    </row>
    <row r="3308" spans="22:22" x14ac:dyDescent="0.25">
      <c r="V3308" s="2"/>
    </row>
    <row r="3309" spans="22:22" x14ac:dyDescent="0.25">
      <c r="V3309" s="2"/>
    </row>
    <row r="3310" spans="22:22" x14ac:dyDescent="0.25">
      <c r="V3310" s="2"/>
    </row>
    <row r="3311" spans="22:22" x14ac:dyDescent="0.25">
      <c r="V3311" s="2"/>
    </row>
    <row r="3312" spans="22:22" x14ac:dyDescent="0.25">
      <c r="V3312" s="2"/>
    </row>
    <row r="3313" spans="22:22" x14ac:dyDescent="0.25">
      <c r="V3313" s="2"/>
    </row>
    <row r="3314" spans="22:22" x14ac:dyDescent="0.25">
      <c r="V3314" s="2"/>
    </row>
    <row r="3315" spans="22:22" x14ac:dyDescent="0.25">
      <c r="V3315" s="2"/>
    </row>
    <row r="3316" spans="22:22" x14ac:dyDescent="0.25">
      <c r="V3316" s="2"/>
    </row>
    <row r="3317" spans="22:22" x14ac:dyDescent="0.25">
      <c r="V3317" s="2"/>
    </row>
    <row r="3318" spans="22:22" x14ac:dyDescent="0.25">
      <c r="V3318" s="2"/>
    </row>
    <row r="3319" spans="22:22" x14ac:dyDescent="0.25">
      <c r="V3319" s="2"/>
    </row>
    <row r="3320" spans="22:22" x14ac:dyDescent="0.25">
      <c r="V3320" s="2"/>
    </row>
    <row r="3321" spans="22:22" x14ac:dyDescent="0.25">
      <c r="V3321" s="2"/>
    </row>
    <row r="3322" spans="22:22" x14ac:dyDescent="0.25">
      <c r="V3322" s="2"/>
    </row>
    <row r="3323" spans="22:22" x14ac:dyDescent="0.25">
      <c r="V3323" s="2"/>
    </row>
    <row r="3324" spans="22:22" x14ac:dyDescent="0.25">
      <c r="V3324" s="2"/>
    </row>
    <row r="3325" spans="22:22" x14ac:dyDescent="0.25">
      <c r="V3325" s="2"/>
    </row>
    <row r="3326" spans="22:22" x14ac:dyDescent="0.25">
      <c r="V3326" s="2"/>
    </row>
    <row r="3327" spans="22:22" x14ac:dyDescent="0.25">
      <c r="V3327" s="2"/>
    </row>
    <row r="3328" spans="22:22" x14ac:dyDescent="0.25">
      <c r="V3328" s="2"/>
    </row>
    <row r="3329" spans="22:22" x14ac:dyDescent="0.25">
      <c r="V3329" s="2"/>
    </row>
    <row r="3330" spans="22:22" x14ac:dyDescent="0.25">
      <c r="V3330" s="2"/>
    </row>
    <row r="3331" spans="22:22" x14ac:dyDescent="0.25">
      <c r="V3331" s="2"/>
    </row>
    <row r="3332" spans="22:22" x14ac:dyDescent="0.25">
      <c r="V3332" s="2"/>
    </row>
    <row r="3333" spans="22:22" x14ac:dyDescent="0.25">
      <c r="V3333" s="2"/>
    </row>
    <row r="3334" spans="22:22" x14ac:dyDescent="0.25">
      <c r="V3334" s="2"/>
    </row>
    <row r="3335" spans="22:22" x14ac:dyDescent="0.25">
      <c r="V3335" s="2"/>
    </row>
    <row r="3336" spans="22:22" x14ac:dyDescent="0.25">
      <c r="V3336" s="2"/>
    </row>
    <row r="3337" spans="22:22" x14ac:dyDescent="0.25">
      <c r="V3337" s="2"/>
    </row>
    <row r="3338" spans="22:22" x14ac:dyDescent="0.25">
      <c r="V3338" s="2"/>
    </row>
    <row r="3339" spans="22:22" x14ac:dyDescent="0.25">
      <c r="V3339" s="2"/>
    </row>
    <row r="3340" spans="22:22" x14ac:dyDescent="0.25">
      <c r="V3340" s="2"/>
    </row>
    <row r="3341" spans="22:22" x14ac:dyDescent="0.25">
      <c r="V3341" s="2"/>
    </row>
    <row r="3342" spans="22:22" x14ac:dyDescent="0.25">
      <c r="V3342" s="2"/>
    </row>
    <row r="3343" spans="22:22" x14ac:dyDescent="0.25">
      <c r="V3343" s="2"/>
    </row>
    <row r="3344" spans="22:22" x14ac:dyDescent="0.25">
      <c r="V3344" s="2"/>
    </row>
    <row r="3345" spans="22:22" x14ac:dyDescent="0.25">
      <c r="V3345" s="2"/>
    </row>
    <row r="3346" spans="22:22" x14ac:dyDescent="0.25">
      <c r="V3346" s="2"/>
    </row>
    <row r="3347" spans="22:22" x14ac:dyDescent="0.25">
      <c r="V3347" s="2"/>
    </row>
    <row r="3348" spans="22:22" x14ac:dyDescent="0.25">
      <c r="V3348" s="2"/>
    </row>
    <row r="3349" spans="22:22" x14ac:dyDescent="0.25">
      <c r="V3349" s="2"/>
    </row>
    <row r="3350" spans="22:22" x14ac:dyDescent="0.25">
      <c r="V3350" s="2"/>
    </row>
    <row r="3351" spans="22:22" x14ac:dyDescent="0.25">
      <c r="V3351" s="2"/>
    </row>
    <row r="3352" spans="22:22" x14ac:dyDescent="0.25">
      <c r="V3352" s="2"/>
    </row>
    <row r="3353" spans="22:22" x14ac:dyDescent="0.25">
      <c r="V3353" s="2"/>
    </row>
    <row r="3354" spans="22:22" x14ac:dyDescent="0.25">
      <c r="V3354" s="2"/>
    </row>
    <row r="3355" spans="22:22" x14ac:dyDescent="0.25">
      <c r="V3355" s="2"/>
    </row>
    <row r="3356" spans="22:22" x14ac:dyDescent="0.25">
      <c r="V3356" s="2"/>
    </row>
    <row r="3357" spans="22:22" x14ac:dyDescent="0.25">
      <c r="V3357" s="2"/>
    </row>
    <row r="3358" spans="22:22" x14ac:dyDescent="0.25">
      <c r="V3358" s="2"/>
    </row>
    <row r="3359" spans="22:22" x14ac:dyDescent="0.25">
      <c r="V3359" s="2"/>
    </row>
    <row r="3360" spans="22:22" x14ac:dyDescent="0.25">
      <c r="V3360" s="2"/>
    </row>
    <row r="3361" spans="22:22" x14ac:dyDescent="0.25">
      <c r="V3361" s="2"/>
    </row>
    <row r="3362" spans="22:22" x14ac:dyDescent="0.25">
      <c r="V3362" s="2"/>
    </row>
    <row r="3363" spans="22:22" x14ac:dyDescent="0.25">
      <c r="V3363" s="2"/>
    </row>
    <row r="3364" spans="22:22" x14ac:dyDescent="0.25">
      <c r="V3364" s="2"/>
    </row>
    <row r="3365" spans="22:22" x14ac:dyDescent="0.25">
      <c r="V3365" s="2"/>
    </row>
    <row r="3366" spans="22:22" x14ac:dyDescent="0.25">
      <c r="V3366" s="2"/>
    </row>
    <row r="3367" spans="22:22" x14ac:dyDescent="0.25">
      <c r="V3367" s="2"/>
    </row>
    <row r="3368" spans="22:22" x14ac:dyDescent="0.25">
      <c r="V3368" s="2"/>
    </row>
    <row r="3369" spans="22:22" x14ac:dyDescent="0.25">
      <c r="V3369" s="2"/>
    </row>
    <row r="3370" spans="22:22" x14ac:dyDescent="0.25">
      <c r="V3370" s="2"/>
    </row>
    <row r="3371" spans="22:22" x14ac:dyDescent="0.25">
      <c r="V3371" s="2"/>
    </row>
    <row r="3372" spans="22:22" x14ac:dyDescent="0.25">
      <c r="V3372" s="2"/>
    </row>
    <row r="3373" spans="22:22" x14ac:dyDescent="0.25">
      <c r="V3373" s="2"/>
    </row>
    <row r="3374" spans="22:22" x14ac:dyDescent="0.25">
      <c r="V3374" s="2"/>
    </row>
    <row r="3375" spans="22:22" x14ac:dyDescent="0.25">
      <c r="V3375" s="2"/>
    </row>
    <row r="3376" spans="22:22" x14ac:dyDescent="0.25">
      <c r="V3376" s="2"/>
    </row>
    <row r="3377" spans="22:22" x14ac:dyDescent="0.25">
      <c r="V3377" s="2"/>
    </row>
    <row r="3378" spans="22:22" x14ac:dyDescent="0.25">
      <c r="V3378" s="2"/>
    </row>
    <row r="3379" spans="22:22" x14ac:dyDescent="0.25">
      <c r="V3379" s="2"/>
    </row>
    <row r="3380" spans="22:22" x14ac:dyDescent="0.25">
      <c r="V3380" s="2"/>
    </row>
    <row r="3381" spans="22:22" x14ac:dyDescent="0.25">
      <c r="V3381" s="2"/>
    </row>
    <row r="3382" spans="22:22" x14ac:dyDescent="0.25">
      <c r="V3382" s="2"/>
    </row>
    <row r="3383" spans="22:22" x14ac:dyDescent="0.25">
      <c r="V3383" s="2"/>
    </row>
    <row r="3384" spans="22:22" x14ac:dyDescent="0.25">
      <c r="V3384" s="2"/>
    </row>
    <row r="3385" spans="22:22" x14ac:dyDescent="0.25">
      <c r="V3385" s="2"/>
    </row>
    <row r="3386" spans="22:22" x14ac:dyDescent="0.25">
      <c r="V3386" s="2"/>
    </row>
    <row r="3387" spans="22:22" x14ac:dyDescent="0.25">
      <c r="V3387" s="2"/>
    </row>
    <row r="3388" spans="22:22" x14ac:dyDescent="0.25">
      <c r="V3388" s="2"/>
    </row>
    <row r="3389" spans="22:22" x14ac:dyDescent="0.25">
      <c r="V3389" s="2"/>
    </row>
    <row r="3390" spans="22:22" x14ac:dyDescent="0.25">
      <c r="V3390" s="2"/>
    </row>
    <row r="3391" spans="22:22" x14ac:dyDescent="0.25">
      <c r="V3391" s="2"/>
    </row>
    <row r="3392" spans="22:22" x14ac:dyDescent="0.25">
      <c r="V3392" s="2"/>
    </row>
    <row r="3393" spans="22:22" x14ac:dyDescent="0.25">
      <c r="V3393" s="2"/>
    </row>
    <row r="3394" spans="22:22" x14ac:dyDescent="0.25">
      <c r="V3394" s="2"/>
    </row>
    <row r="3395" spans="22:22" x14ac:dyDescent="0.25">
      <c r="V3395" s="2"/>
    </row>
    <row r="3396" spans="22:22" x14ac:dyDescent="0.25">
      <c r="V3396" s="2"/>
    </row>
    <row r="3397" spans="22:22" x14ac:dyDescent="0.25">
      <c r="V3397" s="2"/>
    </row>
    <row r="3398" spans="22:22" x14ac:dyDescent="0.25">
      <c r="V3398" s="2"/>
    </row>
    <row r="3399" spans="22:22" x14ac:dyDescent="0.25">
      <c r="V3399" s="2"/>
    </row>
    <row r="3400" spans="22:22" x14ac:dyDescent="0.25">
      <c r="V3400" s="2"/>
    </row>
    <row r="3401" spans="22:22" x14ac:dyDescent="0.25">
      <c r="V3401" s="2"/>
    </row>
    <row r="3402" spans="22:22" x14ac:dyDescent="0.25">
      <c r="V3402" s="2"/>
    </row>
    <row r="3403" spans="22:22" x14ac:dyDescent="0.25">
      <c r="V3403" s="2"/>
    </row>
    <row r="3404" spans="22:22" x14ac:dyDescent="0.25">
      <c r="V3404" s="2"/>
    </row>
    <row r="3405" spans="22:22" x14ac:dyDescent="0.25">
      <c r="V3405" s="2"/>
    </row>
    <row r="3406" spans="22:22" x14ac:dyDescent="0.25">
      <c r="V3406" s="2"/>
    </row>
    <row r="3407" spans="22:22" x14ac:dyDescent="0.25">
      <c r="V3407" s="2"/>
    </row>
    <row r="3408" spans="22:22" x14ac:dyDescent="0.25">
      <c r="V3408" s="2"/>
    </row>
    <row r="3409" spans="22:22" x14ac:dyDescent="0.25">
      <c r="V3409" s="2"/>
    </row>
    <row r="3410" spans="22:22" x14ac:dyDescent="0.25">
      <c r="V3410" s="2"/>
    </row>
    <row r="3411" spans="22:22" x14ac:dyDescent="0.25">
      <c r="V3411" s="2"/>
    </row>
    <row r="3412" spans="22:22" x14ac:dyDescent="0.25">
      <c r="V3412" s="2"/>
    </row>
    <row r="3413" spans="22:22" x14ac:dyDescent="0.25">
      <c r="V3413" s="2"/>
    </row>
    <row r="3414" spans="22:22" x14ac:dyDescent="0.25">
      <c r="V3414" s="2"/>
    </row>
    <row r="3415" spans="22:22" x14ac:dyDescent="0.25">
      <c r="V3415" s="2"/>
    </row>
    <row r="3416" spans="22:22" x14ac:dyDescent="0.25">
      <c r="V3416" s="2"/>
    </row>
    <row r="3417" spans="22:22" x14ac:dyDescent="0.25">
      <c r="V3417" s="2"/>
    </row>
    <row r="3418" spans="22:22" x14ac:dyDescent="0.25">
      <c r="V3418" s="2"/>
    </row>
    <row r="3419" spans="22:22" x14ac:dyDescent="0.25">
      <c r="V3419" s="2"/>
    </row>
    <row r="3420" spans="22:22" x14ac:dyDescent="0.25">
      <c r="V3420" s="2"/>
    </row>
    <row r="3421" spans="22:22" x14ac:dyDescent="0.25">
      <c r="V3421" s="2"/>
    </row>
    <row r="3422" spans="22:22" x14ac:dyDescent="0.25">
      <c r="V3422" s="2"/>
    </row>
    <row r="3423" spans="22:22" x14ac:dyDescent="0.25">
      <c r="V3423" s="2"/>
    </row>
    <row r="3424" spans="22:22" x14ac:dyDescent="0.25">
      <c r="V3424" s="2"/>
    </row>
    <row r="3425" spans="22:22" x14ac:dyDescent="0.25">
      <c r="V3425" s="2"/>
    </row>
    <row r="3426" spans="22:22" x14ac:dyDescent="0.25">
      <c r="V3426" s="2"/>
    </row>
    <row r="3427" spans="22:22" x14ac:dyDescent="0.25">
      <c r="V3427" s="2"/>
    </row>
    <row r="3428" spans="22:22" x14ac:dyDescent="0.25">
      <c r="V3428" s="2"/>
    </row>
    <row r="3429" spans="22:22" x14ac:dyDescent="0.25">
      <c r="V3429" s="2"/>
    </row>
    <row r="3430" spans="22:22" x14ac:dyDescent="0.25">
      <c r="V3430" s="2"/>
    </row>
    <row r="3431" spans="22:22" x14ac:dyDescent="0.25">
      <c r="V3431" s="2"/>
    </row>
    <row r="3432" spans="22:22" x14ac:dyDescent="0.25">
      <c r="V3432" s="2"/>
    </row>
    <row r="3433" spans="22:22" x14ac:dyDescent="0.25">
      <c r="V3433" s="2"/>
    </row>
    <row r="3434" spans="22:22" x14ac:dyDescent="0.25">
      <c r="V3434" s="2"/>
    </row>
    <row r="3435" spans="22:22" x14ac:dyDescent="0.25">
      <c r="V3435" s="2"/>
    </row>
    <row r="3436" spans="22:22" x14ac:dyDescent="0.25">
      <c r="V3436" s="2"/>
    </row>
    <row r="3437" spans="22:22" x14ac:dyDescent="0.25">
      <c r="V3437" s="2"/>
    </row>
    <row r="3438" spans="22:22" x14ac:dyDescent="0.25">
      <c r="V3438" s="2"/>
    </row>
    <row r="3439" spans="22:22" x14ac:dyDescent="0.25">
      <c r="V3439" s="2"/>
    </row>
    <row r="3440" spans="22:22" x14ac:dyDescent="0.25">
      <c r="V3440" s="2"/>
    </row>
    <row r="3441" spans="22:22" x14ac:dyDescent="0.25">
      <c r="V3441" s="2"/>
    </row>
    <row r="3442" spans="22:22" x14ac:dyDescent="0.25">
      <c r="V3442" s="2"/>
    </row>
    <row r="3443" spans="22:22" x14ac:dyDescent="0.25">
      <c r="V3443" s="2"/>
    </row>
    <row r="3444" spans="22:22" x14ac:dyDescent="0.25">
      <c r="V3444" s="2"/>
    </row>
    <row r="3445" spans="22:22" x14ac:dyDescent="0.25">
      <c r="V3445" s="2"/>
    </row>
    <row r="3446" spans="22:22" x14ac:dyDescent="0.25">
      <c r="V3446" s="2"/>
    </row>
    <row r="3447" spans="22:22" x14ac:dyDescent="0.25">
      <c r="V3447" s="2"/>
    </row>
    <row r="3448" spans="22:22" x14ac:dyDescent="0.25">
      <c r="V3448" s="2"/>
    </row>
    <row r="3449" spans="22:22" x14ac:dyDescent="0.25">
      <c r="V3449" s="2"/>
    </row>
    <row r="3450" spans="22:22" x14ac:dyDescent="0.25">
      <c r="V3450" s="2"/>
    </row>
    <row r="3451" spans="22:22" x14ac:dyDescent="0.25">
      <c r="V3451" s="2"/>
    </row>
    <row r="3452" spans="22:22" x14ac:dyDescent="0.25">
      <c r="V3452" s="2"/>
    </row>
    <row r="3453" spans="22:22" x14ac:dyDescent="0.25">
      <c r="V3453" s="2"/>
    </row>
    <row r="3454" spans="22:22" x14ac:dyDescent="0.25">
      <c r="V3454" s="2"/>
    </row>
    <row r="3455" spans="22:22" x14ac:dyDescent="0.25">
      <c r="V3455" s="2"/>
    </row>
    <row r="3456" spans="22:22" x14ac:dyDescent="0.25">
      <c r="V3456" s="2"/>
    </row>
    <row r="3457" spans="22:22" x14ac:dyDescent="0.25">
      <c r="V3457" s="2"/>
    </row>
    <row r="3458" spans="22:22" x14ac:dyDescent="0.25">
      <c r="V3458" s="2"/>
    </row>
    <row r="3459" spans="22:22" x14ac:dyDescent="0.25">
      <c r="V3459" s="2"/>
    </row>
    <row r="3460" spans="22:22" x14ac:dyDescent="0.25">
      <c r="V3460" s="2"/>
    </row>
    <row r="3461" spans="22:22" x14ac:dyDescent="0.25">
      <c r="V3461" s="2"/>
    </row>
    <row r="3462" spans="22:22" x14ac:dyDescent="0.25">
      <c r="V3462" s="2"/>
    </row>
    <row r="3463" spans="22:22" x14ac:dyDescent="0.25">
      <c r="V3463" s="2"/>
    </row>
    <row r="3464" spans="22:22" x14ac:dyDescent="0.25">
      <c r="V3464" s="2"/>
    </row>
    <row r="3465" spans="22:22" x14ac:dyDescent="0.25">
      <c r="V3465" s="2"/>
    </row>
    <row r="3466" spans="22:22" x14ac:dyDescent="0.25">
      <c r="V3466" s="2"/>
    </row>
    <row r="3467" spans="22:22" x14ac:dyDescent="0.25">
      <c r="V3467" s="2"/>
    </row>
    <row r="3468" spans="22:22" x14ac:dyDescent="0.25">
      <c r="V3468" s="2"/>
    </row>
    <row r="3469" spans="22:22" x14ac:dyDescent="0.25">
      <c r="V3469" s="2"/>
    </row>
    <row r="3470" spans="22:22" x14ac:dyDescent="0.25">
      <c r="V3470" s="2"/>
    </row>
    <row r="3471" spans="22:22" x14ac:dyDescent="0.25">
      <c r="V3471" s="2"/>
    </row>
    <row r="3472" spans="22:22" x14ac:dyDescent="0.25">
      <c r="V3472" s="2"/>
    </row>
    <row r="3473" spans="22:22" x14ac:dyDescent="0.25">
      <c r="V3473" s="2"/>
    </row>
    <row r="3474" spans="22:22" x14ac:dyDescent="0.25">
      <c r="V3474" s="2"/>
    </row>
    <row r="3475" spans="22:22" x14ac:dyDescent="0.25">
      <c r="V3475" s="2"/>
    </row>
    <row r="3476" spans="22:22" x14ac:dyDescent="0.25">
      <c r="V3476" s="2"/>
    </row>
    <row r="3477" spans="22:22" x14ac:dyDescent="0.25">
      <c r="V3477" s="2"/>
    </row>
    <row r="3478" spans="22:22" x14ac:dyDescent="0.25">
      <c r="V3478" s="2"/>
    </row>
    <row r="3479" spans="22:22" x14ac:dyDescent="0.25">
      <c r="V3479" s="2"/>
    </row>
    <row r="3480" spans="22:22" x14ac:dyDescent="0.25">
      <c r="V3480" s="2"/>
    </row>
    <row r="3481" spans="22:22" x14ac:dyDescent="0.25">
      <c r="V3481" s="2"/>
    </row>
    <row r="3482" spans="22:22" x14ac:dyDescent="0.25">
      <c r="V3482" s="2"/>
    </row>
    <row r="3483" spans="22:22" x14ac:dyDescent="0.25">
      <c r="V3483" s="2"/>
    </row>
    <row r="3484" spans="22:22" x14ac:dyDescent="0.25">
      <c r="V3484" s="2"/>
    </row>
    <row r="3485" spans="22:22" x14ac:dyDescent="0.25">
      <c r="V3485" s="2"/>
    </row>
    <row r="3486" spans="22:22" x14ac:dyDescent="0.25">
      <c r="V3486" s="2"/>
    </row>
    <row r="3487" spans="22:22" x14ac:dyDescent="0.25">
      <c r="V3487" s="2"/>
    </row>
    <row r="3488" spans="22:22" x14ac:dyDescent="0.25">
      <c r="V3488" s="2"/>
    </row>
    <row r="3489" spans="22:22" x14ac:dyDescent="0.25">
      <c r="V3489" s="2"/>
    </row>
    <row r="3490" spans="22:22" x14ac:dyDescent="0.25">
      <c r="V3490" s="2"/>
    </row>
    <row r="3491" spans="22:22" x14ac:dyDescent="0.25">
      <c r="V3491" s="2"/>
    </row>
    <row r="3492" spans="22:22" x14ac:dyDescent="0.25">
      <c r="V3492" s="2"/>
    </row>
    <row r="3493" spans="22:22" x14ac:dyDescent="0.25">
      <c r="V3493" s="2"/>
    </row>
    <row r="3494" spans="22:22" x14ac:dyDescent="0.25">
      <c r="V3494" s="2"/>
    </row>
    <row r="3495" spans="22:22" x14ac:dyDescent="0.25">
      <c r="V3495" s="2"/>
    </row>
    <row r="3496" spans="22:22" x14ac:dyDescent="0.25">
      <c r="V3496" s="2"/>
    </row>
    <row r="3497" spans="22:22" x14ac:dyDescent="0.25">
      <c r="V3497" s="2"/>
    </row>
    <row r="3498" spans="22:22" x14ac:dyDescent="0.25">
      <c r="V3498" s="2"/>
    </row>
    <row r="3499" spans="22:22" x14ac:dyDescent="0.25">
      <c r="V3499" s="2"/>
    </row>
    <row r="3500" spans="22:22" x14ac:dyDescent="0.25">
      <c r="V3500" s="2"/>
    </row>
    <row r="3501" spans="22:22" x14ac:dyDescent="0.25">
      <c r="V3501" s="2"/>
    </row>
    <row r="3502" spans="22:22" x14ac:dyDescent="0.25">
      <c r="V3502" s="2"/>
    </row>
    <row r="3503" spans="22:22" x14ac:dyDescent="0.25">
      <c r="V3503" s="2"/>
    </row>
    <row r="3504" spans="22:22" x14ac:dyDescent="0.25">
      <c r="V3504" s="2"/>
    </row>
    <row r="3505" spans="22:22" x14ac:dyDescent="0.25">
      <c r="V3505" s="2"/>
    </row>
    <row r="3506" spans="22:22" x14ac:dyDescent="0.25">
      <c r="V3506" s="2"/>
    </row>
    <row r="3507" spans="22:22" x14ac:dyDescent="0.25">
      <c r="V3507" s="2"/>
    </row>
    <row r="3508" spans="22:22" x14ac:dyDescent="0.25">
      <c r="V3508" s="2"/>
    </row>
    <row r="3509" spans="22:22" x14ac:dyDescent="0.25">
      <c r="V3509" s="2"/>
    </row>
    <row r="3510" spans="22:22" x14ac:dyDescent="0.25">
      <c r="V3510" s="2"/>
    </row>
    <row r="3511" spans="22:22" x14ac:dyDescent="0.25">
      <c r="V3511" s="2"/>
    </row>
    <row r="3512" spans="22:22" x14ac:dyDescent="0.25">
      <c r="V3512" s="2"/>
    </row>
    <row r="3513" spans="22:22" x14ac:dyDescent="0.25">
      <c r="V3513" s="2"/>
    </row>
    <row r="3514" spans="22:22" x14ac:dyDescent="0.25">
      <c r="V3514" s="2"/>
    </row>
    <row r="3515" spans="22:22" x14ac:dyDescent="0.25">
      <c r="V3515" s="2"/>
    </row>
    <row r="3516" spans="22:22" x14ac:dyDescent="0.25">
      <c r="V3516" s="2"/>
    </row>
    <row r="3517" spans="22:22" x14ac:dyDescent="0.25">
      <c r="V3517" s="2"/>
    </row>
    <row r="3518" spans="22:22" x14ac:dyDescent="0.25">
      <c r="V3518" s="2"/>
    </row>
    <row r="3519" spans="22:22" x14ac:dyDescent="0.25">
      <c r="V3519" s="2"/>
    </row>
    <row r="3520" spans="22:22" x14ac:dyDescent="0.25">
      <c r="V3520" s="2"/>
    </row>
    <row r="3521" spans="22:22" x14ac:dyDescent="0.25">
      <c r="V3521" s="2"/>
    </row>
    <row r="3522" spans="22:22" x14ac:dyDescent="0.25">
      <c r="V3522" s="2"/>
    </row>
    <row r="3523" spans="22:22" x14ac:dyDescent="0.25">
      <c r="V3523" s="2"/>
    </row>
    <row r="3524" spans="22:22" x14ac:dyDescent="0.25">
      <c r="V3524" s="2"/>
    </row>
    <row r="3525" spans="22:22" x14ac:dyDescent="0.25">
      <c r="V3525" s="2"/>
    </row>
    <row r="3526" spans="22:22" x14ac:dyDescent="0.25">
      <c r="V3526" s="2"/>
    </row>
    <row r="3527" spans="22:22" x14ac:dyDescent="0.25">
      <c r="V3527" s="2"/>
    </row>
    <row r="3528" spans="22:22" x14ac:dyDescent="0.25">
      <c r="V3528" s="2"/>
    </row>
    <row r="3529" spans="22:22" x14ac:dyDescent="0.25">
      <c r="V3529" s="2"/>
    </row>
    <row r="3530" spans="22:22" x14ac:dyDescent="0.25">
      <c r="V3530" s="2"/>
    </row>
    <row r="3531" spans="22:22" x14ac:dyDescent="0.25">
      <c r="V3531" s="2"/>
    </row>
    <row r="3532" spans="22:22" x14ac:dyDescent="0.25">
      <c r="V3532" s="2"/>
    </row>
    <row r="3533" spans="22:22" x14ac:dyDescent="0.25">
      <c r="V3533" s="2"/>
    </row>
    <row r="3534" spans="22:22" x14ac:dyDescent="0.25">
      <c r="V3534" s="2"/>
    </row>
    <row r="3535" spans="22:22" x14ac:dyDescent="0.25">
      <c r="V3535" s="2"/>
    </row>
    <row r="3536" spans="22:22" x14ac:dyDescent="0.25">
      <c r="V3536" s="2"/>
    </row>
    <row r="3537" spans="22:22" x14ac:dyDescent="0.25">
      <c r="V3537" s="2"/>
    </row>
    <row r="3538" spans="22:22" x14ac:dyDescent="0.25">
      <c r="V3538" s="2"/>
    </row>
    <row r="3539" spans="22:22" x14ac:dyDescent="0.25">
      <c r="V3539" s="2"/>
    </row>
    <row r="3540" spans="22:22" x14ac:dyDescent="0.25">
      <c r="V3540" s="2"/>
    </row>
    <row r="3541" spans="22:22" x14ac:dyDescent="0.25">
      <c r="V3541" s="2"/>
    </row>
    <row r="3542" spans="22:22" x14ac:dyDescent="0.25">
      <c r="V3542" s="2"/>
    </row>
    <row r="3543" spans="22:22" x14ac:dyDescent="0.25">
      <c r="V3543" s="2"/>
    </row>
    <row r="3544" spans="22:22" x14ac:dyDescent="0.25">
      <c r="V3544" s="2"/>
    </row>
    <row r="3545" spans="22:22" x14ac:dyDescent="0.25">
      <c r="V3545" s="2"/>
    </row>
    <row r="3546" spans="22:22" x14ac:dyDescent="0.25">
      <c r="V3546" s="2"/>
    </row>
    <row r="3547" spans="22:22" x14ac:dyDescent="0.25">
      <c r="V3547" s="2"/>
    </row>
    <row r="3548" spans="22:22" x14ac:dyDescent="0.25">
      <c r="V3548" s="2"/>
    </row>
    <row r="3549" spans="22:22" x14ac:dyDescent="0.25">
      <c r="V3549" s="2"/>
    </row>
    <row r="3550" spans="22:22" x14ac:dyDescent="0.25">
      <c r="V3550" s="2"/>
    </row>
    <row r="3551" spans="22:22" x14ac:dyDescent="0.25">
      <c r="V3551" s="2"/>
    </row>
    <row r="3552" spans="22:22" x14ac:dyDescent="0.25">
      <c r="V3552" s="2"/>
    </row>
    <row r="3553" spans="22:22" x14ac:dyDescent="0.25">
      <c r="V3553" s="2"/>
    </row>
    <row r="3554" spans="22:22" x14ac:dyDescent="0.25">
      <c r="V3554" s="2"/>
    </row>
    <row r="3555" spans="22:22" x14ac:dyDescent="0.25">
      <c r="V3555" s="2"/>
    </row>
    <row r="3556" spans="22:22" x14ac:dyDescent="0.25">
      <c r="V3556" s="2"/>
    </row>
    <row r="3557" spans="22:22" x14ac:dyDescent="0.25">
      <c r="V3557" s="2"/>
    </row>
    <row r="3558" spans="22:22" x14ac:dyDescent="0.25">
      <c r="V3558" s="2"/>
    </row>
    <row r="3559" spans="22:22" x14ac:dyDescent="0.25">
      <c r="V3559" s="2"/>
    </row>
    <row r="3560" spans="22:22" x14ac:dyDescent="0.25">
      <c r="V3560" s="2"/>
    </row>
    <row r="3561" spans="22:22" x14ac:dyDescent="0.25">
      <c r="V3561" s="2"/>
    </row>
    <row r="3562" spans="22:22" x14ac:dyDescent="0.25">
      <c r="V3562" s="2"/>
    </row>
    <row r="3563" spans="22:22" x14ac:dyDescent="0.25">
      <c r="V3563" s="2"/>
    </row>
    <row r="3564" spans="22:22" x14ac:dyDescent="0.25">
      <c r="V3564" s="2"/>
    </row>
    <row r="3565" spans="22:22" x14ac:dyDescent="0.25">
      <c r="V3565" s="2"/>
    </row>
    <row r="3566" spans="22:22" x14ac:dyDescent="0.25">
      <c r="V3566" s="2"/>
    </row>
    <row r="3567" spans="22:22" x14ac:dyDescent="0.25">
      <c r="V3567" s="2"/>
    </row>
    <row r="3568" spans="22:22" x14ac:dyDescent="0.25">
      <c r="V3568" s="2"/>
    </row>
    <row r="3569" spans="22:22" x14ac:dyDescent="0.25">
      <c r="V3569" s="2"/>
    </row>
    <row r="3570" spans="22:22" x14ac:dyDescent="0.25">
      <c r="V3570" s="2"/>
    </row>
    <row r="3571" spans="22:22" x14ac:dyDescent="0.25">
      <c r="V3571" s="2"/>
    </row>
    <row r="3572" spans="22:22" x14ac:dyDescent="0.25">
      <c r="V3572" s="2"/>
    </row>
    <row r="3573" spans="22:22" x14ac:dyDescent="0.25">
      <c r="V3573" s="2"/>
    </row>
    <row r="3574" spans="22:22" x14ac:dyDescent="0.25">
      <c r="V3574" s="2"/>
    </row>
    <row r="3575" spans="22:22" x14ac:dyDescent="0.25">
      <c r="V3575" s="2"/>
    </row>
    <row r="3576" spans="22:22" x14ac:dyDescent="0.25">
      <c r="V3576" s="2"/>
    </row>
    <row r="3577" spans="22:22" x14ac:dyDescent="0.25">
      <c r="V3577" s="2"/>
    </row>
    <row r="3578" spans="22:22" x14ac:dyDescent="0.25">
      <c r="V3578" s="2"/>
    </row>
    <row r="3579" spans="22:22" x14ac:dyDescent="0.25">
      <c r="V3579" s="2"/>
    </row>
    <row r="3580" spans="22:22" x14ac:dyDescent="0.25">
      <c r="V3580" s="2"/>
    </row>
    <row r="3581" spans="22:22" x14ac:dyDescent="0.25">
      <c r="V3581" s="2"/>
    </row>
    <row r="3582" spans="22:22" x14ac:dyDescent="0.25">
      <c r="V3582" s="2"/>
    </row>
    <row r="3583" spans="22:22" x14ac:dyDescent="0.25">
      <c r="V3583" s="2"/>
    </row>
    <row r="3584" spans="22:22" x14ac:dyDescent="0.25">
      <c r="V3584" s="2"/>
    </row>
    <row r="3585" spans="22:22" x14ac:dyDescent="0.25">
      <c r="V3585" s="2"/>
    </row>
    <row r="3586" spans="22:22" x14ac:dyDescent="0.25">
      <c r="V3586" s="2"/>
    </row>
    <row r="3587" spans="22:22" x14ac:dyDescent="0.25">
      <c r="V3587" s="2"/>
    </row>
    <row r="3588" spans="22:22" x14ac:dyDescent="0.25">
      <c r="V3588" s="2"/>
    </row>
    <row r="3589" spans="22:22" x14ac:dyDescent="0.25">
      <c r="V3589" s="2"/>
    </row>
    <row r="3590" spans="22:22" x14ac:dyDescent="0.25">
      <c r="V3590" s="2"/>
    </row>
    <row r="3591" spans="22:22" x14ac:dyDescent="0.25">
      <c r="V3591" s="2"/>
    </row>
    <row r="3592" spans="22:22" x14ac:dyDescent="0.25">
      <c r="V3592" s="2"/>
    </row>
    <row r="3593" spans="22:22" x14ac:dyDescent="0.25">
      <c r="V3593" s="2"/>
    </row>
    <row r="3594" spans="22:22" x14ac:dyDescent="0.25">
      <c r="V3594" s="2"/>
    </row>
    <row r="3595" spans="22:22" x14ac:dyDescent="0.25">
      <c r="V3595" s="2"/>
    </row>
    <row r="3596" spans="22:22" x14ac:dyDescent="0.25">
      <c r="V3596" s="2"/>
    </row>
    <row r="3597" spans="22:22" x14ac:dyDescent="0.25">
      <c r="V3597" s="2"/>
    </row>
    <row r="3598" spans="22:22" x14ac:dyDescent="0.25">
      <c r="V3598" s="2"/>
    </row>
    <row r="3599" spans="22:22" x14ac:dyDescent="0.25">
      <c r="V3599" s="2"/>
    </row>
    <row r="3600" spans="22:22" x14ac:dyDescent="0.25">
      <c r="V3600" s="2"/>
    </row>
    <row r="3601" spans="22:22" x14ac:dyDescent="0.25">
      <c r="V3601" s="2"/>
    </row>
    <row r="3602" spans="22:22" x14ac:dyDescent="0.25">
      <c r="V3602" s="2"/>
    </row>
    <row r="3603" spans="22:22" x14ac:dyDescent="0.25">
      <c r="V3603" s="2"/>
    </row>
    <row r="3604" spans="22:22" x14ac:dyDescent="0.25">
      <c r="V3604" s="2"/>
    </row>
    <row r="3605" spans="22:22" x14ac:dyDescent="0.25">
      <c r="V3605" s="2"/>
    </row>
    <row r="3606" spans="22:22" x14ac:dyDescent="0.25">
      <c r="V3606" s="2"/>
    </row>
    <row r="3607" spans="22:22" x14ac:dyDescent="0.25">
      <c r="V3607" s="2"/>
    </row>
    <row r="3608" spans="22:22" x14ac:dyDescent="0.25">
      <c r="V3608" s="2"/>
    </row>
    <row r="3609" spans="22:22" x14ac:dyDescent="0.25">
      <c r="V3609" s="2"/>
    </row>
    <row r="3610" spans="22:22" x14ac:dyDescent="0.25">
      <c r="V3610" s="2"/>
    </row>
    <row r="3611" spans="22:22" x14ac:dyDescent="0.25">
      <c r="V3611" s="2"/>
    </row>
    <row r="3612" spans="22:22" x14ac:dyDescent="0.25">
      <c r="V3612" s="2"/>
    </row>
    <row r="3613" spans="22:22" x14ac:dyDescent="0.25">
      <c r="V3613" s="2"/>
    </row>
    <row r="3614" spans="22:22" x14ac:dyDescent="0.25">
      <c r="V3614" s="2"/>
    </row>
    <row r="3615" spans="22:22" x14ac:dyDescent="0.25">
      <c r="V3615" s="2"/>
    </row>
    <row r="3616" spans="22:22" x14ac:dyDescent="0.25">
      <c r="V3616" s="2"/>
    </row>
    <row r="3617" spans="22:22" x14ac:dyDescent="0.25">
      <c r="V3617" s="2"/>
    </row>
    <row r="3618" spans="22:22" x14ac:dyDescent="0.25">
      <c r="V3618" s="2"/>
    </row>
    <row r="3619" spans="22:22" x14ac:dyDescent="0.25">
      <c r="V3619" s="2"/>
    </row>
    <row r="3620" spans="22:22" x14ac:dyDescent="0.25">
      <c r="V3620" s="2"/>
    </row>
    <row r="3621" spans="22:22" x14ac:dyDescent="0.25">
      <c r="V3621" s="2"/>
    </row>
    <row r="3622" spans="22:22" x14ac:dyDescent="0.25">
      <c r="V3622" s="2"/>
    </row>
    <row r="3623" spans="22:22" x14ac:dyDescent="0.25">
      <c r="V3623" s="2"/>
    </row>
    <row r="3624" spans="22:22" x14ac:dyDescent="0.25">
      <c r="V3624" s="2"/>
    </row>
    <row r="3625" spans="22:22" x14ac:dyDescent="0.25">
      <c r="V3625" s="2"/>
    </row>
    <row r="3626" spans="22:22" x14ac:dyDescent="0.25">
      <c r="V3626" s="2"/>
    </row>
    <row r="3627" spans="22:22" x14ac:dyDescent="0.25">
      <c r="V3627" s="2"/>
    </row>
    <row r="3628" spans="22:22" x14ac:dyDescent="0.25">
      <c r="V3628" s="2"/>
    </row>
    <row r="3629" spans="22:22" x14ac:dyDescent="0.25">
      <c r="V3629" s="2"/>
    </row>
    <row r="3630" spans="22:22" x14ac:dyDescent="0.25">
      <c r="V3630" s="2"/>
    </row>
    <row r="3631" spans="22:22" x14ac:dyDescent="0.25">
      <c r="V3631" s="2"/>
    </row>
    <row r="3632" spans="22:22" x14ac:dyDescent="0.25">
      <c r="V3632" s="2"/>
    </row>
    <row r="3633" spans="22:22" x14ac:dyDescent="0.25">
      <c r="V3633" s="2"/>
    </row>
    <row r="3634" spans="22:22" x14ac:dyDescent="0.25">
      <c r="V3634" s="2"/>
    </row>
    <row r="3635" spans="22:22" x14ac:dyDescent="0.25">
      <c r="V3635" s="2"/>
    </row>
    <row r="3636" spans="22:22" x14ac:dyDescent="0.25">
      <c r="V3636" s="2"/>
    </row>
    <row r="3637" spans="22:22" x14ac:dyDescent="0.25">
      <c r="V3637" s="2"/>
    </row>
    <row r="3638" spans="22:22" x14ac:dyDescent="0.25">
      <c r="V3638" s="2"/>
    </row>
    <row r="3639" spans="22:22" x14ac:dyDescent="0.25">
      <c r="V3639" s="2"/>
    </row>
    <row r="3640" spans="22:22" x14ac:dyDescent="0.25">
      <c r="V3640" s="2"/>
    </row>
    <row r="3641" spans="22:22" x14ac:dyDescent="0.25">
      <c r="V3641" s="2"/>
    </row>
    <row r="3642" spans="22:22" x14ac:dyDescent="0.25">
      <c r="V3642" s="2"/>
    </row>
    <row r="3643" spans="22:22" x14ac:dyDescent="0.25">
      <c r="V3643" s="2"/>
    </row>
    <row r="3644" spans="22:22" x14ac:dyDescent="0.25">
      <c r="V3644" s="2"/>
    </row>
    <row r="3645" spans="22:22" x14ac:dyDescent="0.25">
      <c r="V3645" s="2"/>
    </row>
    <row r="3646" spans="22:22" x14ac:dyDescent="0.25">
      <c r="V3646" s="2"/>
    </row>
    <row r="3647" spans="22:22" x14ac:dyDescent="0.25">
      <c r="V3647" s="2"/>
    </row>
    <row r="3648" spans="22:22" x14ac:dyDescent="0.25">
      <c r="V3648" s="2"/>
    </row>
    <row r="3649" spans="22:22" x14ac:dyDescent="0.25">
      <c r="V3649" s="2"/>
    </row>
    <row r="3650" spans="22:22" x14ac:dyDescent="0.25">
      <c r="V3650" s="2"/>
    </row>
    <row r="3651" spans="22:22" x14ac:dyDescent="0.25">
      <c r="V3651" s="2"/>
    </row>
    <row r="3652" spans="22:22" x14ac:dyDescent="0.25">
      <c r="V3652" s="2"/>
    </row>
    <row r="3653" spans="22:22" x14ac:dyDescent="0.25">
      <c r="V3653" s="2"/>
    </row>
    <row r="3654" spans="22:22" x14ac:dyDescent="0.25">
      <c r="V3654" s="2"/>
    </row>
    <row r="3655" spans="22:22" x14ac:dyDescent="0.25">
      <c r="V3655" s="2"/>
    </row>
    <row r="3656" spans="22:22" x14ac:dyDescent="0.25">
      <c r="V3656" s="2"/>
    </row>
    <row r="3657" spans="22:22" x14ac:dyDescent="0.25">
      <c r="V3657" s="2"/>
    </row>
    <row r="3658" spans="22:22" x14ac:dyDescent="0.25">
      <c r="V3658" s="2"/>
    </row>
    <row r="3659" spans="22:22" x14ac:dyDescent="0.25">
      <c r="V3659" s="2"/>
    </row>
    <row r="3660" spans="22:22" x14ac:dyDescent="0.25">
      <c r="V3660" s="2"/>
    </row>
    <row r="3661" spans="22:22" x14ac:dyDescent="0.25">
      <c r="V3661" s="2"/>
    </row>
    <row r="3662" spans="22:22" x14ac:dyDescent="0.25">
      <c r="V3662" s="2"/>
    </row>
    <row r="3663" spans="22:22" x14ac:dyDescent="0.25">
      <c r="V3663" s="2"/>
    </row>
    <row r="3664" spans="22:22" x14ac:dyDescent="0.25">
      <c r="V3664" s="2"/>
    </row>
    <row r="3665" spans="22:22" x14ac:dyDescent="0.25">
      <c r="V3665" s="2"/>
    </row>
    <row r="3666" spans="22:22" x14ac:dyDescent="0.25">
      <c r="V3666" s="2"/>
    </row>
    <row r="3667" spans="22:22" x14ac:dyDescent="0.25">
      <c r="V3667" s="2"/>
    </row>
    <row r="3668" spans="22:22" x14ac:dyDescent="0.25">
      <c r="V3668" s="2"/>
    </row>
    <row r="3669" spans="22:22" x14ac:dyDescent="0.25">
      <c r="V3669" s="2"/>
    </row>
    <row r="3670" spans="22:22" x14ac:dyDescent="0.25">
      <c r="V3670" s="2"/>
    </row>
    <row r="3671" spans="22:22" x14ac:dyDescent="0.25">
      <c r="V3671" s="2"/>
    </row>
    <row r="3672" spans="22:22" x14ac:dyDescent="0.25">
      <c r="V3672" s="2"/>
    </row>
    <row r="3673" spans="22:22" x14ac:dyDescent="0.25">
      <c r="V3673" s="2"/>
    </row>
    <row r="3674" spans="22:22" x14ac:dyDescent="0.25">
      <c r="V3674" s="2"/>
    </row>
    <row r="3675" spans="22:22" x14ac:dyDescent="0.25">
      <c r="V3675" s="2"/>
    </row>
    <row r="3676" spans="22:22" x14ac:dyDescent="0.25">
      <c r="V3676" s="2"/>
    </row>
    <row r="3677" spans="22:22" x14ac:dyDescent="0.25">
      <c r="V3677" s="2"/>
    </row>
    <row r="3678" spans="22:22" x14ac:dyDescent="0.25">
      <c r="V3678" s="2"/>
    </row>
    <row r="3679" spans="22:22" x14ac:dyDescent="0.25">
      <c r="V3679" s="2"/>
    </row>
    <row r="3680" spans="22:22" x14ac:dyDescent="0.25">
      <c r="V3680" s="2"/>
    </row>
    <row r="3681" spans="22:22" x14ac:dyDescent="0.25">
      <c r="V3681" s="2"/>
    </row>
    <row r="3682" spans="22:22" x14ac:dyDescent="0.25">
      <c r="V3682" s="2"/>
    </row>
    <row r="3683" spans="22:22" x14ac:dyDescent="0.25">
      <c r="V3683" s="2"/>
    </row>
    <row r="3684" spans="22:22" x14ac:dyDescent="0.25">
      <c r="V3684" s="2"/>
    </row>
    <row r="3685" spans="22:22" x14ac:dyDescent="0.25">
      <c r="V3685" s="2"/>
    </row>
    <row r="3686" spans="22:22" x14ac:dyDescent="0.25">
      <c r="V3686" s="2"/>
    </row>
    <row r="3687" spans="22:22" x14ac:dyDescent="0.25">
      <c r="V3687" s="2"/>
    </row>
    <row r="3688" spans="22:22" x14ac:dyDescent="0.25">
      <c r="V3688" s="2"/>
    </row>
    <row r="3689" spans="22:22" x14ac:dyDescent="0.25">
      <c r="V3689" s="2"/>
    </row>
    <row r="3690" spans="22:22" x14ac:dyDescent="0.25">
      <c r="V3690" s="2"/>
    </row>
    <row r="3691" spans="22:22" x14ac:dyDescent="0.25">
      <c r="V3691" s="2"/>
    </row>
    <row r="3692" spans="22:22" x14ac:dyDescent="0.25">
      <c r="V3692" s="2"/>
    </row>
    <row r="3693" spans="22:22" x14ac:dyDescent="0.25">
      <c r="V3693" s="2"/>
    </row>
    <row r="3694" spans="22:22" x14ac:dyDescent="0.25">
      <c r="V3694" s="2"/>
    </row>
    <row r="3695" spans="22:22" x14ac:dyDescent="0.25">
      <c r="V3695" s="2"/>
    </row>
    <row r="3696" spans="22:22" x14ac:dyDescent="0.25">
      <c r="V3696" s="2"/>
    </row>
    <row r="3697" spans="22:22" x14ac:dyDescent="0.25">
      <c r="V3697" s="2"/>
    </row>
    <row r="3698" spans="22:22" x14ac:dyDescent="0.25">
      <c r="V3698" s="2"/>
    </row>
    <row r="3699" spans="22:22" x14ac:dyDescent="0.25">
      <c r="V3699" s="2"/>
    </row>
    <row r="3700" spans="22:22" x14ac:dyDescent="0.25">
      <c r="V3700" s="2"/>
    </row>
    <row r="3701" spans="22:22" x14ac:dyDescent="0.25">
      <c r="V3701" s="2"/>
    </row>
    <row r="3702" spans="22:22" x14ac:dyDescent="0.25">
      <c r="V3702" s="2"/>
    </row>
    <row r="3703" spans="22:22" x14ac:dyDescent="0.25">
      <c r="V3703" s="2"/>
    </row>
    <row r="3704" spans="22:22" x14ac:dyDescent="0.25">
      <c r="V3704" s="2"/>
    </row>
    <row r="3705" spans="22:22" x14ac:dyDescent="0.25">
      <c r="V3705" s="2"/>
    </row>
    <row r="3706" spans="22:22" x14ac:dyDescent="0.25">
      <c r="V3706" s="2"/>
    </row>
    <row r="3707" spans="22:22" x14ac:dyDescent="0.25">
      <c r="V3707" s="2"/>
    </row>
    <row r="3708" spans="22:22" x14ac:dyDescent="0.25">
      <c r="V3708" s="2"/>
    </row>
    <row r="3709" spans="22:22" x14ac:dyDescent="0.25">
      <c r="V3709" s="2"/>
    </row>
    <row r="3710" spans="22:22" x14ac:dyDescent="0.25">
      <c r="V3710" s="2"/>
    </row>
    <row r="3711" spans="22:22" x14ac:dyDescent="0.25">
      <c r="V3711" s="2"/>
    </row>
    <row r="3712" spans="22:22" x14ac:dyDescent="0.25">
      <c r="V3712" s="2"/>
    </row>
    <row r="3713" spans="22:22" x14ac:dyDescent="0.25">
      <c r="V3713" s="2"/>
    </row>
    <row r="3714" spans="22:22" x14ac:dyDescent="0.25">
      <c r="V3714" s="2"/>
    </row>
    <row r="3715" spans="22:22" x14ac:dyDescent="0.25">
      <c r="V3715" s="2"/>
    </row>
    <row r="3716" spans="22:22" x14ac:dyDescent="0.25">
      <c r="V3716" s="2"/>
    </row>
    <row r="3717" spans="22:22" x14ac:dyDescent="0.25">
      <c r="V3717" s="2"/>
    </row>
    <row r="3718" spans="22:22" x14ac:dyDescent="0.25">
      <c r="V3718" s="2"/>
    </row>
    <row r="3719" spans="22:22" x14ac:dyDescent="0.25">
      <c r="V3719" s="2"/>
    </row>
    <row r="3720" spans="22:22" x14ac:dyDescent="0.25">
      <c r="V3720" s="2"/>
    </row>
    <row r="3721" spans="22:22" x14ac:dyDescent="0.25">
      <c r="V3721" s="2"/>
    </row>
    <row r="3722" spans="22:22" x14ac:dyDescent="0.25">
      <c r="V3722" s="2"/>
    </row>
    <row r="3723" spans="22:22" x14ac:dyDescent="0.25">
      <c r="V3723" s="2"/>
    </row>
    <row r="3724" spans="22:22" x14ac:dyDescent="0.25">
      <c r="V3724" s="2"/>
    </row>
    <row r="3725" spans="22:22" x14ac:dyDescent="0.25">
      <c r="V3725" s="2"/>
    </row>
    <row r="3726" spans="22:22" x14ac:dyDescent="0.25">
      <c r="V3726" s="2"/>
    </row>
    <row r="3727" spans="22:22" x14ac:dyDescent="0.25">
      <c r="V3727" s="2"/>
    </row>
    <row r="3728" spans="22:22" x14ac:dyDescent="0.25">
      <c r="V3728" s="2"/>
    </row>
    <row r="3729" spans="22:22" x14ac:dyDescent="0.25">
      <c r="V3729" s="2"/>
    </row>
    <row r="3730" spans="22:22" x14ac:dyDescent="0.25">
      <c r="V3730" s="2"/>
    </row>
    <row r="3731" spans="22:22" x14ac:dyDescent="0.25">
      <c r="V3731" s="2"/>
    </row>
    <row r="3732" spans="22:22" x14ac:dyDescent="0.25">
      <c r="V3732" s="2"/>
    </row>
    <row r="3733" spans="22:22" x14ac:dyDescent="0.25">
      <c r="V3733" s="2"/>
    </row>
    <row r="3734" spans="22:22" x14ac:dyDescent="0.25">
      <c r="V3734" s="2"/>
    </row>
    <row r="3735" spans="22:22" x14ac:dyDescent="0.25">
      <c r="V3735" s="2"/>
    </row>
    <row r="3736" spans="22:22" x14ac:dyDescent="0.25">
      <c r="V3736" s="2"/>
    </row>
    <row r="3737" spans="22:22" x14ac:dyDescent="0.25">
      <c r="V3737" s="2"/>
    </row>
    <row r="3738" spans="22:22" x14ac:dyDescent="0.25">
      <c r="V3738" s="2"/>
    </row>
    <row r="3739" spans="22:22" x14ac:dyDescent="0.25">
      <c r="V3739" s="2"/>
    </row>
    <row r="3740" spans="22:22" x14ac:dyDescent="0.25">
      <c r="V3740" s="2"/>
    </row>
    <row r="3741" spans="22:22" x14ac:dyDescent="0.25">
      <c r="V3741" s="2"/>
    </row>
    <row r="3742" spans="22:22" x14ac:dyDescent="0.25">
      <c r="V3742" s="2"/>
    </row>
    <row r="3743" spans="22:22" x14ac:dyDescent="0.25">
      <c r="V3743" s="2"/>
    </row>
    <row r="3744" spans="22:22" x14ac:dyDescent="0.25">
      <c r="V3744" s="2"/>
    </row>
    <row r="3745" spans="22:22" x14ac:dyDescent="0.25">
      <c r="V3745" s="2"/>
    </row>
    <row r="3746" spans="22:22" x14ac:dyDescent="0.25">
      <c r="V3746" s="2"/>
    </row>
    <row r="3747" spans="22:22" x14ac:dyDescent="0.25">
      <c r="V3747" s="2"/>
    </row>
    <row r="3748" spans="22:22" x14ac:dyDescent="0.25">
      <c r="V3748" s="2"/>
    </row>
    <row r="3749" spans="22:22" x14ac:dyDescent="0.25">
      <c r="V3749" s="2"/>
    </row>
    <row r="3750" spans="22:22" x14ac:dyDescent="0.25">
      <c r="V3750" s="2"/>
    </row>
    <row r="3751" spans="22:22" x14ac:dyDescent="0.25">
      <c r="V3751" s="2"/>
    </row>
    <row r="3752" spans="22:22" x14ac:dyDescent="0.25">
      <c r="V3752" s="2"/>
    </row>
    <row r="3753" spans="22:22" x14ac:dyDescent="0.25">
      <c r="V3753" s="2"/>
    </row>
    <row r="3754" spans="22:22" x14ac:dyDescent="0.25">
      <c r="V3754" s="2"/>
    </row>
    <row r="3755" spans="22:22" x14ac:dyDescent="0.25">
      <c r="V3755" s="2"/>
    </row>
    <row r="3756" spans="22:22" x14ac:dyDescent="0.25">
      <c r="V3756" s="2"/>
    </row>
    <row r="3757" spans="22:22" x14ac:dyDescent="0.25">
      <c r="V3757" s="2"/>
    </row>
    <row r="3758" spans="22:22" x14ac:dyDescent="0.25">
      <c r="V3758" s="2"/>
    </row>
    <row r="3759" spans="22:22" x14ac:dyDescent="0.25">
      <c r="V3759" s="2"/>
    </row>
    <row r="3760" spans="22:22" x14ac:dyDescent="0.25">
      <c r="V3760" s="2"/>
    </row>
    <row r="3761" spans="22:22" x14ac:dyDescent="0.25">
      <c r="V3761" s="2"/>
    </row>
    <row r="3762" spans="22:22" x14ac:dyDescent="0.25">
      <c r="V3762" s="2"/>
    </row>
    <row r="3763" spans="22:22" x14ac:dyDescent="0.25">
      <c r="V3763" s="2"/>
    </row>
    <row r="3764" spans="22:22" x14ac:dyDescent="0.25">
      <c r="V3764" s="2"/>
    </row>
    <row r="3765" spans="22:22" x14ac:dyDescent="0.25">
      <c r="V3765" s="2"/>
    </row>
    <row r="3766" spans="22:22" x14ac:dyDescent="0.25">
      <c r="V3766" s="2"/>
    </row>
    <row r="3767" spans="22:22" x14ac:dyDescent="0.25">
      <c r="V3767" s="2"/>
    </row>
    <row r="3768" spans="22:22" x14ac:dyDescent="0.25">
      <c r="V3768" s="2"/>
    </row>
    <row r="3769" spans="22:22" x14ac:dyDescent="0.25">
      <c r="V3769" s="2"/>
    </row>
    <row r="3770" spans="22:22" x14ac:dyDescent="0.25">
      <c r="V3770" s="2"/>
    </row>
    <row r="3771" spans="22:22" x14ac:dyDescent="0.25">
      <c r="V3771" s="2"/>
    </row>
    <row r="3772" spans="22:22" x14ac:dyDescent="0.25">
      <c r="V3772" s="2"/>
    </row>
    <row r="3773" spans="22:22" x14ac:dyDescent="0.25">
      <c r="V3773" s="2"/>
    </row>
    <row r="3774" spans="22:22" x14ac:dyDescent="0.25">
      <c r="V3774" s="2"/>
    </row>
    <row r="3775" spans="22:22" x14ac:dyDescent="0.25">
      <c r="V3775" s="2"/>
    </row>
    <row r="3776" spans="22:22" x14ac:dyDescent="0.25">
      <c r="V3776" s="2"/>
    </row>
    <row r="3777" spans="22:22" x14ac:dyDescent="0.25">
      <c r="V3777" s="2"/>
    </row>
    <row r="3778" spans="22:22" x14ac:dyDescent="0.25">
      <c r="V3778" s="2"/>
    </row>
    <row r="3779" spans="22:22" x14ac:dyDescent="0.25">
      <c r="V3779" s="2"/>
    </row>
    <row r="3780" spans="22:22" x14ac:dyDescent="0.25">
      <c r="V3780" s="2"/>
    </row>
    <row r="3781" spans="22:22" x14ac:dyDescent="0.25">
      <c r="V3781" s="2"/>
    </row>
    <row r="3782" spans="22:22" x14ac:dyDescent="0.25">
      <c r="V3782" s="2"/>
    </row>
    <row r="3783" spans="22:22" x14ac:dyDescent="0.25">
      <c r="V3783" s="2"/>
    </row>
    <row r="3784" spans="22:22" x14ac:dyDescent="0.25">
      <c r="V3784" s="2"/>
    </row>
    <row r="3785" spans="22:22" x14ac:dyDescent="0.25">
      <c r="V3785" s="2"/>
    </row>
    <row r="3786" spans="22:22" x14ac:dyDescent="0.25">
      <c r="V3786" s="2"/>
    </row>
    <row r="3787" spans="22:22" x14ac:dyDescent="0.25">
      <c r="V3787" s="2"/>
    </row>
    <row r="3788" spans="22:22" x14ac:dyDescent="0.25">
      <c r="V3788" s="2"/>
    </row>
    <row r="3789" spans="22:22" x14ac:dyDescent="0.25">
      <c r="V3789" s="2"/>
    </row>
    <row r="3790" spans="22:22" x14ac:dyDescent="0.25">
      <c r="V3790" s="2"/>
    </row>
    <row r="3791" spans="22:22" x14ac:dyDescent="0.25">
      <c r="V3791" s="2"/>
    </row>
    <row r="3792" spans="22:22" x14ac:dyDescent="0.25">
      <c r="V3792" s="2"/>
    </row>
    <row r="3793" spans="22:22" x14ac:dyDescent="0.25">
      <c r="V3793" s="2"/>
    </row>
    <row r="3794" spans="22:22" x14ac:dyDescent="0.25">
      <c r="V3794" s="2"/>
    </row>
    <row r="3795" spans="22:22" x14ac:dyDescent="0.25">
      <c r="V3795" s="2"/>
    </row>
    <row r="3796" spans="22:22" x14ac:dyDescent="0.25">
      <c r="V3796" s="2"/>
    </row>
    <row r="3797" spans="22:22" x14ac:dyDescent="0.25">
      <c r="V3797" s="2"/>
    </row>
    <row r="3798" spans="22:22" x14ac:dyDescent="0.25">
      <c r="V3798" s="2"/>
    </row>
    <row r="3799" spans="22:22" x14ac:dyDescent="0.25">
      <c r="V3799" s="2"/>
    </row>
    <row r="3800" spans="22:22" x14ac:dyDescent="0.25">
      <c r="V3800" s="2"/>
    </row>
    <row r="3801" spans="22:22" x14ac:dyDescent="0.25">
      <c r="V3801" s="2"/>
    </row>
    <row r="3802" spans="22:22" x14ac:dyDescent="0.25">
      <c r="V3802" s="2"/>
    </row>
    <row r="3803" spans="22:22" x14ac:dyDescent="0.25">
      <c r="V3803" s="2"/>
    </row>
    <row r="3804" spans="22:22" x14ac:dyDescent="0.25">
      <c r="V3804" s="2"/>
    </row>
    <row r="3805" spans="22:22" x14ac:dyDescent="0.25">
      <c r="V3805" s="2"/>
    </row>
    <row r="3806" spans="22:22" x14ac:dyDescent="0.25">
      <c r="V3806" s="2"/>
    </row>
    <row r="3807" spans="22:22" x14ac:dyDescent="0.25">
      <c r="V3807" s="2"/>
    </row>
    <row r="3808" spans="22:22" x14ac:dyDescent="0.25">
      <c r="V3808" s="2"/>
    </row>
    <row r="3809" spans="22:22" x14ac:dyDescent="0.25">
      <c r="V3809" s="2"/>
    </row>
    <row r="3810" spans="22:22" x14ac:dyDescent="0.25">
      <c r="V3810" s="2"/>
    </row>
    <row r="3811" spans="22:22" x14ac:dyDescent="0.25">
      <c r="V3811" s="2"/>
    </row>
    <row r="3812" spans="22:22" x14ac:dyDescent="0.25">
      <c r="V3812" s="2"/>
    </row>
    <row r="3813" spans="22:22" x14ac:dyDescent="0.25">
      <c r="V3813" s="2"/>
    </row>
    <row r="3814" spans="22:22" x14ac:dyDescent="0.25">
      <c r="V3814" s="2"/>
    </row>
    <row r="3815" spans="22:22" x14ac:dyDescent="0.25">
      <c r="V3815" s="2"/>
    </row>
    <row r="3816" spans="22:22" x14ac:dyDescent="0.25">
      <c r="V3816" s="2"/>
    </row>
    <row r="3817" spans="22:22" x14ac:dyDescent="0.25">
      <c r="V3817" s="2"/>
    </row>
    <row r="3818" spans="22:22" x14ac:dyDescent="0.25">
      <c r="V3818" s="2"/>
    </row>
    <row r="3819" spans="22:22" x14ac:dyDescent="0.25">
      <c r="V3819" s="2"/>
    </row>
    <row r="3820" spans="22:22" x14ac:dyDescent="0.25">
      <c r="V3820" s="2"/>
    </row>
    <row r="3821" spans="22:22" x14ac:dyDescent="0.25">
      <c r="V3821" s="2"/>
    </row>
    <row r="3822" spans="22:22" x14ac:dyDescent="0.25">
      <c r="V3822" s="2"/>
    </row>
    <row r="3823" spans="22:22" x14ac:dyDescent="0.25">
      <c r="V3823" s="2"/>
    </row>
    <row r="3824" spans="22:22" x14ac:dyDescent="0.25">
      <c r="V3824" s="2"/>
    </row>
    <row r="3825" spans="22:22" x14ac:dyDescent="0.25">
      <c r="V3825" s="2"/>
    </row>
    <row r="3826" spans="22:22" x14ac:dyDescent="0.25">
      <c r="V3826" s="2"/>
    </row>
    <row r="3827" spans="22:22" x14ac:dyDescent="0.25">
      <c r="V3827" s="2"/>
    </row>
    <row r="3828" spans="22:22" x14ac:dyDescent="0.25">
      <c r="V3828" s="2"/>
    </row>
    <row r="3829" spans="22:22" x14ac:dyDescent="0.25">
      <c r="V3829" s="2"/>
    </row>
    <row r="3830" spans="22:22" x14ac:dyDescent="0.25">
      <c r="V3830" s="2"/>
    </row>
    <row r="3831" spans="22:22" x14ac:dyDescent="0.25">
      <c r="V3831" s="2"/>
    </row>
    <row r="3832" spans="22:22" x14ac:dyDescent="0.25">
      <c r="V3832" s="2"/>
    </row>
    <row r="3833" spans="22:22" x14ac:dyDescent="0.25">
      <c r="V3833" s="2"/>
    </row>
    <row r="3834" spans="22:22" x14ac:dyDescent="0.25">
      <c r="V3834" s="2"/>
    </row>
    <row r="3835" spans="22:22" x14ac:dyDescent="0.25">
      <c r="V3835" s="2"/>
    </row>
    <row r="3836" spans="22:22" x14ac:dyDescent="0.25">
      <c r="V3836" s="2"/>
    </row>
    <row r="3837" spans="22:22" x14ac:dyDescent="0.25">
      <c r="V3837" s="2"/>
    </row>
    <row r="3838" spans="22:22" x14ac:dyDescent="0.25">
      <c r="V3838" s="2"/>
    </row>
    <row r="3839" spans="22:22" x14ac:dyDescent="0.25">
      <c r="V3839" s="2"/>
    </row>
    <row r="3840" spans="22:22" x14ac:dyDescent="0.25">
      <c r="V3840" s="2"/>
    </row>
    <row r="3841" spans="22:22" x14ac:dyDescent="0.25">
      <c r="V3841" s="2"/>
    </row>
    <row r="3842" spans="22:22" x14ac:dyDescent="0.25">
      <c r="V3842" s="2"/>
    </row>
    <row r="3843" spans="22:22" x14ac:dyDescent="0.25">
      <c r="V3843" s="2"/>
    </row>
    <row r="3844" spans="22:22" x14ac:dyDescent="0.25">
      <c r="V3844" s="2"/>
    </row>
    <row r="3845" spans="22:22" x14ac:dyDescent="0.25">
      <c r="V3845" s="2"/>
    </row>
    <row r="3846" spans="22:22" x14ac:dyDescent="0.25">
      <c r="V3846" s="2"/>
    </row>
    <row r="3847" spans="22:22" x14ac:dyDescent="0.25">
      <c r="V3847" s="2"/>
    </row>
    <row r="3848" spans="22:22" x14ac:dyDescent="0.25">
      <c r="V3848" s="2"/>
    </row>
    <row r="3849" spans="22:22" x14ac:dyDescent="0.25">
      <c r="V3849" s="2"/>
    </row>
    <row r="3850" spans="22:22" x14ac:dyDescent="0.25">
      <c r="V3850" s="2"/>
    </row>
    <row r="3851" spans="22:22" x14ac:dyDescent="0.25">
      <c r="V3851" s="2"/>
    </row>
    <row r="3852" spans="22:22" x14ac:dyDescent="0.25">
      <c r="V3852" s="2"/>
    </row>
    <row r="3853" spans="22:22" x14ac:dyDescent="0.25">
      <c r="V3853" s="2"/>
    </row>
    <row r="3854" spans="22:22" x14ac:dyDescent="0.25">
      <c r="V3854" s="2"/>
    </row>
    <row r="3855" spans="22:22" x14ac:dyDescent="0.25">
      <c r="V3855" s="2"/>
    </row>
    <row r="3856" spans="22:22" x14ac:dyDescent="0.25">
      <c r="V3856" s="2"/>
    </row>
  </sheetData>
  <mergeCells count="130">
    <mergeCell ref="D137:V137"/>
    <mergeCell ref="D138:V138"/>
    <mergeCell ref="R139:S139"/>
    <mergeCell ref="D132:V132"/>
    <mergeCell ref="D133:V133"/>
    <mergeCell ref="R134:S134"/>
    <mergeCell ref="R135:S135"/>
    <mergeCell ref="R136:S136"/>
    <mergeCell ref="R127:S127"/>
    <mergeCell ref="R128:S128"/>
    <mergeCell ref="R129:S129"/>
    <mergeCell ref="R130:S130"/>
    <mergeCell ref="D131:V131"/>
    <mergeCell ref="R122:S122"/>
    <mergeCell ref="D123:V123"/>
    <mergeCell ref="R124:S124"/>
    <mergeCell ref="D125:V125"/>
    <mergeCell ref="R126:S126"/>
    <mergeCell ref="R117:S117"/>
    <mergeCell ref="D118:V118"/>
    <mergeCell ref="R119:S119"/>
    <mergeCell ref="R120:S120"/>
    <mergeCell ref="R121:S121"/>
    <mergeCell ref="D112:V112"/>
    <mergeCell ref="D113:V113"/>
    <mergeCell ref="R114:S114"/>
    <mergeCell ref="R115:S115"/>
    <mergeCell ref="R116:S116"/>
    <mergeCell ref="R107:S107"/>
    <mergeCell ref="R110:S110"/>
    <mergeCell ref="R108:S108"/>
    <mergeCell ref="R109:S109"/>
    <mergeCell ref="D111:V111"/>
    <mergeCell ref="R103:S103"/>
    <mergeCell ref="R104:S104"/>
    <mergeCell ref="R102:S102"/>
    <mergeCell ref="D105:V105"/>
    <mergeCell ref="R106:S106"/>
    <mergeCell ref="R98:S98"/>
    <mergeCell ref="D99:V99"/>
    <mergeCell ref="R100:S100"/>
    <mergeCell ref="D101:V101"/>
    <mergeCell ref="R93:S93"/>
    <mergeCell ref="D94:V94"/>
    <mergeCell ref="R95:S95"/>
    <mergeCell ref="R96:S96"/>
    <mergeCell ref="R97:S97"/>
    <mergeCell ref="D88:V88"/>
    <mergeCell ref="R89:S89"/>
    <mergeCell ref="R90:S90"/>
    <mergeCell ref="D91:V91"/>
    <mergeCell ref="R92:S92"/>
    <mergeCell ref="R85:S85"/>
    <mergeCell ref="R86:S86"/>
    <mergeCell ref="R87:S87"/>
    <mergeCell ref="D80:V80"/>
    <mergeCell ref="R81:S81"/>
    <mergeCell ref="R82:S82"/>
    <mergeCell ref="R83:S83"/>
    <mergeCell ref="D84:V84"/>
    <mergeCell ref="R76:S76"/>
    <mergeCell ref="R77:S77"/>
    <mergeCell ref="R78:S78"/>
    <mergeCell ref="R79:S79"/>
    <mergeCell ref="R70:S70"/>
    <mergeCell ref="R71:S71"/>
    <mergeCell ref="R72:S72"/>
    <mergeCell ref="R73:S73"/>
    <mergeCell ref="R74:S74"/>
    <mergeCell ref="R75:S75"/>
    <mergeCell ref="R66:S66"/>
    <mergeCell ref="D67:V67"/>
    <mergeCell ref="D68:V68"/>
    <mergeCell ref="D69:V69"/>
    <mergeCell ref="D61:V61"/>
    <mergeCell ref="D62:V62"/>
    <mergeCell ref="D63:V63"/>
    <mergeCell ref="R64:S64"/>
    <mergeCell ref="R65:S65"/>
    <mergeCell ref="R57:S57"/>
    <mergeCell ref="R58:S58"/>
    <mergeCell ref="R59:S59"/>
    <mergeCell ref="R60:S60"/>
    <mergeCell ref="D55:V55"/>
    <mergeCell ref="D56:V56"/>
    <mergeCell ref="D50:V50"/>
    <mergeCell ref="R51:S51"/>
    <mergeCell ref="R52:S52"/>
    <mergeCell ref="R53:S53"/>
    <mergeCell ref="R54:S54"/>
    <mergeCell ref="R46:S46"/>
    <mergeCell ref="R47:S47"/>
    <mergeCell ref="R44:S44"/>
    <mergeCell ref="D48:V48"/>
    <mergeCell ref="D49:V49"/>
    <mergeCell ref="D26:V26"/>
    <mergeCell ref="D25:V25"/>
    <mergeCell ref="D27:V27"/>
    <mergeCell ref="D38:V38"/>
    <mergeCell ref="R24:S24"/>
    <mergeCell ref="D39:V39"/>
    <mergeCell ref="R40:S40"/>
    <mergeCell ref="R41:S41"/>
    <mergeCell ref="R42:S42"/>
    <mergeCell ref="R43:S43"/>
    <mergeCell ref="R45:S45"/>
    <mergeCell ref="A3:J3"/>
    <mergeCell ref="R4:S4"/>
    <mergeCell ref="K3:Q3"/>
    <mergeCell ref="R3:V3"/>
    <mergeCell ref="A144:V144"/>
    <mergeCell ref="D5:V5"/>
    <mergeCell ref="D6:V6"/>
    <mergeCell ref="D7:V7"/>
    <mergeCell ref="D8:V8"/>
    <mergeCell ref="R11:S11"/>
    <mergeCell ref="R15:S15"/>
    <mergeCell ref="R16:S16"/>
    <mergeCell ref="R17:S17"/>
    <mergeCell ref="R18:S18"/>
    <mergeCell ref="R21:S21"/>
    <mergeCell ref="R22:S22"/>
    <mergeCell ref="R23:S23"/>
    <mergeCell ref="D13:V13"/>
    <mergeCell ref="D14:V14"/>
    <mergeCell ref="D19:V19"/>
    <mergeCell ref="D20:V20"/>
    <mergeCell ref="R9:S9"/>
    <mergeCell ref="R10:S10"/>
    <mergeCell ref="R12:S12"/>
  </mergeCells>
  <pageMargins left="0.7" right="0.7" top="0.75" bottom="0.75" header="0.3" footer="0.3"/>
  <pageSetup paperSize="9" scale="55" orientation="landscape" r:id="rId1"/>
  <rowBreaks count="1" manualBreakCount="1">
    <brk id="145" max="16383" man="1"/>
  </rowBreaks>
  <colBreaks count="1" manualBreakCount="1">
    <brk id="23"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QI25340"/>
  <sheetViews>
    <sheetView zoomScale="80" zoomScaleNormal="80" workbookViewId="0">
      <selection activeCell="P12" sqref="P12"/>
    </sheetView>
  </sheetViews>
  <sheetFormatPr defaultRowHeight="15" x14ac:dyDescent="0.25"/>
  <cols>
    <col min="1" max="1" width="9.85546875" style="2" customWidth="1"/>
    <col min="2" max="2" width="12.42578125" customWidth="1"/>
    <col min="3" max="3" width="10.140625" customWidth="1"/>
    <col min="4" max="4" width="8.5703125" customWidth="1"/>
    <col min="5" max="5" width="7.5703125" customWidth="1"/>
    <col min="6" max="6" width="7.140625" customWidth="1"/>
    <col min="7" max="7" width="8.42578125" customWidth="1"/>
    <col min="8" max="8" width="5.140625" customWidth="1"/>
    <col min="9" max="9" width="5.28515625" customWidth="1"/>
    <col min="10" max="10" width="4.5703125" customWidth="1"/>
    <col min="11" max="11" width="8" customWidth="1"/>
    <col min="12" max="12" width="11.7109375" customWidth="1"/>
    <col min="13" max="13" width="8.28515625" customWidth="1"/>
    <col min="14" max="14" width="9.140625" customWidth="1"/>
    <col min="15" max="15" width="10.5703125" customWidth="1"/>
    <col min="16" max="16" width="6.7109375" customWidth="1"/>
    <col min="17" max="17" width="8.140625" customWidth="1"/>
    <col min="18" max="18" width="12.5703125" customWidth="1"/>
    <col min="19" max="19" width="6.28515625" customWidth="1"/>
    <col min="20" max="20" width="9" customWidth="1"/>
    <col min="21" max="21" width="12.28515625" hidden="1" customWidth="1"/>
    <col min="22" max="22" width="0" hidden="1" customWidth="1"/>
    <col min="23" max="23" width="0" style="8" hidden="1" customWidth="1"/>
    <col min="24" max="26" width="0" style="2" hidden="1" customWidth="1"/>
    <col min="27" max="27" width="8.5703125" style="2" customWidth="1"/>
    <col min="28" max="28" width="6" style="2" customWidth="1"/>
    <col min="29" max="29" width="8.42578125" style="2" customWidth="1"/>
    <col min="30" max="30" width="6.42578125" style="2" customWidth="1"/>
    <col min="31" max="31" width="6.28515625" style="2" customWidth="1"/>
    <col min="32" max="33" width="7.85546875" customWidth="1"/>
    <col min="34" max="34" width="7.140625" customWidth="1"/>
    <col min="35" max="35" width="8.28515625" customWidth="1"/>
    <col min="36" max="36" width="6.85546875" customWidth="1"/>
    <col min="37" max="37" width="6.5703125" style="2" customWidth="1"/>
    <col min="38" max="407" width="8.7109375" style="2"/>
  </cols>
  <sheetData>
    <row r="2" spans="1:451" ht="15.75" x14ac:dyDescent="0.25">
      <c r="A2" s="127" t="s">
        <v>742</v>
      </c>
      <c r="B2" s="24"/>
      <c r="C2" s="24"/>
      <c r="D2" s="24"/>
      <c r="E2" s="24"/>
      <c r="F2" s="24"/>
      <c r="G2" s="24"/>
      <c r="H2" s="24"/>
      <c r="I2" s="24"/>
      <c r="J2" s="24"/>
      <c r="K2" s="24"/>
      <c r="L2" s="24"/>
      <c r="M2" s="24"/>
      <c r="N2" s="24"/>
      <c r="O2" s="24"/>
      <c r="P2" s="24"/>
      <c r="Q2" s="24"/>
      <c r="R2" s="24"/>
      <c r="S2" s="24"/>
      <c r="T2" s="24"/>
      <c r="U2" s="24"/>
      <c r="V2" s="24"/>
      <c r="W2" s="23"/>
      <c r="X2" s="56"/>
      <c r="Y2" s="56"/>
      <c r="Z2" s="56"/>
      <c r="AA2" s="56"/>
      <c r="AB2" s="56"/>
      <c r="AC2" s="56"/>
      <c r="AD2" s="56"/>
      <c r="AE2" s="56"/>
      <c r="AF2" s="24"/>
      <c r="AG2" s="24"/>
      <c r="AH2" s="24"/>
      <c r="AI2" s="24"/>
      <c r="AJ2" s="24"/>
      <c r="AK2" s="56"/>
      <c r="AL2" s="56"/>
    </row>
    <row r="3" spans="1:451" ht="14.45" customHeight="1" x14ac:dyDescent="0.25">
      <c r="A3" s="193" t="s">
        <v>25</v>
      </c>
      <c r="B3" s="193"/>
      <c r="C3" s="193"/>
      <c r="D3" s="193"/>
      <c r="E3" s="193"/>
      <c r="F3" s="193"/>
      <c r="G3" s="193"/>
      <c r="H3" s="193"/>
      <c r="I3" s="193"/>
      <c r="J3" s="193"/>
      <c r="K3" s="193" t="s">
        <v>53</v>
      </c>
      <c r="L3" s="193"/>
      <c r="M3" s="193"/>
      <c r="N3" s="193"/>
      <c r="O3" s="193"/>
      <c r="P3" s="193"/>
      <c r="Q3" s="193"/>
      <c r="R3" s="193"/>
      <c r="S3" s="193"/>
      <c r="T3" s="193"/>
      <c r="U3" s="193"/>
      <c r="V3" s="193"/>
      <c r="W3" s="193"/>
      <c r="X3" s="193"/>
      <c r="Y3" s="193"/>
      <c r="Z3" s="193"/>
      <c r="AA3" s="193"/>
      <c r="AB3" s="193"/>
      <c r="AC3" s="193"/>
      <c r="AD3" s="193"/>
      <c r="AE3" s="193"/>
      <c r="AF3" s="193"/>
      <c r="AG3" s="193"/>
      <c r="AH3" s="193"/>
      <c r="AI3" s="193"/>
      <c r="AJ3" s="193"/>
      <c r="AK3" s="193"/>
      <c r="AL3" s="56"/>
    </row>
    <row r="4" spans="1:451" ht="56.25" customHeight="1" x14ac:dyDescent="0.25">
      <c r="A4" s="202" t="s">
        <v>10</v>
      </c>
      <c r="B4" s="202" t="s">
        <v>130</v>
      </c>
      <c r="C4" s="202" t="s">
        <v>28</v>
      </c>
      <c r="D4" s="202" t="s">
        <v>136</v>
      </c>
      <c r="E4" s="202" t="s">
        <v>29</v>
      </c>
      <c r="F4" s="202" t="s">
        <v>30</v>
      </c>
      <c r="G4" s="226" t="s">
        <v>31</v>
      </c>
      <c r="H4" s="202" t="s">
        <v>138</v>
      </c>
      <c r="I4" s="202" t="s">
        <v>133</v>
      </c>
      <c r="J4" s="202" t="s">
        <v>54</v>
      </c>
      <c r="K4" s="202" t="s">
        <v>55</v>
      </c>
      <c r="L4" s="202" t="s">
        <v>56</v>
      </c>
      <c r="M4" s="202" t="s">
        <v>57</v>
      </c>
      <c r="N4" s="202" t="s">
        <v>58</v>
      </c>
      <c r="O4" s="202" t="s">
        <v>65</v>
      </c>
      <c r="P4" s="202" t="s">
        <v>59</v>
      </c>
      <c r="Q4" s="202" t="s">
        <v>60</v>
      </c>
      <c r="R4" s="202" t="s">
        <v>610</v>
      </c>
      <c r="S4" s="202" t="s">
        <v>61</v>
      </c>
      <c r="T4" s="224" t="s">
        <v>62</v>
      </c>
      <c r="U4" s="224" t="s">
        <v>65</v>
      </c>
      <c r="V4" s="224" t="s">
        <v>63</v>
      </c>
      <c r="W4" s="144"/>
      <c r="X4" s="144"/>
      <c r="Y4" s="144"/>
      <c r="Z4" s="144"/>
      <c r="AA4" s="224" t="s">
        <v>611</v>
      </c>
      <c r="AB4" s="224" t="s">
        <v>63</v>
      </c>
      <c r="AC4" s="224" t="s">
        <v>612</v>
      </c>
      <c r="AD4" s="224" t="s">
        <v>613</v>
      </c>
      <c r="AE4" s="224" t="s">
        <v>614</v>
      </c>
      <c r="AF4" s="224" t="s">
        <v>615</v>
      </c>
      <c r="AG4" s="224" t="s">
        <v>616</v>
      </c>
      <c r="AH4" s="224" t="s">
        <v>617</v>
      </c>
      <c r="AI4" s="224" t="s">
        <v>618</v>
      </c>
      <c r="AJ4" s="224" t="s">
        <v>619</v>
      </c>
      <c r="AK4" s="224" t="s">
        <v>620</v>
      </c>
      <c r="AL4" s="56"/>
    </row>
    <row r="5" spans="1:451" ht="32.25" customHeight="1" x14ac:dyDescent="0.25">
      <c r="A5" s="202"/>
      <c r="B5" s="202"/>
      <c r="C5" s="202"/>
      <c r="D5" s="202"/>
      <c r="E5" s="202"/>
      <c r="F5" s="202"/>
      <c r="G5" s="226"/>
      <c r="H5" s="202"/>
      <c r="I5" s="202"/>
      <c r="J5" s="202"/>
      <c r="K5" s="202"/>
      <c r="L5" s="202"/>
      <c r="M5" s="202"/>
      <c r="N5" s="202"/>
      <c r="O5" s="202"/>
      <c r="P5" s="202"/>
      <c r="Q5" s="202"/>
      <c r="R5" s="202"/>
      <c r="S5" s="202"/>
      <c r="T5" s="224"/>
      <c r="U5" s="224"/>
      <c r="V5" s="224"/>
      <c r="W5" s="144"/>
      <c r="X5" s="144"/>
      <c r="Y5" s="144"/>
      <c r="Z5" s="144"/>
      <c r="AA5" s="224"/>
      <c r="AB5" s="224"/>
      <c r="AC5" s="224"/>
      <c r="AD5" s="224"/>
      <c r="AE5" s="224"/>
      <c r="AF5" s="224"/>
      <c r="AG5" s="224"/>
      <c r="AH5" s="224"/>
      <c r="AI5" s="224"/>
      <c r="AJ5" s="224"/>
      <c r="AK5" s="224"/>
      <c r="AL5" s="56"/>
    </row>
    <row r="6" spans="1:451" ht="15.6" customHeight="1" x14ac:dyDescent="0.25">
      <c r="A6" s="170" t="s">
        <v>64</v>
      </c>
      <c r="B6" s="13"/>
      <c r="C6" s="223" t="s">
        <v>606</v>
      </c>
      <c r="D6" s="223"/>
      <c r="E6" s="223"/>
      <c r="F6" s="223"/>
      <c r="G6" s="223"/>
      <c r="H6" s="223"/>
      <c r="I6" s="223"/>
      <c r="J6" s="223"/>
      <c r="K6" s="223"/>
      <c r="L6" s="223"/>
      <c r="M6" s="223"/>
      <c r="N6" s="223"/>
      <c r="O6" s="223"/>
      <c r="P6" s="223"/>
      <c r="Q6" s="223"/>
      <c r="R6" s="223"/>
      <c r="S6" s="223"/>
      <c r="T6" s="223"/>
      <c r="U6" s="223"/>
      <c r="V6" s="223"/>
      <c r="W6" s="57"/>
      <c r="X6" s="57"/>
      <c r="Y6" s="57"/>
      <c r="Z6" s="57"/>
      <c r="AA6" s="57"/>
      <c r="AB6" s="57"/>
      <c r="AC6" s="57"/>
      <c r="AD6" s="57"/>
      <c r="AE6" s="57"/>
      <c r="AF6" s="57"/>
      <c r="AG6" s="57"/>
      <c r="AH6" s="57"/>
      <c r="AI6" s="57"/>
      <c r="AJ6" s="57"/>
      <c r="AK6" s="57"/>
      <c r="AL6" s="56"/>
    </row>
    <row r="7" spans="1:451" ht="15.6" customHeight="1" x14ac:dyDescent="0.25">
      <c r="A7" s="145" t="s">
        <v>44</v>
      </c>
      <c r="B7" s="146"/>
      <c r="C7" s="225" t="s">
        <v>603</v>
      </c>
      <c r="D7" s="225"/>
      <c r="E7" s="225"/>
      <c r="F7" s="225"/>
      <c r="G7" s="225"/>
      <c r="H7" s="225"/>
      <c r="I7" s="225"/>
      <c r="J7" s="225"/>
      <c r="K7" s="225"/>
      <c r="L7" s="225"/>
      <c r="M7" s="225"/>
      <c r="N7" s="225"/>
      <c r="O7" s="225"/>
      <c r="P7" s="225"/>
      <c r="Q7" s="225"/>
      <c r="R7" s="225"/>
      <c r="S7" s="225"/>
      <c r="T7" s="225"/>
      <c r="U7" s="225"/>
      <c r="V7" s="225"/>
      <c r="W7" s="57"/>
      <c r="X7" s="57"/>
      <c r="Y7" s="57"/>
      <c r="Z7" s="57"/>
      <c r="AA7" s="147"/>
      <c r="AB7" s="147"/>
      <c r="AC7" s="147"/>
      <c r="AD7" s="147"/>
      <c r="AE7" s="147"/>
      <c r="AF7" s="147"/>
      <c r="AG7" s="147"/>
      <c r="AH7" s="147"/>
      <c r="AI7" s="147"/>
      <c r="AJ7" s="147"/>
      <c r="AK7" s="147"/>
      <c r="AL7" s="56"/>
    </row>
    <row r="8" spans="1:451" ht="15.6" customHeight="1" x14ac:dyDescent="0.25">
      <c r="A8" s="132" t="s">
        <v>46</v>
      </c>
      <c r="B8" s="148"/>
      <c r="C8" s="227" t="s">
        <v>604</v>
      </c>
      <c r="D8" s="227"/>
      <c r="E8" s="227"/>
      <c r="F8" s="227"/>
      <c r="G8" s="227"/>
      <c r="H8" s="227"/>
      <c r="I8" s="227"/>
      <c r="J8" s="227"/>
      <c r="K8" s="227"/>
      <c r="L8" s="227"/>
      <c r="M8" s="227"/>
      <c r="N8" s="227"/>
      <c r="O8" s="227"/>
      <c r="P8" s="227"/>
      <c r="Q8" s="227"/>
      <c r="R8" s="227"/>
      <c r="S8" s="227"/>
      <c r="T8" s="227"/>
      <c r="U8" s="227"/>
      <c r="V8" s="227"/>
      <c r="W8" s="57"/>
      <c r="X8" s="57"/>
      <c r="Y8" s="57"/>
      <c r="Z8" s="57"/>
      <c r="AA8" s="149"/>
      <c r="AB8" s="149"/>
      <c r="AC8" s="149"/>
      <c r="AD8" s="149"/>
      <c r="AE8" s="149"/>
      <c r="AF8" s="149"/>
      <c r="AG8" s="149"/>
      <c r="AH8" s="149"/>
      <c r="AI8" s="149"/>
      <c r="AJ8" s="149"/>
      <c r="AK8" s="149"/>
      <c r="AL8" s="56"/>
    </row>
    <row r="9" spans="1:451" ht="15.6" customHeight="1" x14ac:dyDescent="0.25">
      <c r="A9" s="170" t="s">
        <v>47</v>
      </c>
      <c r="B9" s="13"/>
      <c r="C9" s="223" t="s">
        <v>605</v>
      </c>
      <c r="D9" s="223"/>
      <c r="E9" s="223"/>
      <c r="F9" s="223"/>
      <c r="G9" s="223"/>
      <c r="H9" s="223"/>
      <c r="I9" s="223"/>
      <c r="J9" s="223"/>
      <c r="K9" s="223"/>
      <c r="L9" s="223"/>
      <c r="M9" s="223"/>
      <c r="N9" s="223"/>
      <c r="O9" s="223"/>
      <c r="P9" s="223"/>
      <c r="Q9" s="223"/>
      <c r="R9" s="223"/>
      <c r="S9" s="223"/>
      <c r="T9" s="223"/>
      <c r="U9" s="223"/>
      <c r="V9" s="223"/>
      <c r="W9" s="57"/>
      <c r="X9" s="57"/>
      <c r="Y9" s="57"/>
      <c r="Z9" s="57"/>
      <c r="AA9" s="57"/>
      <c r="AB9" s="57"/>
      <c r="AC9" s="57"/>
      <c r="AD9" s="57"/>
      <c r="AE9" s="57"/>
      <c r="AF9" s="57"/>
      <c r="AG9" s="57"/>
      <c r="AH9" s="57"/>
      <c r="AI9" s="57"/>
      <c r="AJ9" s="57"/>
      <c r="AK9" s="57"/>
      <c r="AL9" s="56"/>
    </row>
    <row r="10" spans="1:451" s="57" customFormat="1" ht="124.5" customHeight="1" x14ac:dyDescent="0.25">
      <c r="A10" s="13" t="s">
        <v>49</v>
      </c>
      <c r="B10" s="13"/>
      <c r="C10" s="20" t="s">
        <v>180</v>
      </c>
      <c r="D10" s="20" t="s">
        <v>181</v>
      </c>
      <c r="E10" s="20" t="s">
        <v>182</v>
      </c>
      <c r="F10" s="20" t="s">
        <v>183</v>
      </c>
      <c r="G10" s="20" t="s">
        <v>184</v>
      </c>
      <c r="H10" s="20" t="s">
        <v>193</v>
      </c>
      <c r="I10" s="20" t="s">
        <v>45</v>
      </c>
      <c r="J10" s="20" t="s">
        <v>45</v>
      </c>
      <c r="K10" s="20" t="s">
        <v>513</v>
      </c>
      <c r="L10" s="20" t="s">
        <v>607</v>
      </c>
      <c r="M10" s="20">
        <v>1500</v>
      </c>
      <c r="N10" s="20" t="s">
        <v>570</v>
      </c>
      <c r="O10" s="20" t="s">
        <v>571</v>
      </c>
      <c r="P10" s="20">
        <v>4</v>
      </c>
      <c r="Q10" s="20" t="s">
        <v>554</v>
      </c>
      <c r="R10" s="20" t="s">
        <v>555</v>
      </c>
      <c r="S10" s="20">
        <v>10</v>
      </c>
      <c r="T10" s="20"/>
      <c r="U10" s="20"/>
      <c r="V10" s="20"/>
      <c r="W10" s="20"/>
      <c r="X10" s="20"/>
      <c r="Y10" s="20"/>
      <c r="Z10" s="20"/>
      <c r="AA10" s="20"/>
      <c r="AB10" s="20"/>
      <c r="AC10" s="20"/>
      <c r="AD10" s="20"/>
      <c r="AE10" s="20"/>
      <c r="AL10" s="56"/>
      <c r="AM10" s="56"/>
      <c r="AN10" s="56"/>
      <c r="AO10" s="56"/>
      <c r="AP10" s="56"/>
      <c r="AQ10" s="56"/>
      <c r="AR10" s="56"/>
      <c r="AS10" s="56"/>
      <c r="AT10" s="56"/>
      <c r="AU10" s="56"/>
      <c r="AV10" s="56"/>
      <c r="AW10" s="56"/>
      <c r="AX10" s="56"/>
      <c r="AY10" s="56"/>
      <c r="AZ10" s="56"/>
      <c r="BA10" s="56"/>
      <c r="BB10" s="56"/>
      <c r="BC10" s="56"/>
      <c r="BD10" s="56"/>
      <c r="BE10" s="56"/>
      <c r="BF10" s="56"/>
      <c r="BG10" s="56"/>
      <c r="BH10" s="56"/>
      <c r="BI10" s="56"/>
      <c r="BJ10" s="56"/>
      <c r="BK10" s="56"/>
      <c r="BL10" s="56"/>
      <c r="BM10" s="56"/>
      <c r="BN10" s="56"/>
      <c r="BO10" s="56"/>
      <c r="BP10" s="56"/>
      <c r="BQ10" s="56"/>
      <c r="BR10" s="56"/>
      <c r="BS10" s="56"/>
      <c r="BT10" s="56"/>
      <c r="BU10" s="56"/>
      <c r="BV10" s="56"/>
      <c r="BW10" s="56"/>
      <c r="BX10" s="56"/>
      <c r="BY10" s="56"/>
      <c r="BZ10" s="56"/>
      <c r="CA10" s="56"/>
      <c r="CB10" s="56"/>
      <c r="CC10" s="56"/>
      <c r="CD10" s="56"/>
      <c r="CE10" s="56"/>
      <c r="CF10" s="56"/>
      <c r="CG10" s="56"/>
      <c r="CH10" s="56"/>
      <c r="CI10" s="56"/>
      <c r="CJ10" s="56"/>
      <c r="CK10" s="56"/>
      <c r="CL10" s="56"/>
      <c r="CM10" s="56"/>
      <c r="CN10" s="56"/>
      <c r="CO10" s="56"/>
      <c r="CP10" s="56"/>
      <c r="CQ10" s="56"/>
      <c r="CR10" s="56"/>
      <c r="CS10" s="56"/>
      <c r="CT10" s="56"/>
      <c r="CU10" s="56"/>
      <c r="CV10" s="56"/>
      <c r="CW10" s="56"/>
      <c r="CX10" s="56"/>
      <c r="CY10" s="56"/>
      <c r="CZ10" s="56"/>
      <c r="DA10" s="56"/>
      <c r="DB10" s="56"/>
      <c r="DC10" s="56"/>
      <c r="DD10" s="56"/>
      <c r="DE10" s="56"/>
      <c r="DF10" s="56"/>
      <c r="DG10" s="56"/>
      <c r="DH10" s="56"/>
      <c r="DI10" s="56"/>
      <c r="DJ10" s="56"/>
      <c r="DK10" s="56"/>
      <c r="DL10" s="56"/>
      <c r="DM10" s="56"/>
      <c r="DN10" s="56"/>
      <c r="DO10" s="56"/>
      <c r="DP10" s="56"/>
      <c r="DQ10" s="56"/>
      <c r="DR10" s="56"/>
      <c r="DS10" s="56"/>
      <c r="DT10" s="56"/>
      <c r="DU10" s="56"/>
      <c r="DV10" s="56"/>
      <c r="DW10" s="56"/>
      <c r="DX10" s="56"/>
      <c r="DY10" s="56"/>
      <c r="DZ10" s="56"/>
      <c r="EA10" s="56"/>
      <c r="EB10" s="56"/>
      <c r="EC10" s="56"/>
      <c r="ED10" s="56"/>
      <c r="EE10" s="56"/>
      <c r="EF10" s="56"/>
      <c r="EG10" s="56"/>
      <c r="EH10" s="56"/>
      <c r="EI10" s="56"/>
      <c r="EJ10" s="56"/>
      <c r="EK10" s="56"/>
      <c r="EL10" s="56"/>
      <c r="EM10" s="56"/>
      <c r="EN10" s="56"/>
      <c r="EO10" s="56"/>
      <c r="EP10" s="56"/>
      <c r="EQ10" s="56"/>
      <c r="ER10" s="56"/>
      <c r="ES10" s="56"/>
      <c r="ET10" s="56"/>
      <c r="EU10" s="56"/>
      <c r="EV10" s="56"/>
      <c r="EW10" s="56"/>
      <c r="EX10" s="56"/>
      <c r="EY10" s="56"/>
      <c r="EZ10" s="56"/>
      <c r="FA10" s="56"/>
      <c r="FB10" s="56"/>
      <c r="FC10" s="56"/>
      <c r="FD10" s="56"/>
      <c r="FE10" s="56"/>
      <c r="FF10" s="56"/>
      <c r="FG10" s="56"/>
      <c r="FH10" s="56"/>
      <c r="FI10" s="56"/>
      <c r="FJ10" s="56"/>
      <c r="FK10" s="56"/>
      <c r="FL10" s="56"/>
      <c r="FM10" s="56"/>
      <c r="FN10" s="56"/>
      <c r="FO10" s="56"/>
      <c r="FP10" s="56"/>
      <c r="FQ10" s="56"/>
      <c r="FR10" s="56"/>
      <c r="FS10" s="56"/>
      <c r="FT10" s="56"/>
      <c r="FU10" s="56"/>
      <c r="FV10" s="56"/>
      <c r="FW10" s="56"/>
      <c r="FX10" s="56"/>
      <c r="FY10" s="56"/>
      <c r="FZ10" s="56"/>
      <c r="GA10" s="56"/>
      <c r="GB10" s="56"/>
      <c r="GC10" s="56"/>
      <c r="GD10" s="56"/>
      <c r="GE10" s="56"/>
      <c r="GF10" s="56"/>
      <c r="GG10" s="56"/>
      <c r="GH10" s="56"/>
      <c r="GI10" s="56"/>
      <c r="GJ10" s="56"/>
      <c r="GK10" s="56"/>
      <c r="GL10" s="56"/>
      <c r="GM10" s="56"/>
      <c r="GN10" s="56"/>
      <c r="GO10" s="56"/>
      <c r="GP10" s="56"/>
      <c r="GQ10" s="56"/>
      <c r="GR10" s="56"/>
      <c r="GS10" s="56"/>
      <c r="GT10" s="56"/>
      <c r="GU10" s="56"/>
      <c r="GV10" s="56"/>
      <c r="GW10" s="56"/>
      <c r="GX10" s="56"/>
      <c r="GY10" s="56"/>
      <c r="GZ10" s="56"/>
      <c r="HA10" s="56"/>
      <c r="HB10" s="56"/>
      <c r="HC10" s="56"/>
      <c r="HD10" s="56"/>
      <c r="HE10" s="56"/>
      <c r="HF10" s="56"/>
      <c r="HG10" s="56"/>
      <c r="HH10" s="56"/>
      <c r="HI10" s="56"/>
      <c r="HJ10" s="56"/>
      <c r="HK10" s="56"/>
      <c r="HL10" s="56"/>
      <c r="HM10" s="56"/>
      <c r="HN10" s="56"/>
      <c r="HO10" s="56"/>
      <c r="HP10" s="56"/>
      <c r="HQ10" s="56"/>
      <c r="HR10" s="56"/>
      <c r="HS10" s="56"/>
      <c r="HT10" s="56"/>
      <c r="HU10" s="56"/>
      <c r="HV10" s="56"/>
      <c r="HW10" s="56"/>
      <c r="HX10" s="56"/>
      <c r="HY10" s="56"/>
      <c r="HZ10" s="56"/>
      <c r="IA10" s="56"/>
      <c r="IB10" s="56"/>
      <c r="IC10" s="56"/>
      <c r="ID10" s="56"/>
      <c r="IE10" s="56"/>
      <c r="IF10" s="56"/>
      <c r="IG10" s="56"/>
      <c r="IH10" s="56"/>
      <c r="II10" s="56"/>
      <c r="IJ10" s="56"/>
      <c r="IK10" s="56"/>
      <c r="IL10" s="56"/>
      <c r="IM10" s="56"/>
      <c r="IN10" s="56"/>
      <c r="IO10" s="56"/>
      <c r="IP10" s="56"/>
      <c r="IQ10" s="56"/>
      <c r="IR10" s="56"/>
      <c r="IS10" s="56"/>
      <c r="IT10" s="56"/>
      <c r="IU10" s="56"/>
      <c r="IV10" s="56"/>
      <c r="IW10" s="56"/>
      <c r="IX10" s="56"/>
      <c r="IY10" s="56"/>
      <c r="IZ10" s="56"/>
      <c r="JA10" s="56"/>
      <c r="JB10" s="56"/>
      <c r="JC10" s="56"/>
      <c r="JD10" s="56"/>
      <c r="JE10" s="56"/>
      <c r="JF10" s="56"/>
      <c r="JG10" s="56"/>
      <c r="JH10" s="56"/>
      <c r="JI10" s="56"/>
      <c r="JJ10" s="56"/>
      <c r="JK10" s="56"/>
      <c r="JL10" s="56"/>
      <c r="JM10" s="56"/>
      <c r="JN10" s="56"/>
      <c r="JO10" s="56"/>
      <c r="JP10" s="56"/>
      <c r="JQ10" s="56"/>
      <c r="JR10" s="56"/>
      <c r="JS10" s="56"/>
      <c r="JT10" s="56"/>
      <c r="JU10" s="56"/>
      <c r="JV10" s="56"/>
      <c r="JW10" s="56"/>
      <c r="JX10" s="56"/>
      <c r="JY10" s="56"/>
      <c r="JZ10" s="56"/>
      <c r="KA10" s="56"/>
      <c r="KB10" s="56"/>
      <c r="KC10" s="56"/>
      <c r="KD10" s="56"/>
      <c r="KE10" s="56"/>
      <c r="KF10" s="56"/>
      <c r="KG10" s="56"/>
      <c r="KH10" s="56"/>
      <c r="KI10" s="56"/>
      <c r="KJ10" s="56"/>
      <c r="KK10" s="56"/>
      <c r="KL10" s="56"/>
      <c r="KM10" s="56"/>
      <c r="KN10" s="56"/>
      <c r="KO10" s="56"/>
      <c r="KP10" s="56"/>
      <c r="KQ10" s="56"/>
      <c r="KR10" s="56"/>
      <c r="KS10" s="56"/>
      <c r="KT10" s="56"/>
      <c r="KU10" s="56"/>
      <c r="KV10" s="56"/>
      <c r="KW10" s="56"/>
      <c r="KX10" s="56"/>
      <c r="KY10" s="56"/>
      <c r="KZ10" s="56"/>
      <c r="LA10" s="56"/>
      <c r="LB10" s="56"/>
      <c r="LC10" s="56"/>
      <c r="LD10" s="56"/>
      <c r="LE10" s="56"/>
      <c r="LF10" s="56"/>
      <c r="LG10" s="56"/>
      <c r="LH10" s="56"/>
      <c r="LI10" s="56"/>
      <c r="LJ10" s="56"/>
      <c r="LK10" s="56"/>
      <c r="LL10" s="56"/>
      <c r="LM10" s="56"/>
      <c r="LN10" s="56"/>
      <c r="LO10" s="56"/>
      <c r="LP10" s="56"/>
      <c r="LQ10" s="56"/>
      <c r="LR10" s="56"/>
      <c r="LS10" s="56"/>
      <c r="LT10" s="56"/>
      <c r="LU10" s="56"/>
      <c r="LV10" s="56"/>
      <c r="LW10" s="56"/>
      <c r="LX10" s="56"/>
      <c r="LY10" s="56"/>
      <c r="LZ10" s="56"/>
      <c r="MA10" s="56"/>
      <c r="MB10" s="56"/>
      <c r="MC10" s="56"/>
      <c r="MD10" s="56"/>
      <c r="ME10" s="56"/>
      <c r="MF10" s="56"/>
      <c r="MG10" s="56"/>
      <c r="MH10" s="56"/>
      <c r="MI10" s="56"/>
      <c r="MJ10" s="56"/>
      <c r="MK10" s="56"/>
      <c r="ML10" s="56"/>
      <c r="MM10" s="56"/>
      <c r="MN10" s="56"/>
      <c r="MO10" s="56"/>
      <c r="MP10" s="56"/>
      <c r="MQ10" s="56"/>
      <c r="MR10" s="56"/>
      <c r="MS10" s="56"/>
      <c r="MT10" s="56"/>
      <c r="MU10" s="56"/>
      <c r="MV10" s="56"/>
      <c r="MW10" s="56"/>
      <c r="MX10" s="56"/>
      <c r="MY10" s="56"/>
      <c r="MZ10" s="56"/>
      <c r="NA10" s="56"/>
      <c r="NB10" s="56"/>
      <c r="NC10" s="56"/>
      <c r="ND10" s="56"/>
      <c r="NE10" s="56"/>
      <c r="NF10" s="56"/>
      <c r="NG10" s="56"/>
      <c r="NH10" s="56"/>
      <c r="NI10" s="56"/>
      <c r="NJ10" s="56"/>
      <c r="NK10" s="56"/>
      <c r="NL10" s="56"/>
      <c r="NM10" s="56"/>
      <c r="NN10" s="56"/>
      <c r="NO10" s="56"/>
      <c r="NP10" s="56"/>
      <c r="NQ10" s="56"/>
      <c r="NR10" s="56"/>
      <c r="NS10" s="56"/>
      <c r="NT10" s="56"/>
      <c r="NU10" s="56"/>
      <c r="NV10" s="56"/>
      <c r="NW10" s="56"/>
      <c r="NX10" s="56"/>
      <c r="NY10" s="56"/>
      <c r="NZ10" s="56"/>
      <c r="OA10" s="56"/>
      <c r="OB10" s="56"/>
      <c r="OC10" s="56"/>
      <c r="OD10" s="56"/>
      <c r="OE10" s="56"/>
      <c r="OF10" s="56"/>
      <c r="OG10" s="56"/>
      <c r="OH10" s="56"/>
      <c r="OI10" s="56"/>
      <c r="OJ10" s="56"/>
      <c r="OK10" s="56"/>
      <c r="OL10" s="56"/>
      <c r="OM10" s="56"/>
      <c r="ON10" s="56"/>
      <c r="OO10" s="56"/>
      <c r="OP10" s="56"/>
      <c r="OQ10" s="56"/>
      <c r="OR10" s="56"/>
      <c r="OS10" s="56"/>
      <c r="OT10" s="56"/>
      <c r="OU10" s="56"/>
      <c r="OV10" s="56"/>
      <c r="OW10" s="56"/>
      <c r="OX10" s="56"/>
      <c r="OY10" s="56"/>
      <c r="OZ10" s="56"/>
      <c r="PA10" s="56"/>
      <c r="PB10" s="56"/>
      <c r="PC10" s="56"/>
      <c r="PD10" s="56"/>
      <c r="PE10" s="56"/>
      <c r="PF10" s="56"/>
      <c r="PG10" s="56"/>
      <c r="PH10" s="56"/>
      <c r="PI10" s="56"/>
      <c r="PJ10" s="56"/>
      <c r="PK10" s="56"/>
      <c r="PL10" s="56"/>
      <c r="PM10" s="56"/>
      <c r="PN10" s="56"/>
      <c r="PO10" s="56"/>
      <c r="PP10" s="56"/>
      <c r="PQ10" s="56"/>
      <c r="PR10" s="56"/>
      <c r="PS10" s="56"/>
      <c r="PT10" s="56"/>
      <c r="PU10" s="56"/>
      <c r="PV10" s="56"/>
      <c r="PW10" s="56"/>
      <c r="PX10" s="56"/>
      <c r="PY10" s="56"/>
      <c r="PZ10" s="56"/>
      <c r="QA10" s="56"/>
      <c r="QB10" s="56"/>
      <c r="QC10" s="56"/>
      <c r="QD10" s="56"/>
      <c r="QE10" s="56"/>
      <c r="QF10" s="56"/>
      <c r="QG10" s="56"/>
      <c r="QH10" s="56"/>
      <c r="QI10" s="56"/>
    </row>
    <row r="11" spans="1:451" s="56" customFormat="1" ht="138.94999999999999" customHeight="1" x14ac:dyDescent="0.25">
      <c r="A11" s="13" t="s">
        <v>212</v>
      </c>
      <c r="B11" s="13"/>
      <c r="C11" s="20" t="s">
        <v>185</v>
      </c>
      <c r="D11" s="20" t="s">
        <v>186</v>
      </c>
      <c r="E11" s="20" t="s">
        <v>182</v>
      </c>
      <c r="F11" s="20" t="s">
        <v>186</v>
      </c>
      <c r="G11" s="20" t="s">
        <v>184</v>
      </c>
      <c r="H11" s="20" t="s">
        <v>193</v>
      </c>
      <c r="I11" s="20" t="s">
        <v>45</v>
      </c>
      <c r="J11" s="20" t="s">
        <v>45</v>
      </c>
      <c r="K11" s="20" t="s">
        <v>513</v>
      </c>
      <c r="L11" s="20" t="s">
        <v>607</v>
      </c>
      <c r="M11" s="20">
        <v>556</v>
      </c>
      <c r="N11" s="20" t="s">
        <v>608</v>
      </c>
      <c r="O11" s="20" t="s">
        <v>571</v>
      </c>
      <c r="P11" s="20">
        <v>1</v>
      </c>
      <c r="Q11" s="20" t="s">
        <v>609</v>
      </c>
      <c r="R11" s="20" t="s">
        <v>555</v>
      </c>
      <c r="S11" s="20">
        <v>0</v>
      </c>
      <c r="T11" s="20"/>
      <c r="U11" s="20" t="s">
        <v>622</v>
      </c>
      <c r="V11" s="20">
        <v>5</v>
      </c>
      <c r="W11" s="20"/>
      <c r="X11" s="20"/>
      <c r="Y11" s="20"/>
      <c r="Z11" s="20"/>
      <c r="AA11" s="20"/>
      <c r="AB11" s="20"/>
      <c r="AC11" s="20"/>
      <c r="AD11" s="20"/>
      <c r="AE11" s="20"/>
      <c r="AF11" s="57"/>
      <c r="AG11" s="57"/>
      <c r="AH11" s="57"/>
      <c r="AI11" s="57"/>
      <c r="AJ11" s="57"/>
      <c r="AK11" s="57"/>
    </row>
    <row r="12" spans="1:451" s="56" customFormat="1" ht="124.5" customHeight="1" x14ac:dyDescent="0.25">
      <c r="A12" s="13" t="s">
        <v>215</v>
      </c>
      <c r="B12" s="13"/>
      <c r="C12" s="20" t="s">
        <v>187</v>
      </c>
      <c r="D12" s="20" t="s">
        <v>188</v>
      </c>
      <c r="E12" s="20" t="s">
        <v>182</v>
      </c>
      <c r="F12" s="20" t="s">
        <v>189</v>
      </c>
      <c r="G12" s="20" t="s">
        <v>184</v>
      </c>
      <c r="H12" s="20" t="s">
        <v>193</v>
      </c>
      <c r="I12" s="20" t="s">
        <v>45</v>
      </c>
      <c r="J12" s="20" t="s">
        <v>45</v>
      </c>
      <c r="K12" s="20" t="s">
        <v>513</v>
      </c>
      <c r="L12" s="20" t="s">
        <v>514</v>
      </c>
      <c r="M12" s="20">
        <v>617</v>
      </c>
      <c r="N12" s="20" t="s">
        <v>608</v>
      </c>
      <c r="O12" s="20" t="s">
        <v>571</v>
      </c>
      <c r="P12" s="20">
        <v>1</v>
      </c>
      <c r="Q12" s="20" t="s">
        <v>609</v>
      </c>
      <c r="R12" s="20" t="s">
        <v>555</v>
      </c>
      <c r="S12" s="20">
        <v>0</v>
      </c>
      <c r="T12" s="20"/>
      <c r="U12" s="20" t="s">
        <v>575</v>
      </c>
      <c r="V12" s="20">
        <v>3</v>
      </c>
      <c r="W12" s="20"/>
      <c r="X12" s="20"/>
      <c r="Y12" s="20"/>
      <c r="Z12" s="20"/>
      <c r="AA12" s="20"/>
      <c r="AB12" s="20"/>
      <c r="AC12" s="20"/>
      <c r="AD12" s="20"/>
      <c r="AE12" s="20"/>
      <c r="AF12" s="57"/>
      <c r="AG12" s="57"/>
      <c r="AH12" s="57"/>
      <c r="AI12" s="57"/>
      <c r="AJ12" s="57"/>
      <c r="AK12" s="57"/>
    </row>
    <row r="13" spans="1:451" s="56" customFormat="1" ht="136.5" customHeight="1" x14ac:dyDescent="0.25">
      <c r="A13" s="13" t="s">
        <v>217</v>
      </c>
      <c r="B13" s="13"/>
      <c r="C13" s="20" t="s">
        <v>190</v>
      </c>
      <c r="D13" s="20" t="s">
        <v>191</v>
      </c>
      <c r="E13" s="20" t="s">
        <v>182</v>
      </c>
      <c r="F13" s="20" t="s">
        <v>192</v>
      </c>
      <c r="G13" s="20" t="s">
        <v>184</v>
      </c>
      <c r="H13" s="20" t="s">
        <v>193</v>
      </c>
      <c r="I13" s="20" t="s">
        <v>45</v>
      </c>
      <c r="J13" s="20" t="s">
        <v>45</v>
      </c>
      <c r="K13" s="20" t="s">
        <v>513</v>
      </c>
      <c r="L13" s="20" t="s">
        <v>607</v>
      </c>
      <c r="M13" s="20">
        <v>280</v>
      </c>
      <c r="N13" s="20" t="s">
        <v>608</v>
      </c>
      <c r="O13" s="20" t="s">
        <v>571</v>
      </c>
      <c r="P13" s="20">
        <v>1</v>
      </c>
      <c r="Q13" s="20" t="s">
        <v>609</v>
      </c>
      <c r="R13" s="20" t="s">
        <v>555</v>
      </c>
      <c r="S13" s="20">
        <v>55</v>
      </c>
      <c r="T13" s="20"/>
      <c r="U13" s="20" t="s">
        <v>575</v>
      </c>
      <c r="V13" s="20">
        <v>4</v>
      </c>
      <c r="W13" s="20"/>
      <c r="X13" s="20"/>
      <c r="Y13" s="20"/>
      <c r="Z13" s="20"/>
      <c r="AA13" s="20"/>
      <c r="AB13" s="20"/>
      <c r="AC13" s="20"/>
      <c r="AD13" s="20"/>
      <c r="AE13" s="20"/>
      <c r="AF13" s="57"/>
      <c r="AG13" s="57"/>
      <c r="AH13" s="57"/>
      <c r="AI13" s="57"/>
      <c r="AJ13" s="57"/>
      <c r="AK13" s="57"/>
    </row>
    <row r="14" spans="1:451" s="56" customFormat="1" ht="20.45" customHeight="1" x14ac:dyDescent="0.25">
      <c r="A14" s="55" t="s">
        <v>686</v>
      </c>
      <c r="B14" s="148"/>
      <c r="C14" s="221" t="s">
        <v>688</v>
      </c>
      <c r="D14" s="221"/>
      <c r="E14" s="221"/>
      <c r="F14" s="221"/>
      <c r="G14" s="221"/>
      <c r="H14" s="221"/>
      <c r="I14" s="221"/>
      <c r="J14" s="221"/>
      <c r="K14" s="221"/>
      <c r="L14" s="221"/>
      <c r="M14" s="221"/>
      <c r="N14" s="221"/>
      <c r="O14" s="221"/>
      <c r="P14" s="221"/>
      <c r="Q14" s="221"/>
      <c r="R14" s="221"/>
      <c r="S14" s="221"/>
      <c r="T14" s="221"/>
      <c r="U14" s="221"/>
      <c r="V14" s="221"/>
      <c r="W14" s="221"/>
      <c r="X14" s="221"/>
      <c r="Y14" s="221"/>
      <c r="Z14" s="221"/>
      <c r="AA14" s="221"/>
      <c r="AB14" s="221"/>
      <c r="AC14" s="221"/>
      <c r="AD14" s="221"/>
      <c r="AE14" s="221"/>
      <c r="AF14" s="221"/>
      <c r="AG14" s="221"/>
      <c r="AH14" s="221"/>
      <c r="AI14" s="221"/>
      <c r="AJ14" s="221"/>
      <c r="AK14" s="221"/>
    </row>
    <row r="15" spans="1:451" s="56" customFormat="1" ht="19.5" customHeight="1" x14ac:dyDescent="0.25">
      <c r="A15" s="180" t="s">
        <v>204</v>
      </c>
      <c r="B15" s="13"/>
      <c r="C15" s="213" t="s">
        <v>687</v>
      </c>
      <c r="D15" s="213"/>
      <c r="E15" s="213"/>
      <c r="F15" s="213"/>
      <c r="G15" s="213"/>
      <c r="H15" s="213"/>
      <c r="I15" s="213"/>
      <c r="J15" s="213"/>
      <c r="K15" s="213"/>
      <c r="L15" s="213"/>
      <c r="M15" s="213"/>
      <c r="N15" s="213"/>
      <c r="O15" s="213"/>
      <c r="P15" s="213"/>
      <c r="Q15" s="213"/>
      <c r="R15" s="213"/>
      <c r="S15" s="213"/>
      <c r="T15" s="213"/>
      <c r="U15" s="213"/>
      <c r="V15" s="213"/>
      <c r="W15" s="213"/>
      <c r="X15" s="213"/>
      <c r="Y15" s="213"/>
      <c r="Z15" s="213"/>
      <c r="AA15" s="213"/>
      <c r="AB15" s="213"/>
      <c r="AC15" s="213"/>
      <c r="AD15" s="213"/>
      <c r="AE15" s="213"/>
      <c r="AF15" s="213"/>
      <c r="AG15" s="213"/>
      <c r="AH15" s="213"/>
      <c r="AI15" s="213"/>
      <c r="AJ15" s="213"/>
      <c r="AK15" s="213"/>
    </row>
    <row r="16" spans="1:451" s="56" customFormat="1" ht="195.6" customHeight="1" x14ac:dyDescent="0.25">
      <c r="A16" s="180" t="s">
        <v>204</v>
      </c>
      <c r="B16" s="13"/>
      <c r="C16" s="20" t="s">
        <v>209</v>
      </c>
      <c r="D16" s="20" t="s">
        <v>181</v>
      </c>
      <c r="E16" s="20" t="s">
        <v>182</v>
      </c>
      <c r="F16" s="20" t="s">
        <v>183</v>
      </c>
      <c r="G16" s="20" t="s">
        <v>210</v>
      </c>
      <c r="H16" s="20" t="s">
        <v>193</v>
      </c>
      <c r="I16" s="20" t="s">
        <v>211</v>
      </c>
      <c r="J16" s="20" t="s">
        <v>211</v>
      </c>
      <c r="K16" s="20" t="s">
        <v>513</v>
      </c>
      <c r="L16" s="20" t="s">
        <v>514</v>
      </c>
      <c r="M16" s="20">
        <v>365</v>
      </c>
      <c r="N16" s="20" t="s">
        <v>621</v>
      </c>
      <c r="O16" s="20" t="s">
        <v>569</v>
      </c>
      <c r="P16" s="20">
        <v>2</v>
      </c>
      <c r="Q16" s="20" t="s">
        <v>609</v>
      </c>
      <c r="R16" s="20" t="s">
        <v>555</v>
      </c>
      <c r="S16" s="20">
        <v>34</v>
      </c>
      <c r="T16" s="20" t="s">
        <v>574</v>
      </c>
      <c r="U16" s="20" t="s">
        <v>575</v>
      </c>
      <c r="V16" s="20">
        <v>5</v>
      </c>
      <c r="W16" s="20"/>
      <c r="X16" s="20"/>
      <c r="Y16" s="20"/>
      <c r="Z16" s="20"/>
      <c r="AA16" s="20" t="s">
        <v>575</v>
      </c>
      <c r="AB16" s="20">
        <v>5</v>
      </c>
      <c r="AC16" s="20"/>
      <c r="AD16" s="20"/>
      <c r="AE16" s="20"/>
      <c r="AF16" s="57"/>
      <c r="AG16" s="57"/>
      <c r="AH16" s="57"/>
      <c r="AI16" s="57"/>
      <c r="AJ16" s="57"/>
      <c r="AK16" s="57"/>
    </row>
    <row r="17" spans="1:407" s="56" customFormat="1" ht="194.1" customHeight="1" x14ac:dyDescent="0.25">
      <c r="A17" s="13" t="s">
        <v>689</v>
      </c>
      <c r="B17" s="13"/>
      <c r="C17" s="20" t="s">
        <v>213</v>
      </c>
      <c r="D17" s="20" t="s">
        <v>214</v>
      </c>
      <c r="E17" s="20" t="s">
        <v>182</v>
      </c>
      <c r="F17" s="20" t="s">
        <v>186</v>
      </c>
      <c r="G17" s="20" t="s">
        <v>210</v>
      </c>
      <c r="H17" s="20" t="s">
        <v>193</v>
      </c>
      <c r="I17" s="20" t="s">
        <v>45</v>
      </c>
      <c r="J17" s="20" t="s">
        <v>45</v>
      </c>
      <c r="K17" s="20" t="s">
        <v>513</v>
      </c>
      <c r="L17" s="20" t="s">
        <v>514</v>
      </c>
      <c r="M17" s="20">
        <v>406</v>
      </c>
      <c r="N17" s="20" t="s">
        <v>621</v>
      </c>
      <c r="O17" s="20" t="s">
        <v>569</v>
      </c>
      <c r="P17" s="20">
        <v>2</v>
      </c>
      <c r="Q17" s="20" t="s">
        <v>609</v>
      </c>
      <c r="R17" s="20" t="s">
        <v>555</v>
      </c>
      <c r="S17" s="20">
        <v>26</v>
      </c>
      <c r="T17" s="20" t="s">
        <v>574</v>
      </c>
      <c r="U17" s="20" t="s">
        <v>622</v>
      </c>
      <c r="V17" s="20">
        <v>5</v>
      </c>
      <c r="W17" s="20"/>
      <c r="X17" s="20"/>
      <c r="Y17" s="20"/>
      <c r="Z17" s="20"/>
      <c r="AA17" s="20" t="s">
        <v>622</v>
      </c>
      <c r="AB17" s="20">
        <v>5</v>
      </c>
      <c r="AC17" s="20"/>
      <c r="AD17" s="20"/>
      <c r="AE17" s="20"/>
      <c r="AF17" s="57"/>
      <c r="AG17" s="57"/>
      <c r="AH17" s="57"/>
      <c r="AI17" s="57"/>
      <c r="AJ17" s="57"/>
      <c r="AK17" s="57"/>
    </row>
    <row r="18" spans="1:407" s="56" customFormat="1" ht="195.95" customHeight="1" x14ac:dyDescent="0.25">
      <c r="A18" s="13" t="s">
        <v>690</v>
      </c>
      <c r="B18" s="13"/>
      <c r="C18" s="20" t="s">
        <v>216</v>
      </c>
      <c r="D18" s="20" t="s">
        <v>188</v>
      </c>
      <c r="E18" s="20" t="s">
        <v>182</v>
      </c>
      <c r="F18" s="20" t="s">
        <v>189</v>
      </c>
      <c r="G18" s="20" t="s">
        <v>210</v>
      </c>
      <c r="H18" s="20" t="s">
        <v>193</v>
      </c>
      <c r="I18" s="20" t="s">
        <v>45</v>
      </c>
      <c r="J18" s="20" t="s">
        <v>45</v>
      </c>
      <c r="K18" s="20" t="s">
        <v>513</v>
      </c>
      <c r="L18" s="20" t="s">
        <v>514</v>
      </c>
      <c r="M18" s="20">
        <v>210</v>
      </c>
      <c r="N18" s="20" t="s">
        <v>621</v>
      </c>
      <c r="O18" s="20" t="s">
        <v>569</v>
      </c>
      <c r="P18" s="20">
        <v>1</v>
      </c>
      <c r="Q18" s="20" t="s">
        <v>609</v>
      </c>
      <c r="R18" s="20" t="s">
        <v>555</v>
      </c>
      <c r="S18" s="20">
        <v>10</v>
      </c>
      <c r="T18" s="20" t="s">
        <v>574</v>
      </c>
      <c r="U18" s="20" t="s">
        <v>575</v>
      </c>
      <c r="V18" s="20">
        <v>3</v>
      </c>
      <c r="W18" s="20"/>
      <c r="X18" s="20"/>
      <c r="Y18" s="20"/>
      <c r="Z18" s="20"/>
      <c r="AA18" s="20" t="s">
        <v>575</v>
      </c>
      <c r="AB18" s="20">
        <v>3</v>
      </c>
      <c r="AC18" s="20"/>
      <c r="AD18" s="20"/>
      <c r="AE18" s="20"/>
      <c r="AF18" s="57"/>
      <c r="AG18" s="57"/>
      <c r="AH18" s="57"/>
      <c r="AI18" s="57"/>
      <c r="AJ18" s="57"/>
      <c r="AK18" s="57"/>
    </row>
    <row r="19" spans="1:407" s="56" customFormat="1" ht="195.95" customHeight="1" x14ac:dyDescent="0.25">
      <c r="A19" s="13" t="s">
        <v>691</v>
      </c>
      <c r="B19" s="13"/>
      <c r="C19" s="20" t="s">
        <v>218</v>
      </c>
      <c r="D19" s="20" t="s">
        <v>191</v>
      </c>
      <c r="E19" s="20" t="s">
        <v>182</v>
      </c>
      <c r="F19" s="20" t="s">
        <v>192</v>
      </c>
      <c r="G19" s="20" t="s">
        <v>210</v>
      </c>
      <c r="H19" s="20" t="s">
        <v>193</v>
      </c>
      <c r="I19" s="20" t="s">
        <v>45</v>
      </c>
      <c r="J19" s="20" t="s">
        <v>45</v>
      </c>
      <c r="K19" s="20" t="s">
        <v>513</v>
      </c>
      <c r="L19" s="20" t="s">
        <v>514</v>
      </c>
      <c r="M19" s="20">
        <v>353</v>
      </c>
      <c r="N19" s="20" t="s">
        <v>621</v>
      </c>
      <c r="O19" s="20" t="s">
        <v>569</v>
      </c>
      <c r="P19" s="20">
        <v>2</v>
      </c>
      <c r="Q19" s="20" t="s">
        <v>609</v>
      </c>
      <c r="R19" s="20" t="s">
        <v>555</v>
      </c>
      <c r="S19" s="20">
        <v>32</v>
      </c>
      <c r="T19" s="20" t="s">
        <v>574</v>
      </c>
      <c r="U19" s="20"/>
      <c r="V19" s="20"/>
      <c r="W19" s="20"/>
      <c r="X19" s="20"/>
      <c r="Y19" s="20"/>
      <c r="Z19" s="20"/>
      <c r="AA19" s="20" t="s">
        <v>575</v>
      </c>
      <c r="AB19" s="20">
        <v>4</v>
      </c>
      <c r="AC19" s="20"/>
      <c r="AD19" s="20"/>
      <c r="AE19" s="20"/>
      <c r="AF19" s="57"/>
      <c r="AG19" s="57"/>
      <c r="AH19" s="57"/>
      <c r="AI19" s="57"/>
      <c r="AJ19" s="57"/>
      <c r="AK19" s="57"/>
    </row>
    <row r="20" spans="1:407" s="56" customFormat="1" ht="24" customHeight="1" x14ac:dyDescent="0.25">
      <c r="A20" s="55" t="s">
        <v>625</v>
      </c>
      <c r="B20" s="148"/>
      <c r="C20" s="208" t="s">
        <v>623</v>
      </c>
      <c r="D20" s="208"/>
      <c r="E20" s="208"/>
      <c r="F20" s="208"/>
      <c r="G20" s="208"/>
      <c r="H20" s="208"/>
      <c r="I20" s="208"/>
      <c r="J20" s="208"/>
      <c r="K20" s="208"/>
      <c r="L20" s="208"/>
      <c r="M20" s="208"/>
      <c r="N20" s="208"/>
      <c r="O20" s="208"/>
      <c r="P20" s="208"/>
      <c r="Q20" s="208"/>
      <c r="R20" s="208"/>
      <c r="S20" s="208"/>
      <c r="T20" s="208"/>
      <c r="U20" s="208"/>
      <c r="V20" s="208"/>
      <c r="W20" s="208"/>
      <c r="X20" s="208"/>
      <c r="Y20" s="208"/>
      <c r="Z20" s="208"/>
      <c r="AA20" s="208"/>
      <c r="AB20" s="208"/>
      <c r="AC20" s="208"/>
      <c r="AD20" s="208"/>
      <c r="AE20" s="208"/>
      <c r="AF20" s="208"/>
      <c r="AG20" s="208"/>
      <c r="AH20" s="208"/>
      <c r="AI20" s="208"/>
      <c r="AJ20" s="208"/>
      <c r="AK20" s="208"/>
    </row>
    <row r="21" spans="1:407" s="56" customFormat="1" ht="23.1" customHeight="1" x14ac:dyDescent="0.25">
      <c r="A21" s="170" t="s">
        <v>139</v>
      </c>
      <c r="B21" s="13"/>
      <c r="C21" s="213" t="s">
        <v>624</v>
      </c>
      <c r="D21" s="213"/>
      <c r="E21" s="213"/>
      <c r="F21" s="213"/>
      <c r="G21" s="213"/>
      <c r="H21" s="213"/>
      <c r="I21" s="213"/>
      <c r="J21" s="213"/>
      <c r="K21" s="213"/>
      <c r="L21" s="213"/>
      <c r="M21" s="213"/>
      <c r="N21" s="213"/>
      <c r="O21" s="213"/>
      <c r="P21" s="213"/>
      <c r="Q21" s="213"/>
      <c r="R21" s="213"/>
      <c r="S21" s="213"/>
      <c r="T21" s="213"/>
      <c r="U21" s="213"/>
      <c r="V21" s="213"/>
      <c r="W21" s="213"/>
      <c r="X21" s="213"/>
      <c r="Y21" s="213"/>
      <c r="Z21" s="213"/>
      <c r="AA21" s="213"/>
      <c r="AB21" s="213"/>
      <c r="AC21" s="213"/>
      <c r="AD21" s="213"/>
      <c r="AE21" s="213"/>
      <c r="AF21" s="213"/>
      <c r="AG21" s="213"/>
      <c r="AH21" s="213"/>
      <c r="AI21" s="213"/>
      <c r="AJ21" s="213"/>
      <c r="AK21" s="213"/>
    </row>
    <row r="22" spans="1:407" s="56" customFormat="1" ht="124.5" customHeight="1" x14ac:dyDescent="0.25">
      <c r="A22" s="13" t="s">
        <v>225</v>
      </c>
      <c r="B22" s="13"/>
      <c r="C22" s="20" t="s">
        <v>229</v>
      </c>
      <c r="D22" s="20" t="s">
        <v>181</v>
      </c>
      <c r="E22" s="20" t="s">
        <v>182</v>
      </c>
      <c r="F22" s="20" t="s">
        <v>230</v>
      </c>
      <c r="G22" s="20" t="s">
        <v>231</v>
      </c>
      <c r="H22" s="20" t="s">
        <v>193</v>
      </c>
      <c r="I22" s="20" t="s">
        <v>45</v>
      </c>
      <c r="J22" s="20" t="s">
        <v>45</v>
      </c>
      <c r="K22" s="20" t="s">
        <v>572</v>
      </c>
      <c r="L22" s="20" t="s">
        <v>573</v>
      </c>
      <c r="M22" s="20">
        <v>3</v>
      </c>
      <c r="N22" s="20" t="s">
        <v>513</v>
      </c>
      <c r="O22" s="20" t="s">
        <v>514</v>
      </c>
      <c r="P22" s="20">
        <v>1020</v>
      </c>
      <c r="Q22" s="20"/>
      <c r="R22" s="20"/>
      <c r="S22" s="20"/>
      <c r="T22" s="20"/>
      <c r="U22" s="20"/>
      <c r="V22" s="20"/>
      <c r="W22" s="20"/>
      <c r="X22" s="20"/>
      <c r="Y22" s="20"/>
      <c r="Z22" s="20"/>
      <c r="AA22" s="20"/>
      <c r="AB22" s="20"/>
      <c r="AC22" s="20"/>
      <c r="AD22" s="20"/>
      <c r="AE22" s="20"/>
      <c r="AF22" s="57"/>
      <c r="AG22" s="57"/>
      <c r="AH22" s="57"/>
      <c r="AI22" s="57"/>
      <c r="AJ22" s="57"/>
      <c r="AK22" s="57"/>
    </row>
    <row r="23" spans="1:407" s="56" customFormat="1" ht="124.5" customHeight="1" x14ac:dyDescent="0.25">
      <c r="A23" s="13" t="s">
        <v>226</v>
      </c>
      <c r="B23" s="13"/>
      <c r="C23" s="20" t="s">
        <v>232</v>
      </c>
      <c r="D23" s="20" t="s">
        <v>214</v>
      </c>
      <c r="E23" s="20" t="s">
        <v>182</v>
      </c>
      <c r="F23" s="20" t="s">
        <v>186</v>
      </c>
      <c r="G23" s="20" t="s">
        <v>231</v>
      </c>
      <c r="H23" s="20" t="s">
        <v>193</v>
      </c>
      <c r="I23" s="20" t="s">
        <v>45</v>
      </c>
      <c r="J23" s="20" t="s">
        <v>45</v>
      </c>
      <c r="K23" s="20" t="s">
        <v>572</v>
      </c>
      <c r="L23" s="20" t="s">
        <v>573</v>
      </c>
      <c r="M23" s="20">
        <v>2</v>
      </c>
      <c r="N23" s="20" t="s">
        <v>513</v>
      </c>
      <c r="O23" s="20" t="s">
        <v>514</v>
      </c>
      <c r="P23" s="20">
        <v>745</v>
      </c>
      <c r="Q23" s="20"/>
      <c r="R23" s="20"/>
      <c r="S23" s="20"/>
      <c r="T23" s="20"/>
      <c r="U23" s="20"/>
      <c r="V23" s="20"/>
      <c r="W23" s="20"/>
      <c r="X23" s="20"/>
      <c r="Y23" s="20"/>
      <c r="Z23" s="20"/>
      <c r="AA23" s="20"/>
      <c r="AB23" s="20"/>
      <c r="AC23" s="20"/>
      <c r="AD23" s="20"/>
      <c r="AE23" s="20"/>
      <c r="AF23" s="57"/>
      <c r="AG23" s="57"/>
      <c r="AH23" s="57"/>
      <c r="AI23" s="57"/>
      <c r="AJ23" s="57"/>
      <c r="AK23" s="57"/>
    </row>
    <row r="24" spans="1:407" s="56" customFormat="1" ht="124.5" customHeight="1" x14ac:dyDescent="0.25">
      <c r="A24" s="13" t="s">
        <v>227</v>
      </c>
      <c r="B24" s="13"/>
      <c r="C24" s="20" t="s">
        <v>233</v>
      </c>
      <c r="D24" s="20" t="s">
        <v>188</v>
      </c>
      <c r="E24" s="20" t="s">
        <v>182</v>
      </c>
      <c r="F24" s="20" t="s">
        <v>189</v>
      </c>
      <c r="G24" s="20" t="s">
        <v>231</v>
      </c>
      <c r="H24" s="20" t="s">
        <v>193</v>
      </c>
      <c r="I24" s="20" t="s">
        <v>45</v>
      </c>
      <c r="J24" s="20" t="s">
        <v>45</v>
      </c>
      <c r="K24" s="20" t="s">
        <v>572</v>
      </c>
      <c r="L24" s="20" t="s">
        <v>573</v>
      </c>
      <c r="M24" s="20">
        <v>1</v>
      </c>
      <c r="N24" s="20" t="s">
        <v>513</v>
      </c>
      <c r="O24" s="20" t="s">
        <v>514</v>
      </c>
      <c r="P24" s="20">
        <v>150</v>
      </c>
      <c r="Q24" s="20"/>
      <c r="R24" s="20"/>
      <c r="S24" s="20"/>
      <c r="T24" s="20"/>
      <c r="U24" s="20"/>
      <c r="V24" s="20"/>
      <c r="W24" s="20"/>
      <c r="X24" s="20"/>
      <c r="Y24" s="20"/>
      <c r="Z24" s="20"/>
      <c r="AA24" s="20"/>
      <c r="AB24" s="20"/>
      <c r="AC24" s="20"/>
      <c r="AD24" s="20"/>
      <c r="AE24" s="20"/>
      <c r="AF24" s="57"/>
      <c r="AG24" s="57"/>
      <c r="AH24" s="57"/>
      <c r="AI24" s="57"/>
      <c r="AJ24" s="57"/>
      <c r="AK24" s="57"/>
    </row>
    <row r="25" spans="1:407" s="56" customFormat="1" ht="124.5" customHeight="1" x14ac:dyDescent="0.25">
      <c r="A25" s="13" t="s">
        <v>228</v>
      </c>
      <c r="B25" s="13"/>
      <c r="C25" s="20" t="s">
        <v>234</v>
      </c>
      <c r="D25" s="20" t="s">
        <v>191</v>
      </c>
      <c r="E25" s="20" t="s">
        <v>182</v>
      </c>
      <c r="F25" s="20" t="s">
        <v>192</v>
      </c>
      <c r="G25" s="20" t="s">
        <v>231</v>
      </c>
      <c r="H25" s="20" t="s">
        <v>193</v>
      </c>
      <c r="I25" s="20" t="s">
        <v>45</v>
      </c>
      <c r="J25" s="20" t="s">
        <v>45</v>
      </c>
      <c r="K25" s="20" t="s">
        <v>572</v>
      </c>
      <c r="L25" s="20" t="s">
        <v>573</v>
      </c>
      <c r="M25" s="20">
        <v>2</v>
      </c>
      <c r="N25" s="20" t="s">
        <v>513</v>
      </c>
      <c r="O25" s="20" t="s">
        <v>514</v>
      </c>
      <c r="P25" s="20">
        <v>530</v>
      </c>
      <c r="Q25" s="20"/>
      <c r="R25" s="20"/>
      <c r="S25" s="20"/>
      <c r="T25" s="20"/>
      <c r="U25" s="20"/>
      <c r="V25" s="20"/>
      <c r="W25" s="20"/>
      <c r="X25" s="20"/>
      <c r="Y25" s="20"/>
      <c r="Z25" s="20"/>
      <c r="AA25" s="20"/>
      <c r="AB25" s="20"/>
      <c r="AC25" s="20"/>
      <c r="AD25" s="20"/>
      <c r="AE25" s="20"/>
      <c r="AF25" s="57"/>
      <c r="AG25" s="57"/>
      <c r="AH25" s="57"/>
      <c r="AI25" s="57"/>
      <c r="AJ25" s="57"/>
      <c r="AK25" s="57"/>
    </row>
    <row r="26" spans="1:407" s="56" customFormat="1" ht="21" customHeight="1" x14ac:dyDescent="0.25">
      <c r="A26" s="150" t="s">
        <v>143</v>
      </c>
      <c r="B26" s="146"/>
      <c r="C26" s="206" t="s">
        <v>626</v>
      </c>
      <c r="D26" s="206"/>
      <c r="E26" s="206"/>
      <c r="F26" s="206"/>
      <c r="G26" s="206"/>
      <c r="H26" s="206"/>
      <c r="I26" s="206"/>
      <c r="J26" s="206"/>
      <c r="K26" s="206"/>
      <c r="L26" s="206"/>
      <c r="M26" s="206"/>
      <c r="N26" s="206"/>
      <c r="O26" s="206"/>
      <c r="P26" s="206"/>
      <c r="Q26" s="206"/>
      <c r="R26" s="206"/>
      <c r="S26" s="206"/>
      <c r="T26" s="206"/>
      <c r="U26" s="206"/>
      <c r="V26" s="206"/>
      <c r="W26" s="206"/>
      <c r="X26" s="206"/>
      <c r="Y26" s="206"/>
      <c r="Z26" s="206"/>
      <c r="AA26" s="206"/>
      <c r="AB26" s="206"/>
      <c r="AC26" s="206"/>
      <c r="AD26" s="206"/>
      <c r="AE26" s="206"/>
      <c r="AF26" s="206"/>
      <c r="AG26" s="206"/>
      <c r="AH26" s="206"/>
      <c r="AI26" s="206"/>
      <c r="AJ26" s="206"/>
      <c r="AK26" s="206"/>
    </row>
    <row r="27" spans="1:407" s="56" customFormat="1" ht="22.5" customHeight="1" x14ac:dyDescent="0.25">
      <c r="A27" s="151" t="s">
        <v>144</v>
      </c>
      <c r="B27" s="148"/>
      <c r="C27" s="222" t="s">
        <v>627</v>
      </c>
      <c r="D27" s="222"/>
      <c r="E27" s="222"/>
      <c r="F27" s="222"/>
      <c r="G27" s="222"/>
      <c r="H27" s="222"/>
      <c r="I27" s="222"/>
      <c r="J27" s="222"/>
      <c r="K27" s="222"/>
      <c r="L27" s="222"/>
      <c r="M27" s="222"/>
      <c r="N27" s="222"/>
      <c r="O27" s="222"/>
      <c r="P27" s="222"/>
      <c r="Q27" s="222"/>
      <c r="R27" s="222"/>
      <c r="S27" s="222"/>
      <c r="T27" s="222"/>
      <c r="U27" s="222"/>
      <c r="V27" s="222"/>
      <c r="W27" s="222"/>
      <c r="X27" s="222"/>
      <c r="Y27" s="222"/>
      <c r="Z27" s="222"/>
      <c r="AA27" s="222"/>
      <c r="AB27" s="222"/>
      <c r="AC27" s="222"/>
      <c r="AD27" s="222"/>
      <c r="AE27" s="222"/>
      <c r="AF27" s="222"/>
      <c r="AG27" s="222"/>
      <c r="AH27" s="222"/>
      <c r="AI27" s="222"/>
      <c r="AJ27" s="222"/>
      <c r="AK27" s="222"/>
    </row>
    <row r="28" spans="1:407" s="56" customFormat="1" ht="20.100000000000001" customHeight="1" x14ac:dyDescent="0.25">
      <c r="A28" s="172" t="s">
        <v>22</v>
      </c>
      <c r="B28" s="13"/>
      <c r="C28" s="213" t="s">
        <v>628</v>
      </c>
      <c r="D28" s="213"/>
      <c r="E28" s="213"/>
      <c r="F28" s="213"/>
      <c r="G28" s="213"/>
      <c r="H28" s="213"/>
      <c r="I28" s="213"/>
      <c r="J28" s="213"/>
      <c r="K28" s="213"/>
      <c r="L28" s="213"/>
      <c r="M28" s="213"/>
      <c r="N28" s="213"/>
      <c r="O28" s="213"/>
      <c r="P28" s="213"/>
      <c r="Q28" s="213"/>
      <c r="R28" s="213"/>
      <c r="S28" s="213"/>
      <c r="T28" s="213"/>
      <c r="U28" s="213"/>
      <c r="V28" s="213"/>
      <c r="W28" s="213"/>
      <c r="X28" s="213"/>
      <c r="Y28" s="213"/>
      <c r="Z28" s="213"/>
      <c r="AA28" s="213"/>
      <c r="AB28" s="213"/>
      <c r="AC28" s="213"/>
      <c r="AD28" s="213"/>
      <c r="AE28" s="213"/>
      <c r="AF28" s="213"/>
      <c r="AG28" s="213"/>
      <c r="AH28" s="213"/>
      <c r="AI28" s="213"/>
      <c r="AJ28" s="213"/>
      <c r="AK28" s="213"/>
    </row>
    <row r="29" spans="1:407" s="24" customFormat="1" ht="242.25" x14ac:dyDescent="0.25">
      <c r="A29" s="31" t="s">
        <v>244</v>
      </c>
      <c r="B29" s="19"/>
      <c r="C29" s="20" t="s">
        <v>755</v>
      </c>
      <c r="D29" s="20" t="s">
        <v>765</v>
      </c>
      <c r="E29" s="20" t="s">
        <v>252</v>
      </c>
      <c r="F29" s="20" t="s">
        <v>183</v>
      </c>
      <c r="G29" s="20" t="s">
        <v>766</v>
      </c>
      <c r="H29" s="20" t="s">
        <v>193</v>
      </c>
      <c r="I29" s="152"/>
      <c r="J29" s="152"/>
      <c r="K29" s="20" t="s">
        <v>778</v>
      </c>
      <c r="L29" s="20" t="s">
        <v>779</v>
      </c>
      <c r="M29" s="20">
        <v>3</v>
      </c>
      <c r="N29" s="20" t="s">
        <v>780</v>
      </c>
      <c r="O29" s="20" t="s">
        <v>781</v>
      </c>
      <c r="P29" s="20">
        <v>9653</v>
      </c>
      <c r="Q29" s="152"/>
      <c r="R29" s="152"/>
      <c r="S29" s="152"/>
      <c r="T29" s="13"/>
      <c r="U29" s="13"/>
      <c r="V29" s="152"/>
      <c r="W29" s="57"/>
      <c r="X29" s="57"/>
      <c r="Y29" s="57"/>
      <c r="Z29" s="57"/>
      <c r="AA29" s="57"/>
      <c r="AB29" s="57"/>
      <c r="AC29" s="57"/>
      <c r="AD29" s="57"/>
      <c r="AE29" s="57"/>
      <c r="AF29" s="57"/>
      <c r="AG29" s="57"/>
      <c r="AH29" s="57"/>
      <c r="AI29" s="57"/>
      <c r="AJ29" s="57"/>
      <c r="AK29" s="57"/>
      <c r="AL29" s="56"/>
      <c r="AM29" s="56"/>
      <c r="AN29" s="56"/>
      <c r="AO29" s="56"/>
      <c r="AP29" s="56"/>
      <c r="AQ29" s="56"/>
      <c r="AR29" s="56"/>
      <c r="AS29" s="56"/>
      <c r="AT29" s="56"/>
      <c r="AU29" s="56"/>
      <c r="AV29" s="56"/>
      <c r="AW29" s="56"/>
      <c r="AX29" s="56"/>
      <c r="AY29" s="56"/>
      <c r="AZ29" s="56"/>
      <c r="BA29" s="56"/>
      <c r="BB29" s="56"/>
      <c r="BC29" s="56"/>
      <c r="BD29" s="56"/>
      <c r="BE29" s="56"/>
      <c r="BF29" s="56"/>
      <c r="BG29" s="56"/>
      <c r="BH29" s="56"/>
      <c r="BI29" s="56"/>
      <c r="BJ29" s="56"/>
      <c r="BK29" s="56"/>
      <c r="BL29" s="56"/>
      <c r="BM29" s="56"/>
      <c r="BN29" s="56"/>
      <c r="BO29" s="56"/>
      <c r="BP29" s="56"/>
      <c r="BQ29" s="56"/>
      <c r="BR29" s="56"/>
      <c r="BS29" s="56"/>
      <c r="BT29" s="56"/>
      <c r="BU29" s="56"/>
      <c r="BV29" s="56"/>
      <c r="BW29" s="56"/>
      <c r="BX29" s="56"/>
      <c r="BY29" s="56"/>
      <c r="BZ29" s="56"/>
      <c r="CA29" s="56"/>
      <c r="CB29" s="56"/>
      <c r="CC29" s="56"/>
      <c r="CD29" s="56"/>
      <c r="CE29" s="56"/>
      <c r="CF29" s="56"/>
      <c r="CG29" s="56"/>
      <c r="CH29" s="56"/>
      <c r="CI29" s="56"/>
      <c r="CJ29" s="56"/>
      <c r="CK29" s="56"/>
      <c r="CL29" s="56"/>
      <c r="CM29" s="56"/>
      <c r="CN29" s="56"/>
      <c r="CO29" s="56"/>
      <c r="CP29" s="56"/>
      <c r="CQ29" s="56"/>
      <c r="CR29" s="56"/>
      <c r="CS29" s="56"/>
      <c r="CT29" s="56"/>
      <c r="CU29" s="56"/>
      <c r="CV29" s="56"/>
      <c r="CW29" s="56"/>
      <c r="CX29" s="56"/>
      <c r="CY29" s="56"/>
      <c r="CZ29" s="56"/>
      <c r="DA29" s="56"/>
      <c r="DB29" s="56"/>
      <c r="DC29" s="56"/>
      <c r="DD29" s="56"/>
      <c r="DE29" s="56"/>
      <c r="DF29" s="56"/>
      <c r="DG29" s="56"/>
      <c r="DH29" s="56"/>
      <c r="DI29" s="56"/>
      <c r="DJ29" s="56"/>
      <c r="DK29" s="56"/>
      <c r="DL29" s="56"/>
      <c r="DM29" s="56"/>
      <c r="DN29" s="56"/>
      <c r="DO29" s="56"/>
      <c r="DP29" s="56"/>
      <c r="DQ29" s="56"/>
      <c r="DR29" s="56"/>
      <c r="DS29" s="56"/>
      <c r="DT29" s="56"/>
      <c r="DU29" s="56"/>
      <c r="DV29" s="56"/>
      <c r="DW29" s="56"/>
      <c r="DX29" s="56"/>
      <c r="DY29" s="56"/>
      <c r="DZ29" s="56"/>
      <c r="EA29" s="56"/>
      <c r="EB29" s="56"/>
      <c r="EC29" s="56"/>
      <c r="ED29" s="56"/>
      <c r="EE29" s="56"/>
      <c r="EF29" s="56"/>
      <c r="EG29" s="56"/>
      <c r="EH29" s="56"/>
      <c r="EI29" s="56"/>
      <c r="EJ29" s="56"/>
      <c r="EK29" s="56"/>
      <c r="EL29" s="56"/>
      <c r="EM29" s="56"/>
      <c r="EN29" s="56"/>
      <c r="EO29" s="56"/>
      <c r="EP29" s="56"/>
      <c r="EQ29" s="56"/>
      <c r="ER29" s="56"/>
      <c r="ES29" s="56"/>
      <c r="ET29" s="56"/>
      <c r="EU29" s="56"/>
      <c r="EV29" s="56"/>
      <c r="EW29" s="56"/>
      <c r="EX29" s="56"/>
      <c r="EY29" s="56"/>
      <c r="EZ29" s="56"/>
      <c r="FA29" s="56"/>
      <c r="FB29" s="56"/>
      <c r="FC29" s="56"/>
      <c r="FD29" s="56"/>
      <c r="FE29" s="56"/>
      <c r="FF29" s="56"/>
      <c r="FG29" s="56"/>
      <c r="FH29" s="56"/>
      <c r="FI29" s="56"/>
      <c r="FJ29" s="56"/>
      <c r="FK29" s="56"/>
      <c r="FL29" s="56"/>
      <c r="FM29" s="56"/>
      <c r="FN29" s="56"/>
      <c r="FO29" s="56"/>
      <c r="FP29" s="56"/>
      <c r="FQ29" s="56"/>
      <c r="FR29" s="56"/>
      <c r="FS29" s="56"/>
      <c r="FT29" s="56"/>
      <c r="FU29" s="56"/>
      <c r="FV29" s="56"/>
      <c r="FW29" s="56"/>
      <c r="FX29" s="56"/>
      <c r="FY29" s="56"/>
      <c r="FZ29" s="56"/>
      <c r="GA29" s="56"/>
      <c r="GB29" s="56"/>
      <c r="GC29" s="56"/>
      <c r="GD29" s="56"/>
      <c r="GE29" s="56"/>
      <c r="GF29" s="56"/>
      <c r="GG29" s="56"/>
      <c r="GH29" s="56"/>
      <c r="GI29" s="56"/>
      <c r="GJ29" s="56"/>
      <c r="GK29" s="56"/>
      <c r="GL29" s="56"/>
      <c r="GM29" s="56"/>
      <c r="GN29" s="56"/>
      <c r="GO29" s="56"/>
      <c r="GP29" s="56"/>
      <c r="GQ29" s="56"/>
      <c r="GR29" s="56"/>
      <c r="GS29" s="56"/>
      <c r="GT29" s="56"/>
      <c r="GU29" s="56"/>
      <c r="GV29" s="56"/>
      <c r="GW29" s="56"/>
      <c r="GX29" s="56"/>
      <c r="GY29" s="56"/>
      <c r="GZ29" s="56"/>
      <c r="HA29" s="56"/>
      <c r="HB29" s="56"/>
      <c r="HC29" s="56"/>
      <c r="HD29" s="56"/>
      <c r="HE29" s="56"/>
      <c r="HF29" s="56"/>
      <c r="HG29" s="56"/>
      <c r="HH29" s="56"/>
      <c r="HI29" s="56"/>
      <c r="HJ29" s="56"/>
      <c r="HK29" s="56"/>
      <c r="HL29" s="56"/>
      <c r="HM29" s="56"/>
      <c r="HN29" s="56"/>
      <c r="HO29" s="56"/>
      <c r="HP29" s="56"/>
      <c r="HQ29" s="56"/>
      <c r="HR29" s="56"/>
      <c r="HS29" s="56"/>
      <c r="HT29" s="56"/>
      <c r="HU29" s="56"/>
      <c r="HV29" s="56"/>
      <c r="HW29" s="56"/>
      <c r="HX29" s="56"/>
      <c r="HY29" s="56"/>
      <c r="HZ29" s="56"/>
      <c r="IA29" s="56"/>
      <c r="IB29" s="56"/>
      <c r="IC29" s="56"/>
      <c r="ID29" s="56"/>
      <c r="IE29" s="56"/>
      <c r="IF29" s="56"/>
      <c r="IG29" s="56"/>
      <c r="IH29" s="56"/>
      <c r="II29" s="56"/>
      <c r="IJ29" s="56"/>
      <c r="IK29" s="56"/>
      <c r="IL29" s="56"/>
      <c r="IM29" s="56"/>
      <c r="IN29" s="56"/>
      <c r="IO29" s="56"/>
      <c r="IP29" s="56"/>
      <c r="IQ29" s="56"/>
      <c r="IR29" s="56"/>
      <c r="IS29" s="56"/>
      <c r="IT29" s="56"/>
      <c r="IU29" s="56"/>
      <c r="IV29" s="56"/>
      <c r="IW29" s="56"/>
      <c r="IX29" s="56"/>
      <c r="IY29" s="56"/>
      <c r="IZ29" s="56"/>
      <c r="JA29" s="56"/>
      <c r="JB29" s="56"/>
      <c r="JC29" s="56"/>
      <c r="JD29" s="56"/>
      <c r="JE29" s="56"/>
      <c r="JF29" s="56"/>
      <c r="JG29" s="56"/>
      <c r="JH29" s="56"/>
      <c r="JI29" s="56"/>
      <c r="JJ29" s="56"/>
      <c r="JK29" s="56"/>
      <c r="JL29" s="56"/>
      <c r="JM29" s="56"/>
      <c r="JN29" s="56"/>
      <c r="JO29" s="56"/>
      <c r="JP29" s="56"/>
      <c r="JQ29" s="56"/>
      <c r="JR29" s="56"/>
      <c r="JS29" s="56"/>
      <c r="JT29" s="56"/>
      <c r="JU29" s="56"/>
      <c r="JV29" s="56"/>
      <c r="JW29" s="56"/>
      <c r="JX29" s="56"/>
      <c r="JY29" s="56"/>
      <c r="JZ29" s="56"/>
      <c r="KA29" s="56"/>
      <c r="KB29" s="56"/>
      <c r="KC29" s="56"/>
      <c r="KD29" s="56"/>
      <c r="KE29" s="56"/>
      <c r="KF29" s="56"/>
      <c r="KG29" s="56"/>
      <c r="KH29" s="56"/>
      <c r="KI29" s="56"/>
      <c r="KJ29" s="56"/>
      <c r="KK29" s="56"/>
      <c r="KL29" s="56"/>
      <c r="KM29" s="56"/>
      <c r="KN29" s="56"/>
      <c r="KO29" s="56"/>
      <c r="KP29" s="56"/>
      <c r="KQ29" s="56"/>
      <c r="KR29" s="56"/>
      <c r="KS29" s="56"/>
      <c r="KT29" s="56"/>
      <c r="KU29" s="56"/>
      <c r="KV29" s="56"/>
      <c r="KW29" s="56"/>
      <c r="KX29" s="56"/>
      <c r="KY29" s="56"/>
      <c r="KZ29" s="56"/>
      <c r="LA29" s="56"/>
      <c r="LB29" s="56"/>
      <c r="LC29" s="56"/>
      <c r="LD29" s="56"/>
      <c r="LE29" s="56"/>
      <c r="LF29" s="56"/>
      <c r="LG29" s="56"/>
      <c r="LH29" s="56"/>
      <c r="LI29" s="56"/>
      <c r="LJ29" s="56"/>
      <c r="LK29" s="56"/>
      <c r="LL29" s="56"/>
      <c r="LM29" s="56"/>
      <c r="LN29" s="56"/>
      <c r="LO29" s="56"/>
      <c r="LP29" s="56"/>
      <c r="LQ29" s="56"/>
      <c r="LR29" s="56"/>
      <c r="LS29" s="56"/>
      <c r="LT29" s="56"/>
      <c r="LU29" s="56"/>
      <c r="LV29" s="56"/>
      <c r="LW29" s="56"/>
      <c r="LX29" s="56"/>
      <c r="LY29" s="56"/>
      <c r="LZ29" s="56"/>
      <c r="MA29" s="56"/>
      <c r="MB29" s="56"/>
      <c r="MC29" s="56"/>
      <c r="MD29" s="56"/>
      <c r="ME29" s="56"/>
      <c r="MF29" s="56"/>
      <c r="MG29" s="56"/>
      <c r="MH29" s="56"/>
      <c r="MI29" s="56"/>
      <c r="MJ29" s="56"/>
      <c r="MK29" s="56"/>
      <c r="ML29" s="56"/>
      <c r="MM29" s="56"/>
      <c r="MN29" s="56"/>
      <c r="MO29" s="56"/>
      <c r="MP29" s="56"/>
      <c r="MQ29" s="56"/>
      <c r="MR29" s="56"/>
      <c r="MS29" s="56"/>
      <c r="MT29" s="56"/>
      <c r="MU29" s="56"/>
      <c r="MV29" s="56"/>
      <c r="MW29" s="56"/>
      <c r="MX29" s="56"/>
      <c r="MY29" s="56"/>
      <c r="MZ29" s="56"/>
      <c r="NA29" s="56"/>
      <c r="NB29" s="56"/>
      <c r="NC29" s="56"/>
      <c r="ND29" s="56"/>
      <c r="NE29" s="56"/>
      <c r="NF29" s="56"/>
      <c r="NG29" s="56"/>
      <c r="NH29" s="56"/>
      <c r="NI29" s="56"/>
      <c r="NJ29" s="56"/>
      <c r="NK29" s="56"/>
      <c r="NL29" s="56"/>
      <c r="NM29" s="56"/>
      <c r="NN29" s="56"/>
      <c r="NO29" s="56"/>
      <c r="NP29" s="56"/>
      <c r="NQ29" s="56"/>
      <c r="NR29" s="56"/>
      <c r="NS29" s="56"/>
      <c r="NT29" s="56"/>
      <c r="NU29" s="56"/>
      <c r="NV29" s="56"/>
      <c r="NW29" s="56"/>
      <c r="NX29" s="56"/>
      <c r="NY29" s="56"/>
      <c r="NZ29" s="56"/>
      <c r="OA29" s="56"/>
      <c r="OB29" s="56"/>
      <c r="OC29" s="56"/>
      <c r="OD29" s="56"/>
      <c r="OE29" s="56"/>
      <c r="OF29" s="56"/>
      <c r="OG29" s="56"/>
      <c r="OH29" s="56"/>
      <c r="OI29" s="56"/>
      <c r="OJ29" s="56"/>
      <c r="OK29" s="56"/>
      <c r="OL29" s="56"/>
      <c r="OM29" s="56"/>
      <c r="ON29" s="56"/>
      <c r="OO29" s="56"/>
      <c r="OP29" s="56"/>
      <c r="OQ29" s="56"/>
    </row>
    <row r="30" spans="1:407" s="24" customFormat="1" ht="242.25" x14ac:dyDescent="0.25">
      <c r="A30" s="31" t="s">
        <v>245</v>
      </c>
      <c r="B30" s="19"/>
      <c r="C30" s="20" t="s">
        <v>756</v>
      </c>
      <c r="D30" s="20" t="s">
        <v>767</v>
      </c>
      <c r="E30" s="20" t="s">
        <v>252</v>
      </c>
      <c r="F30" s="20" t="s">
        <v>183</v>
      </c>
      <c r="G30" s="20" t="s">
        <v>766</v>
      </c>
      <c r="H30" s="20" t="s">
        <v>193</v>
      </c>
      <c r="I30" s="152"/>
      <c r="J30" s="152"/>
      <c r="K30" s="20" t="s">
        <v>778</v>
      </c>
      <c r="L30" s="20" t="s">
        <v>779</v>
      </c>
      <c r="M30" s="20">
        <v>3</v>
      </c>
      <c r="N30" s="20" t="s">
        <v>780</v>
      </c>
      <c r="O30" s="20" t="s">
        <v>781</v>
      </c>
      <c r="P30" s="20">
        <v>6647</v>
      </c>
      <c r="Q30" s="152"/>
      <c r="R30" s="152"/>
      <c r="S30" s="152"/>
      <c r="T30" s="13"/>
      <c r="U30" s="13"/>
      <c r="V30" s="152"/>
      <c r="W30" s="57"/>
      <c r="X30" s="57"/>
      <c r="Y30" s="57"/>
      <c r="Z30" s="57"/>
      <c r="AA30" s="57"/>
      <c r="AB30" s="57"/>
      <c r="AC30" s="57"/>
      <c r="AD30" s="57"/>
      <c r="AE30" s="57"/>
      <c r="AF30" s="57"/>
      <c r="AG30" s="57"/>
      <c r="AH30" s="57"/>
      <c r="AI30" s="57"/>
      <c r="AJ30" s="57"/>
      <c r="AK30" s="57"/>
      <c r="AL30" s="56"/>
      <c r="AM30" s="56"/>
      <c r="AN30" s="56"/>
      <c r="AO30" s="56"/>
      <c r="AP30" s="56"/>
      <c r="AQ30" s="56"/>
      <c r="AR30" s="56"/>
      <c r="AS30" s="56"/>
      <c r="AT30" s="56"/>
      <c r="AU30" s="56"/>
      <c r="AV30" s="56"/>
      <c r="AW30" s="56"/>
      <c r="AX30" s="56"/>
      <c r="AY30" s="56"/>
      <c r="AZ30" s="56"/>
      <c r="BA30" s="56"/>
      <c r="BB30" s="56"/>
      <c r="BC30" s="56"/>
      <c r="BD30" s="56"/>
      <c r="BE30" s="56"/>
      <c r="BF30" s="56"/>
      <c r="BG30" s="56"/>
      <c r="BH30" s="56"/>
      <c r="BI30" s="56"/>
      <c r="BJ30" s="56"/>
      <c r="BK30" s="56"/>
      <c r="BL30" s="56"/>
      <c r="BM30" s="56"/>
      <c r="BN30" s="56"/>
      <c r="BO30" s="56"/>
      <c r="BP30" s="56"/>
      <c r="BQ30" s="56"/>
      <c r="BR30" s="56"/>
      <c r="BS30" s="56"/>
      <c r="BT30" s="56"/>
      <c r="BU30" s="56"/>
      <c r="BV30" s="56"/>
      <c r="BW30" s="56"/>
      <c r="BX30" s="56"/>
      <c r="BY30" s="56"/>
      <c r="BZ30" s="56"/>
      <c r="CA30" s="56"/>
      <c r="CB30" s="56"/>
      <c r="CC30" s="56"/>
      <c r="CD30" s="56"/>
      <c r="CE30" s="56"/>
      <c r="CF30" s="56"/>
      <c r="CG30" s="56"/>
      <c r="CH30" s="56"/>
      <c r="CI30" s="56"/>
      <c r="CJ30" s="56"/>
      <c r="CK30" s="56"/>
      <c r="CL30" s="56"/>
      <c r="CM30" s="56"/>
      <c r="CN30" s="56"/>
      <c r="CO30" s="56"/>
      <c r="CP30" s="56"/>
      <c r="CQ30" s="56"/>
      <c r="CR30" s="56"/>
      <c r="CS30" s="56"/>
      <c r="CT30" s="56"/>
      <c r="CU30" s="56"/>
      <c r="CV30" s="56"/>
      <c r="CW30" s="56"/>
      <c r="CX30" s="56"/>
      <c r="CY30" s="56"/>
      <c r="CZ30" s="56"/>
      <c r="DA30" s="56"/>
      <c r="DB30" s="56"/>
      <c r="DC30" s="56"/>
      <c r="DD30" s="56"/>
      <c r="DE30" s="56"/>
      <c r="DF30" s="56"/>
      <c r="DG30" s="56"/>
      <c r="DH30" s="56"/>
      <c r="DI30" s="56"/>
      <c r="DJ30" s="56"/>
      <c r="DK30" s="56"/>
      <c r="DL30" s="56"/>
      <c r="DM30" s="56"/>
      <c r="DN30" s="56"/>
      <c r="DO30" s="56"/>
      <c r="DP30" s="56"/>
      <c r="DQ30" s="56"/>
      <c r="DR30" s="56"/>
      <c r="DS30" s="56"/>
      <c r="DT30" s="56"/>
      <c r="DU30" s="56"/>
      <c r="DV30" s="56"/>
      <c r="DW30" s="56"/>
      <c r="DX30" s="56"/>
      <c r="DY30" s="56"/>
      <c r="DZ30" s="56"/>
      <c r="EA30" s="56"/>
      <c r="EB30" s="56"/>
      <c r="EC30" s="56"/>
      <c r="ED30" s="56"/>
      <c r="EE30" s="56"/>
      <c r="EF30" s="56"/>
      <c r="EG30" s="56"/>
      <c r="EH30" s="56"/>
      <c r="EI30" s="56"/>
      <c r="EJ30" s="56"/>
      <c r="EK30" s="56"/>
      <c r="EL30" s="56"/>
      <c r="EM30" s="56"/>
      <c r="EN30" s="56"/>
      <c r="EO30" s="56"/>
      <c r="EP30" s="56"/>
      <c r="EQ30" s="56"/>
      <c r="ER30" s="56"/>
      <c r="ES30" s="56"/>
      <c r="ET30" s="56"/>
      <c r="EU30" s="56"/>
      <c r="EV30" s="56"/>
      <c r="EW30" s="56"/>
      <c r="EX30" s="56"/>
      <c r="EY30" s="56"/>
      <c r="EZ30" s="56"/>
      <c r="FA30" s="56"/>
      <c r="FB30" s="56"/>
      <c r="FC30" s="56"/>
      <c r="FD30" s="56"/>
      <c r="FE30" s="56"/>
      <c r="FF30" s="56"/>
      <c r="FG30" s="56"/>
      <c r="FH30" s="56"/>
      <c r="FI30" s="56"/>
      <c r="FJ30" s="56"/>
      <c r="FK30" s="56"/>
      <c r="FL30" s="56"/>
      <c r="FM30" s="56"/>
      <c r="FN30" s="56"/>
      <c r="FO30" s="56"/>
      <c r="FP30" s="56"/>
      <c r="FQ30" s="56"/>
      <c r="FR30" s="56"/>
      <c r="FS30" s="56"/>
      <c r="FT30" s="56"/>
      <c r="FU30" s="56"/>
      <c r="FV30" s="56"/>
      <c r="FW30" s="56"/>
      <c r="FX30" s="56"/>
      <c r="FY30" s="56"/>
      <c r="FZ30" s="56"/>
      <c r="GA30" s="56"/>
      <c r="GB30" s="56"/>
      <c r="GC30" s="56"/>
      <c r="GD30" s="56"/>
      <c r="GE30" s="56"/>
      <c r="GF30" s="56"/>
      <c r="GG30" s="56"/>
      <c r="GH30" s="56"/>
      <c r="GI30" s="56"/>
      <c r="GJ30" s="56"/>
      <c r="GK30" s="56"/>
      <c r="GL30" s="56"/>
      <c r="GM30" s="56"/>
      <c r="GN30" s="56"/>
      <c r="GO30" s="56"/>
      <c r="GP30" s="56"/>
      <c r="GQ30" s="56"/>
      <c r="GR30" s="56"/>
      <c r="GS30" s="56"/>
      <c r="GT30" s="56"/>
      <c r="GU30" s="56"/>
      <c r="GV30" s="56"/>
      <c r="GW30" s="56"/>
      <c r="GX30" s="56"/>
      <c r="GY30" s="56"/>
      <c r="GZ30" s="56"/>
      <c r="HA30" s="56"/>
      <c r="HB30" s="56"/>
      <c r="HC30" s="56"/>
      <c r="HD30" s="56"/>
      <c r="HE30" s="56"/>
      <c r="HF30" s="56"/>
      <c r="HG30" s="56"/>
      <c r="HH30" s="56"/>
      <c r="HI30" s="56"/>
      <c r="HJ30" s="56"/>
      <c r="HK30" s="56"/>
      <c r="HL30" s="56"/>
      <c r="HM30" s="56"/>
      <c r="HN30" s="56"/>
      <c r="HO30" s="56"/>
      <c r="HP30" s="56"/>
      <c r="HQ30" s="56"/>
      <c r="HR30" s="56"/>
      <c r="HS30" s="56"/>
      <c r="HT30" s="56"/>
      <c r="HU30" s="56"/>
      <c r="HV30" s="56"/>
      <c r="HW30" s="56"/>
      <c r="HX30" s="56"/>
      <c r="HY30" s="56"/>
      <c r="HZ30" s="56"/>
      <c r="IA30" s="56"/>
      <c r="IB30" s="56"/>
      <c r="IC30" s="56"/>
      <c r="ID30" s="56"/>
      <c r="IE30" s="56"/>
      <c r="IF30" s="56"/>
      <c r="IG30" s="56"/>
      <c r="IH30" s="56"/>
      <c r="II30" s="56"/>
      <c r="IJ30" s="56"/>
      <c r="IK30" s="56"/>
      <c r="IL30" s="56"/>
      <c r="IM30" s="56"/>
      <c r="IN30" s="56"/>
      <c r="IO30" s="56"/>
      <c r="IP30" s="56"/>
      <c r="IQ30" s="56"/>
      <c r="IR30" s="56"/>
      <c r="IS30" s="56"/>
      <c r="IT30" s="56"/>
      <c r="IU30" s="56"/>
      <c r="IV30" s="56"/>
      <c r="IW30" s="56"/>
      <c r="IX30" s="56"/>
      <c r="IY30" s="56"/>
      <c r="IZ30" s="56"/>
      <c r="JA30" s="56"/>
      <c r="JB30" s="56"/>
      <c r="JC30" s="56"/>
      <c r="JD30" s="56"/>
      <c r="JE30" s="56"/>
      <c r="JF30" s="56"/>
      <c r="JG30" s="56"/>
      <c r="JH30" s="56"/>
      <c r="JI30" s="56"/>
      <c r="JJ30" s="56"/>
      <c r="JK30" s="56"/>
      <c r="JL30" s="56"/>
      <c r="JM30" s="56"/>
      <c r="JN30" s="56"/>
      <c r="JO30" s="56"/>
      <c r="JP30" s="56"/>
      <c r="JQ30" s="56"/>
      <c r="JR30" s="56"/>
      <c r="JS30" s="56"/>
      <c r="JT30" s="56"/>
      <c r="JU30" s="56"/>
      <c r="JV30" s="56"/>
      <c r="JW30" s="56"/>
      <c r="JX30" s="56"/>
      <c r="JY30" s="56"/>
      <c r="JZ30" s="56"/>
      <c r="KA30" s="56"/>
      <c r="KB30" s="56"/>
      <c r="KC30" s="56"/>
      <c r="KD30" s="56"/>
      <c r="KE30" s="56"/>
      <c r="KF30" s="56"/>
      <c r="KG30" s="56"/>
      <c r="KH30" s="56"/>
      <c r="KI30" s="56"/>
      <c r="KJ30" s="56"/>
      <c r="KK30" s="56"/>
      <c r="KL30" s="56"/>
      <c r="KM30" s="56"/>
      <c r="KN30" s="56"/>
      <c r="KO30" s="56"/>
      <c r="KP30" s="56"/>
      <c r="KQ30" s="56"/>
      <c r="KR30" s="56"/>
      <c r="KS30" s="56"/>
      <c r="KT30" s="56"/>
      <c r="KU30" s="56"/>
      <c r="KV30" s="56"/>
      <c r="KW30" s="56"/>
      <c r="KX30" s="56"/>
      <c r="KY30" s="56"/>
      <c r="KZ30" s="56"/>
      <c r="LA30" s="56"/>
      <c r="LB30" s="56"/>
      <c r="LC30" s="56"/>
      <c r="LD30" s="56"/>
      <c r="LE30" s="56"/>
      <c r="LF30" s="56"/>
      <c r="LG30" s="56"/>
      <c r="LH30" s="56"/>
      <c r="LI30" s="56"/>
      <c r="LJ30" s="56"/>
      <c r="LK30" s="56"/>
      <c r="LL30" s="56"/>
      <c r="LM30" s="56"/>
      <c r="LN30" s="56"/>
      <c r="LO30" s="56"/>
      <c r="LP30" s="56"/>
      <c r="LQ30" s="56"/>
      <c r="LR30" s="56"/>
      <c r="LS30" s="56"/>
      <c r="LT30" s="56"/>
      <c r="LU30" s="56"/>
      <c r="LV30" s="56"/>
      <c r="LW30" s="56"/>
      <c r="LX30" s="56"/>
      <c r="LY30" s="56"/>
      <c r="LZ30" s="56"/>
      <c r="MA30" s="56"/>
      <c r="MB30" s="56"/>
      <c r="MC30" s="56"/>
      <c r="MD30" s="56"/>
      <c r="ME30" s="56"/>
      <c r="MF30" s="56"/>
      <c r="MG30" s="56"/>
      <c r="MH30" s="56"/>
      <c r="MI30" s="56"/>
      <c r="MJ30" s="56"/>
      <c r="MK30" s="56"/>
      <c r="ML30" s="56"/>
      <c r="MM30" s="56"/>
      <c r="MN30" s="56"/>
      <c r="MO30" s="56"/>
      <c r="MP30" s="56"/>
      <c r="MQ30" s="56"/>
      <c r="MR30" s="56"/>
      <c r="MS30" s="56"/>
      <c r="MT30" s="56"/>
      <c r="MU30" s="56"/>
      <c r="MV30" s="56"/>
      <c r="MW30" s="56"/>
      <c r="MX30" s="56"/>
      <c r="MY30" s="56"/>
      <c r="MZ30" s="56"/>
      <c r="NA30" s="56"/>
      <c r="NB30" s="56"/>
      <c r="NC30" s="56"/>
      <c r="ND30" s="56"/>
      <c r="NE30" s="56"/>
      <c r="NF30" s="56"/>
      <c r="NG30" s="56"/>
      <c r="NH30" s="56"/>
      <c r="NI30" s="56"/>
      <c r="NJ30" s="56"/>
      <c r="NK30" s="56"/>
      <c r="NL30" s="56"/>
      <c r="NM30" s="56"/>
      <c r="NN30" s="56"/>
      <c r="NO30" s="56"/>
      <c r="NP30" s="56"/>
      <c r="NQ30" s="56"/>
      <c r="NR30" s="56"/>
      <c r="NS30" s="56"/>
      <c r="NT30" s="56"/>
      <c r="NU30" s="56"/>
      <c r="NV30" s="56"/>
      <c r="NW30" s="56"/>
      <c r="NX30" s="56"/>
      <c r="NY30" s="56"/>
      <c r="NZ30" s="56"/>
      <c r="OA30" s="56"/>
      <c r="OB30" s="56"/>
      <c r="OC30" s="56"/>
      <c r="OD30" s="56"/>
      <c r="OE30" s="56"/>
      <c r="OF30" s="56"/>
      <c r="OG30" s="56"/>
      <c r="OH30" s="56"/>
      <c r="OI30" s="56"/>
      <c r="OJ30" s="56"/>
      <c r="OK30" s="56"/>
      <c r="OL30" s="56"/>
      <c r="OM30" s="56"/>
      <c r="ON30" s="56"/>
      <c r="OO30" s="56"/>
      <c r="OP30" s="56"/>
      <c r="OQ30" s="56"/>
    </row>
    <row r="31" spans="1:407" s="24" customFormat="1" ht="242.25" customHeight="1" x14ac:dyDescent="0.25">
      <c r="A31" s="31" t="s">
        <v>747</v>
      </c>
      <c r="B31" s="19"/>
      <c r="C31" s="20" t="s">
        <v>757</v>
      </c>
      <c r="D31" s="20" t="s">
        <v>768</v>
      </c>
      <c r="E31" s="20" t="s">
        <v>252</v>
      </c>
      <c r="F31" s="20" t="s">
        <v>183</v>
      </c>
      <c r="G31" s="20" t="s">
        <v>766</v>
      </c>
      <c r="H31" s="20" t="s">
        <v>193</v>
      </c>
      <c r="I31" s="152"/>
      <c r="J31" s="152"/>
      <c r="K31" s="244" t="s">
        <v>778</v>
      </c>
      <c r="L31" s="244" t="s">
        <v>779</v>
      </c>
      <c r="M31" s="244">
        <v>3</v>
      </c>
      <c r="N31" s="244" t="s">
        <v>780</v>
      </c>
      <c r="O31" s="244" t="s">
        <v>781</v>
      </c>
      <c r="P31" s="244">
        <v>2000</v>
      </c>
      <c r="Q31" s="152"/>
      <c r="R31" s="152"/>
      <c r="S31" s="152"/>
      <c r="T31" s="13"/>
      <c r="U31" s="13"/>
      <c r="V31" s="152"/>
      <c r="W31" s="57"/>
      <c r="X31" s="57"/>
      <c r="Y31" s="57"/>
      <c r="Z31" s="57"/>
      <c r="AA31" s="57"/>
      <c r="AB31" s="57"/>
      <c r="AC31" s="57"/>
      <c r="AD31" s="57"/>
      <c r="AE31" s="57"/>
      <c r="AF31" s="57"/>
      <c r="AG31" s="57"/>
      <c r="AH31" s="57"/>
      <c r="AI31" s="57"/>
      <c r="AJ31" s="57"/>
      <c r="AK31" s="57"/>
      <c r="AL31" s="56"/>
      <c r="AM31" s="56"/>
      <c r="AN31" s="56"/>
      <c r="AO31" s="56"/>
      <c r="AP31" s="56"/>
      <c r="AQ31" s="56"/>
      <c r="AR31" s="56"/>
      <c r="AS31" s="56"/>
      <c r="AT31" s="56"/>
      <c r="AU31" s="56"/>
      <c r="AV31" s="56"/>
      <c r="AW31" s="56"/>
      <c r="AX31" s="56"/>
      <c r="AY31" s="56"/>
      <c r="AZ31" s="56"/>
      <c r="BA31" s="56"/>
      <c r="BB31" s="56"/>
      <c r="BC31" s="56"/>
      <c r="BD31" s="56"/>
      <c r="BE31" s="56"/>
      <c r="BF31" s="56"/>
      <c r="BG31" s="56"/>
      <c r="BH31" s="56"/>
      <c r="BI31" s="56"/>
      <c r="BJ31" s="56"/>
      <c r="BK31" s="56"/>
      <c r="BL31" s="56"/>
      <c r="BM31" s="56"/>
      <c r="BN31" s="56"/>
      <c r="BO31" s="56"/>
      <c r="BP31" s="56"/>
      <c r="BQ31" s="56"/>
      <c r="BR31" s="56"/>
      <c r="BS31" s="56"/>
      <c r="BT31" s="56"/>
      <c r="BU31" s="56"/>
      <c r="BV31" s="56"/>
      <c r="BW31" s="56"/>
      <c r="BX31" s="56"/>
      <c r="BY31" s="56"/>
      <c r="BZ31" s="56"/>
      <c r="CA31" s="56"/>
      <c r="CB31" s="56"/>
      <c r="CC31" s="56"/>
      <c r="CD31" s="56"/>
      <c r="CE31" s="56"/>
      <c r="CF31" s="56"/>
      <c r="CG31" s="56"/>
      <c r="CH31" s="56"/>
      <c r="CI31" s="56"/>
      <c r="CJ31" s="56"/>
      <c r="CK31" s="56"/>
      <c r="CL31" s="56"/>
      <c r="CM31" s="56"/>
      <c r="CN31" s="56"/>
      <c r="CO31" s="56"/>
      <c r="CP31" s="56"/>
      <c r="CQ31" s="56"/>
      <c r="CR31" s="56"/>
      <c r="CS31" s="56"/>
      <c r="CT31" s="56"/>
      <c r="CU31" s="56"/>
      <c r="CV31" s="56"/>
      <c r="CW31" s="56"/>
      <c r="CX31" s="56"/>
      <c r="CY31" s="56"/>
      <c r="CZ31" s="56"/>
      <c r="DA31" s="56"/>
      <c r="DB31" s="56"/>
      <c r="DC31" s="56"/>
      <c r="DD31" s="56"/>
      <c r="DE31" s="56"/>
      <c r="DF31" s="56"/>
      <c r="DG31" s="56"/>
      <c r="DH31" s="56"/>
      <c r="DI31" s="56"/>
      <c r="DJ31" s="56"/>
      <c r="DK31" s="56"/>
      <c r="DL31" s="56"/>
      <c r="DM31" s="56"/>
      <c r="DN31" s="56"/>
      <c r="DO31" s="56"/>
      <c r="DP31" s="56"/>
      <c r="DQ31" s="56"/>
      <c r="DR31" s="56"/>
      <c r="DS31" s="56"/>
      <c r="DT31" s="56"/>
      <c r="DU31" s="56"/>
      <c r="DV31" s="56"/>
      <c r="DW31" s="56"/>
      <c r="DX31" s="56"/>
      <c r="DY31" s="56"/>
      <c r="DZ31" s="56"/>
      <c r="EA31" s="56"/>
      <c r="EB31" s="56"/>
      <c r="EC31" s="56"/>
      <c r="ED31" s="56"/>
      <c r="EE31" s="56"/>
      <c r="EF31" s="56"/>
      <c r="EG31" s="56"/>
      <c r="EH31" s="56"/>
      <c r="EI31" s="56"/>
      <c r="EJ31" s="56"/>
      <c r="EK31" s="56"/>
      <c r="EL31" s="56"/>
      <c r="EM31" s="56"/>
      <c r="EN31" s="56"/>
      <c r="EO31" s="56"/>
      <c r="EP31" s="56"/>
      <c r="EQ31" s="56"/>
      <c r="ER31" s="56"/>
      <c r="ES31" s="56"/>
      <c r="ET31" s="56"/>
      <c r="EU31" s="56"/>
      <c r="EV31" s="56"/>
      <c r="EW31" s="56"/>
      <c r="EX31" s="56"/>
      <c r="EY31" s="56"/>
      <c r="EZ31" s="56"/>
      <c r="FA31" s="56"/>
      <c r="FB31" s="56"/>
      <c r="FC31" s="56"/>
      <c r="FD31" s="56"/>
      <c r="FE31" s="56"/>
      <c r="FF31" s="56"/>
      <c r="FG31" s="56"/>
      <c r="FH31" s="56"/>
      <c r="FI31" s="56"/>
      <c r="FJ31" s="56"/>
      <c r="FK31" s="56"/>
      <c r="FL31" s="56"/>
      <c r="FM31" s="56"/>
      <c r="FN31" s="56"/>
      <c r="FO31" s="56"/>
      <c r="FP31" s="56"/>
      <c r="FQ31" s="56"/>
      <c r="FR31" s="56"/>
      <c r="FS31" s="56"/>
      <c r="FT31" s="56"/>
      <c r="FU31" s="56"/>
      <c r="FV31" s="56"/>
      <c r="FW31" s="56"/>
      <c r="FX31" s="56"/>
      <c r="FY31" s="56"/>
      <c r="FZ31" s="56"/>
      <c r="GA31" s="56"/>
      <c r="GB31" s="56"/>
      <c r="GC31" s="56"/>
      <c r="GD31" s="56"/>
      <c r="GE31" s="56"/>
      <c r="GF31" s="56"/>
      <c r="GG31" s="56"/>
      <c r="GH31" s="56"/>
      <c r="GI31" s="56"/>
      <c r="GJ31" s="56"/>
      <c r="GK31" s="56"/>
      <c r="GL31" s="56"/>
      <c r="GM31" s="56"/>
      <c r="GN31" s="56"/>
      <c r="GO31" s="56"/>
      <c r="GP31" s="56"/>
      <c r="GQ31" s="56"/>
      <c r="GR31" s="56"/>
      <c r="GS31" s="56"/>
      <c r="GT31" s="56"/>
      <c r="GU31" s="56"/>
      <c r="GV31" s="56"/>
      <c r="GW31" s="56"/>
      <c r="GX31" s="56"/>
      <c r="GY31" s="56"/>
      <c r="GZ31" s="56"/>
      <c r="HA31" s="56"/>
      <c r="HB31" s="56"/>
      <c r="HC31" s="56"/>
      <c r="HD31" s="56"/>
      <c r="HE31" s="56"/>
      <c r="HF31" s="56"/>
      <c r="HG31" s="56"/>
      <c r="HH31" s="56"/>
      <c r="HI31" s="56"/>
      <c r="HJ31" s="56"/>
      <c r="HK31" s="56"/>
      <c r="HL31" s="56"/>
      <c r="HM31" s="56"/>
      <c r="HN31" s="56"/>
      <c r="HO31" s="56"/>
      <c r="HP31" s="56"/>
      <c r="HQ31" s="56"/>
      <c r="HR31" s="56"/>
      <c r="HS31" s="56"/>
      <c r="HT31" s="56"/>
      <c r="HU31" s="56"/>
      <c r="HV31" s="56"/>
      <c r="HW31" s="56"/>
      <c r="HX31" s="56"/>
      <c r="HY31" s="56"/>
      <c r="HZ31" s="56"/>
      <c r="IA31" s="56"/>
      <c r="IB31" s="56"/>
      <c r="IC31" s="56"/>
      <c r="ID31" s="56"/>
      <c r="IE31" s="56"/>
      <c r="IF31" s="56"/>
      <c r="IG31" s="56"/>
      <c r="IH31" s="56"/>
      <c r="II31" s="56"/>
      <c r="IJ31" s="56"/>
      <c r="IK31" s="56"/>
      <c r="IL31" s="56"/>
      <c r="IM31" s="56"/>
      <c r="IN31" s="56"/>
      <c r="IO31" s="56"/>
      <c r="IP31" s="56"/>
      <c r="IQ31" s="56"/>
      <c r="IR31" s="56"/>
      <c r="IS31" s="56"/>
      <c r="IT31" s="56"/>
      <c r="IU31" s="56"/>
      <c r="IV31" s="56"/>
      <c r="IW31" s="56"/>
      <c r="IX31" s="56"/>
      <c r="IY31" s="56"/>
      <c r="IZ31" s="56"/>
      <c r="JA31" s="56"/>
      <c r="JB31" s="56"/>
      <c r="JC31" s="56"/>
      <c r="JD31" s="56"/>
      <c r="JE31" s="56"/>
      <c r="JF31" s="56"/>
      <c r="JG31" s="56"/>
      <c r="JH31" s="56"/>
      <c r="JI31" s="56"/>
      <c r="JJ31" s="56"/>
      <c r="JK31" s="56"/>
      <c r="JL31" s="56"/>
      <c r="JM31" s="56"/>
      <c r="JN31" s="56"/>
      <c r="JO31" s="56"/>
      <c r="JP31" s="56"/>
      <c r="JQ31" s="56"/>
      <c r="JR31" s="56"/>
      <c r="JS31" s="56"/>
      <c r="JT31" s="56"/>
      <c r="JU31" s="56"/>
      <c r="JV31" s="56"/>
      <c r="JW31" s="56"/>
      <c r="JX31" s="56"/>
      <c r="JY31" s="56"/>
      <c r="JZ31" s="56"/>
      <c r="KA31" s="56"/>
      <c r="KB31" s="56"/>
      <c r="KC31" s="56"/>
      <c r="KD31" s="56"/>
      <c r="KE31" s="56"/>
      <c r="KF31" s="56"/>
      <c r="KG31" s="56"/>
      <c r="KH31" s="56"/>
      <c r="KI31" s="56"/>
      <c r="KJ31" s="56"/>
      <c r="KK31" s="56"/>
      <c r="KL31" s="56"/>
      <c r="KM31" s="56"/>
      <c r="KN31" s="56"/>
      <c r="KO31" s="56"/>
      <c r="KP31" s="56"/>
      <c r="KQ31" s="56"/>
      <c r="KR31" s="56"/>
      <c r="KS31" s="56"/>
      <c r="KT31" s="56"/>
      <c r="KU31" s="56"/>
      <c r="KV31" s="56"/>
      <c r="KW31" s="56"/>
      <c r="KX31" s="56"/>
      <c r="KY31" s="56"/>
      <c r="KZ31" s="56"/>
      <c r="LA31" s="56"/>
      <c r="LB31" s="56"/>
      <c r="LC31" s="56"/>
      <c r="LD31" s="56"/>
      <c r="LE31" s="56"/>
      <c r="LF31" s="56"/>
      <c r="LG31" s="56"/>
      <c r="LH31" s="56"/>
      <c r="LI31" s="56"/>
      <c r="LJ31" s="56"/>
      <c r="LK31" s="56"/>
      <c r="LL31" s="56"/>
      <c r="LM31" s="56"/>
      <c r="LN31" s="56"/>
      <c r="LO31" s="56"/>
      <c r="LP31" s="56"/>
      <c r="LQ31" s="56"/>
      <c r="LR31" s="56"/>
      <c r="LS31" s="56"/>
      <c r="LT31" s="56"/>
      <c r="LU31" s="56"/>
      <c r="LV31" s="56"/>
      <c r="LW31" s="56"/>
      <c r="LX31" s="56"/>
      <c r="LY31" s="56"/>
      <c r="LZ31" s="56"/>
      <c r="MA31" s="56"/>
      <c r="MB31" s="56"/>
      <c r="MC31" s="56"/>
      <c r="MD31" s="56"/>
      <c r="ME31" s="56"/>
      <c r="MF31" s="56"/>
      <c r="MG31" s="56"/>
      <c r="MH31" s="56"/>
      <c r="MI31" s="56"/>
      <c r="MJ31" s="56"/>
      <c r="MK31" s="56"/>
      <c r="ML31" s="56"/>
      <c r="MM31" s="56"/>
      <c r="MN31" s="56"/>
      <c r="MO31" s="56"/>
      <c r="MP31" s="56"/>
      <c r="MQ31" s="56"/>
      <c r="MR31" s="56"/>
      <c r="MS31" s="56"/>
      <c r="MT31" s="56"/>
      <c r="MU31" s="56"/>
      <c r="MV31" s="56"/>
      <c r="MW31" s="56"/>
      <c r="MX31" s="56"/>
      <c r="MY31" s="56"/>
      <c r="MZ31" s="56"/>
      <c r="NA31" s="56"/>
      <c r="NB31" s="56"/>
      <c r="NC31" s="56"/>
      <c r="ND31" s="56"/>
      <c r="NE31" s="56"/>
      <c r="NF31" s="56"/>
      <c r="NG31" s="56"/>
      <c r="NH31" s="56"/>
      <c r="NI31" s="56"/>
      <c r="NJ31" s="56"/>
      <c r="NK31" s="56"/>
      <c r="NL31" s="56"/>
      <c r="NM31" s="56"/>
      <c r="NN31" s="56"/>
      <c r="NO31" s="56"/>
      <c r="NP31" s="56"/>
      <c r="NQ31" s="56"/>
      <c r="NR31" s="56"/>
      <c r="NS31" s="56"/>
      <c r="NT31" s="56"/>
      <c r="NU31" s="56"/>
      <c r="NV31" s="56"/>
      <c r="NW31" s="56"/>
      <c r="NX31" s="56"/>
      <c r="NY31" s="56"/>
      <c r="NZ31" s="56"/>
      <c r="OA31" s="56"/>
      <c r="OB31" s="56"/>
      <c r="OC31" s="56"/>
      <c r="OD31" s="56"/>
      <c r="OE31" s="56"/>
      <c r="OF31" s="56"/>
      <c r="OG31" s="56"/>
      <c r="OH31" s="56"/>
      <c r="OI31" s="56"/>
      <c r="OJ31" s="56"/>
      <c r="OK31" s="56"/>
      <c r="OL31" s="56"/>
      <c r="OM31" s="56"/>
      <c r="ON31" s="56"/>
      <c r="OO31" s="56"/>
      <c r="OP31" s="56"/>
      <c r="OQ31" s="56"/>
    </row>
    <row r="32" spans="1:407" s="24" customFormat="1" ht="178.5" x14ac:dyDescent="0.25">
      <c r="A32" s="31" t="s">
        <v>748</v>
      </c>
      <c r="B32" s="19"/>
      <c r="C32" s="20" t="s">
        <v>758</v>
      </c>
      <c r="D32" s="20" t="s">
        <v>769</v>
      </c>
      <c r="E32" s="20" t="s">
        <v>252</v>
      </c>
      <c r="F32" s="20" t="s">
        <v>192</v>
      </c>
      <c r="G32" s="20" t="s">
        <v>766</v>
      </c>
      <c r="H32" s="20" t="s">
        <v>193</v>
      </c>
      <c r="I32" s="152"/>
      <c r="J32" s="152"/>
      <c r="K32" s="20" t="s">
        <v>778</v>
      </c>
      <c r="L32" s="20" t="s">
        <v>779</v>
      </c>
      <c r="M32" s="20">
        <v>5</v>
      </c>
      <c r="N32" s="20" t="s">
        <v>780</v>
      </c>
      <c r="O32" s="20" t="s">
        <v>781</v>
      </c>
      <c r="P32" s="20">
        <v>11071</v>
      </c>
      <c r="Q32" s="152"/>
      <c r="R32" s="152"/>
      <c r="S32" s="152"/>
      <c r="T32" s="13"/>
      <c r="U32" s="13"/>
      <c r="V32" s="152"/>
      <c r="W32" s="57"/>
      <c r="X32" s="57"/>
      <c r="Y32" s="57"/>
      <c r="Z32" s="57"/>
      <c r="AA32" s="57"/>
      <c r="AB32" s="57"/>
      <c r="AC32" s="57"/>
      <c r="AD32" s="57"/>
      <c r="AE32" s="57"/>
      <c r="AF32" s="57"/>
      <c r="AG32" s="57"/>
      <c r="AH32" s="57"/>
      <c r="AI32" s="57"/>
      <c r="AJ32" s="57"/>
      <c r="AK32" s="57"/>
      <c r="AL32" s="56"/>
      <c r="AM32" s="56"/>
      <c r="AN32" s="56"/>
      <c r="AO32" s="56"/>
      <c r="AP32" s="56"/>
      <c r="AQ32" s="56"/>
      <c r="AR32" s="56"/>
      <c r="AS32" s="56"/>
      <c r="AT32" s="56"/>
      <c r="AU32" s="56"/>
      <c r="AV32" s="56"/>
      <c r="AW32" s="56"/>
      <c r="AX32" s="56"/>
      <c r="AY32" s="56"/>
      <c r="AZ32" s="56"/>
      <c r="BA32" s="56"/>
      <c r="BB32" s="56"/>
      <c r="BC32" s="56"/>
      <c r="BD32" s="56"/>
      <c r="BE32" s="56"/>
      <c r="BF32" s="56"/>
      <c r="BG32" s="56"/>
      <c r="BH32" s="56"/>
      <c r="BI32" s="56"/>
      <c r="BJ32" s="56"/>
      <c r="BK32" s="56"/>
      <c r="BL32" s="56"/>
      <c r="BM32" s="56"/>
      <c r="BN32" s="56"/>
      <c r="BO32" s="56"/>
      <c r="BP32" s="56"/>
      <c r="BQ32" s="56"/>
      <c r="BR32" s="56"/>
      <c r="BS32" s="56"/>
      <c r="BT32" s="56"/>
      <c r="BU32" s="56"/>
      <c r="BV32" s="56"/>
      <c r="BW32" s="56"/>
      <c r="BX32" s="56"/>
      <c r="BY32" s="56"/>
      <c r="BZ32" s="56"/>
      <c r="CA32" s="56"/>
      <c r="CB32" s="56"/>
      <c r="CC32" s="56"/>
      <c r="CD32" s="56"/>
      <c r="CE32" s="56"/>
      <c r="CF32" s="56"/>
      <c r="CG32" s="56"/>
      <c r="CH32" s="56"/>
      <c r="CI32" s="56"/>
      <c r="CJ32" s="56"/>
      <c r="CK32" s="56"/>
      <c r="CL32" s="56"/>
      <c r="CM32" s="56"/>
      <c r="CN32" s="56"/>
      <c r="CO32" s="56"/>
      <c r="CP32" s="56"/>
      <c r="CQ32" s="56"/>
      <c r="CR32" s="56"/>
      <c r="CS32" s="56"/>
      <c r="CT32" s="56"/>
      <c r="CU32" s="56"/>
      <c r="CV32" s="56"/>
      <c r="CW32" s="56"/>
      <c r="CX32" s="56"/>
      <c r="CY32" s="56"/>
      <c r="CZ32" s="56"/>
      <c r="DA32" s="56"/>
      <c r="DB32" s="56"/>
      <c r="DC32" s="56"/>
      <c r="DD32" s="56"/>
      <c r="DE32" s="56"/>
      <c r="DF32" s="56"/>
      <c r="DG32" s="56"/>
      <c r="DH32" s="56"/>
      <c r="DI32" s="56"/>
      <c r="DJ32" s="56"/>
      <c r="DK32" s="56"/>
      <c r="DL32" s="56"/>
      <c r="DM32" s="56"/>
      <c r="DN32" s="56"/>
      <c r="DO32" s="56"/>
      <c r="DP32" s="56"/>
      <c r="DQ32" s="56"/>
      <c r="DR32" s="56"/>
      <c r="DS32" s="56"/>
      <c r="DT32" s="56"/>
      <c r="DU32" s="56"/>
      <c r="DV32" s="56"/>
      <c r="DW32" s="56"/>
      <c r="DX32" s="56"/>
      <c r="DY32" s="56"/>
      <c r="DZ32" s="56"/>
      <c r="EA32" s="56"/>
      <c r="EB32" s="56"/>
      <c r="EC32" s="56"/>
      <c r="ED32" s="56"/>
      <c r="EE32" s="56"/>
      <c r="EF32" s="56"/>
      <c r="EG32" s="56"/>
      <c r="EH32" s="56"/>
      <c r="EI32" s="56"/>
      <c r="EJ32" s="56"/>
      <c r="EK32" s="56"/>
      <c r="EL32" s="56"/>
      <c r="EM32" s="56"/>
      <c r="EN32" s="56"/>
      <c r="EO32" s="56"/>
      <c r="EP32" s="56"/>
      <c r="EQ32" s="56"/>
      <c r="ER32" s="56"/>
      <c r="ES32" s="56"/>
      <c r="ET32" s="56"/>
      <c r="EU32" s="56"/>
      <c r="EV32" s="56"/>
      <c r="EW32" s="56"/>
      <c r="EX32" s="56"/>
      <c r="EY32" s="56"/>
      <c r="EZ32" s="56"/>
      <c r="FA32" s="56"/>
      <c r="FB32" s="56"/>
      <c r="FC32" s="56"/>
      <c r="FD32" s="56"/>
      <c r="FE32" s="56"/>
      <c r="FF32" s="56"/>
      <c r="FG32" s="56"/>
      <c r="FH32" s="56"/>
      <c r="FI32" s="56"/>
      <c r="FJ32" s="56"/>
      <c r="FK32" s="56"/>
      <c r="FL32" s="56"/>
      <c r="FM32" s="56"/>
      <c r="FN32" s="56"/>
      <c r="FO32" s="56"/>
      <c r="FP32" s="56"/>
      <c r="FQ32" s="56"/>
      <c r="FR32" s="56"/>
      <c r="FS32" s="56"/>
      <c r="FT32" s="56"/>
      <c r="FU32" s="56"/>
      <c r="FV32" s="56"/>
      <c r="FW32" s="56"/>
      <c r="FX32" s="56"/>
      <c r="FY32" s="56"/>
      <c r="FZ32" s="56"/>
      <c r="GA32" s="56"/>
      <c r="GB32" s="56"/>
      <c r="GC32" s="56"/>
      <c r="GD32" s="56"/>
      <c r="GE32" s="56"/>
      <c r="GF32" s="56"/>
      <c r="GG32" s="56"/>
      <c r="GH32" s="56"/>
      <c r="GI32" s="56"/>
      <c r="GJ32" s="56"/>
      <c r="GK32" s="56"/>
      <c r="GL32" s="56"/>
      <c r="GM32" s="56"/>
      <c r="GN32" s="56"/>
      <c r="GO32" s="56"/>
      <c r="GP32" s="56"/>
      <c r="GQ32" s="56"/>
      <c r="GR32" s="56"/>
      <c r="GS32" s="56"/>
      <c r="GT32" s="56"/>
      <c r="GU32" s="56"/>
      <c r="GV32" s="56"/>
      <c r="GW32" s="56"/>
      <c r="GX32" s="56"/>
      <c r="GY32" s="56"/>
      <c r="GZ32" s="56"/>
      <c r="HA32" s="56"/>
      <c r="HB32" s="56"/>
      <c r="HC32" s="56"/>
      <c r="HD32" s="56"/>
      <c r="HE32" s="56"/>
      <c r="HF32" s="56"/>
      <c r="HG32" s="56"/>
      <c r="HH32" s="56"/>
      <c r="HI32" s="56"/>
      <c r="HJ32" s="56"/>
      <c r="HK32" s="56"/>
      <c r="HL32" s="56"/>
      <c r="HM32" s="56"/>
      <c r="HN32" s="56"/>
      <c r="HO32" s="56"/>
      <c r="HP32" s="56"/>
      <c r="HQ32" s="56"/>
      <c r="HR32" s="56"/>
      <c r="HS32" s="56"/>
      <c r="HT32" s="56"/>
      <c r="HU32" s="56"/>
      <c r="HV32" s="56"/>
      <c r="HW32" s="56"/>
      <c r="HX32" s="56"/>
      <c r="HY32" s="56"/>
      <c r="HZ32" s="56"/>
      <c r="IA32" s="56"/>
      <c r="IB32" s="56"/>
      <c r="IC32" s="56"/>
      <c r="ID32" s="56"/>
      <c r="IE32" s="56"/>
      <c r="IF32" s="56"/>
      <c r="IG32" s="56"/>
      <c r="IH32" s="56"/>
      <c r="II32" s="56"/>
      <c r="IJ32" s="56"/>
      <c r="IK32" s="56"/>
      <c r="IL32" s="56"/>
      <c r="IM32" s="56"/>
      <c r="IN32" s="56"/>
      <c r="IO32" s="56"/>
      <c r="IP32" s="56"/>
      <c r="IQ32" s="56"/>
      <c r="IR32" s="56"/>
      <c r="IS32" s="56"/>
      <c r="IT32" s="56"/>
      <c r="IU32" s="56"/>
      <c r="IV32" s="56"/>
      <c r="IW32" s="56"/>
      <c r="IX32" s="56"/>
      <c r="IY32" s="56"/>
      <c r="IZ32" s="56"/>
      <c r="JA32" s="56"/>
      <c r="JB32" s="56"/>
      <c r="JC32" s="56"/>
      <c r="JD32" s="56"/>
      <c r="JE32" s="56"/>
      <c r="JF32" s="56"/>
      <c r="JG32" s="56"/>
      <c r="JH32" s="56"/>
      <c r="JI32" s="56"/>
      <c r="JJ32" s="56"/>
      <c r="JK32" s="56"/>
      <c r="JL32" s="56"/>
      <c r="JM32" s="56"/>
      <c r="JN32" s="56"/>
      <c r="JO32" s="56"/>
      <c r="JP32" s="56"/>
      <c r="JQ32" s="56"/>
      <c r="JR32" s="56"/>
      <c r="JS32" s="56"/>
      <c r="JT32" s="56"/>
      <c r="JU32" s="56"/>
      <c r="JV32" s="56"/>
      <c r="JW32" s="56"/>
      <c r="JX32" s="56"/>
      <c r="JY32" s="56"/>
      <c r="JZ32" s="56"/>
      <c r="KA32" s="56"/>
      <c r="KB32" s="56"/>
      <c r="KC32" s="56"/>
      <c r="KD32" s="56"/>
      <c r="KE32" s="56"/>
      <c r="KF32" s="56"/>
      <c r="KG32" s="56"/>
      <c r="KH32" s="56"/>
      <c r="KI32" s="56"/>
      <c r="KJ32" s="56"/>
      <c r="KK32" s="56"/>
      <c r="KL32" s="56"/>
      <c r="KM32" s="56"/>
      <c r="KN32" s="56"/>
      <c r="KO32" s="56"/>
      <c r="KP32" s="56"/>
      <c r="KQ32" s="56"/>
      <c r="KR32" s="56"/>
      <c r="KS32" s="56"/>
      <c r="KT32" s="56"/>
      <c r="KU32" s="56"/>
      <c r="KV32" s="56"/>
      <c r="KW32" s="56"/>
      <c r="KX32" s="56"/>
      <c r="KY32" s="56"/>
      <c r="KZ32" s="56"/>
      <c r="LA32" s="56"/>
      <c r="LB32" s="56"/>
      <c r="LC32" s="56"/>
      <c r="LD32" s="56"/>
      <c r="LE32" s="56"/>
      <c r="LF32" s="56"/>
      <c r="LG32" s="56"/>
      <c r="LH32" s="56"/>
      <c r="LI32" s="56"/>
      <c r="LJ32" s="56"/>
      <c r="LK32" s="56"/>
      <c r="LL32" s="56"/>
      <c r="LM32" s="56"/>
      <c r="LN32" s="56"/>
      <c r="LO32" s="56"/>
      <c r="LP32" s="56"/>
      <c r="LQ32" s="56"/>
      <c r="LR32" s="56"/>
      <c r="LS32" s="56"/>
      <c r="LT32" s="56"/>
      <c r="LU32" s="56"/>
      <c r="LV32" s="56"/>
      <c r="LW32" s="56"/>
      <c r="LX32" s="56"/>
      <c r="LY32" s="56"/>
      <c r="LZ32" s="56"/>
      <c r="MA32" s="56"/>
      <c r="MB32" s="56"/>
      <c r="MC32" s="56"/>
      <c r="MD32" s="56"/>
      <c r="ME32" s="56"/>
      <c r="MF32" s="56"/>
      <c r="MG32" s="56"/>
      <c r="MH32" s="56"/>
      <c r="MI32" s="56"/>
      <c r="MJ32" s="56"/>
      <c r="MK32" s="56"/>
      <c r="ML32" s="56"/>
      <c r="MM32" s="56"/>
      <c r="MN32" s="56"/>
      <c r="MO32" s="56"/>
      <c r="MP32" s="56"/>
      <c r="MQ32" s="56"/>
      <c r="MR32" s="56"/>
      <c r="MS32" s="56"/>
      <c r="MT32" s="56"/>
      <c r="MU32" s="56"/>
      <c r="MV32" s="56"/>
      <c r="MW32" s="56"/>
      <c r="MX32" s="56"/>
      <c r="MY32" s="56"/>
      <c r="MZ32" s="56"/>
      <c r="NA32" s="56"/>
      <c r="NB32" s="56"/>
      <c r="NC32" s="56"/>
      <c r="ND32" s="56"/>
      <c r="NE32" s="56"/>
      <c r="NF32" s="56"/>
      <c r="NG32" s="56"/>
      <c r="NH32" s="56"/>
      <c r="NI32" s="56"/>
      <c r="NJ32" s="56"/>
      <c r="NK32" s="56"/>
      <c r="NL32" s="56"/>
      <c r="NM32" s="56"/>
      <c r="NN32" s="56"/>
      <c r="NO32" s="56"/>
      <c r="NP32" s="56"/>
      <c r="NQ32" s="56"/>
      <c r="NR32" s="56"/>
      <c r="NS32" s="56"/>
      <c r="NT32" s="56"/>
      <c r="NU32" s="56"/>
      <c r="NV32" s="56"/>
      <c r="NW32" s="56"/>
      <c r="NX32" s="56"/>
      <c r="NY32" s="56"/>
      <c r="NZ32" s="56"/>
      <c r="OA32" s="56"/>
      <c r="OB32" s="56"/>
      <c r="OC32" s="56"/>
      <c r="OD32" s="56"/>
      <c r="OE32" s="56"/>
      <c r="OF32" s="56"/>
      <c r="OG32" s="56"/>
      <c r="OH32" s="56"/>
      <c r="OI32" s="56"/>
      <c r="OJ32" s="56"/>
      <c r="OK32" s="56"/>
      <c r="OL32" s="56"/>
      <c r="OM32" s="56"/>
      <c r="ON32" s="56"/>
      <c r="OO32" s="56"/>
      <c r="OP32" s="56"/>
      <c r="OQ32" s="56"/>
    </row>
    <row r="33" spans="1:407" s="24" customFormat="1" ht="153" x14ac:dyDescent="0.25">
      <c r="A33" s="31" t="s">
        <v>749</v>
      </c>
      <c r="B33" s="19"/>
      <c r="C33" s="20" t="s">
        <v>759</v>
      </c>
      <c r="D33" s="20" t="s">
        <v>191</v>
      </c>
      <c r="E33" s="20" t="s">
        <v>252</v>
      </c>
      <c r="F33" s="20" t="s">
        <v>192</v>
      </c>
      <c r="G33" s="20" t="s">
        <v>766</v>
      </c>
      <c r="H33" s="20" t="s">
        <v>193</v>
      </c>
      <c r="I33" s="152"/>
      <c r="J33" s="152"/>
      <c r="K33" s="20" t="s">
        <v>778</v>
      </c>
      <c r="L33" s="20" t="s">
        <v>779</v>
      </c>
      <c r="M33" s="20">
        <v>4</v>
      </c>
      <c r="N33" s="20" t="s">
        <v>780</v>
      </c>
      <c r="O33" s="20" t="s">
        <v>781</v>
      </c>
      <c r="P33" s="20">
        <v>11460</v>
      </c>
      <c r="Q33" s="152"/>
      <c r="R33" s="152"/>
      <c r="S33" s="152"/>
      <c r="T33" s="13"/>
      <c r="U33" s="13"/>
      <c r="V33" s="152"/>
      <c r="W33" s="57"/>
      <c r="X33" s="57"/>
      <c r="Y33" s="57"/>
      <c r="Z33" s="57"/>
      <c r="AA33" s="57"/>
      <c r="AB33" s="57"/>
      <c r="AC33" s="57"/>
      <c r="AD33" s="57"/>
      <c r="AE33" s="57"/>
      <c r="AF33" s="57"/>
      <c r="AG33" s="57"/>
      <c r="AH33" s="57"/>
      <c r="AI33" s="57"/>
      <c r="AJ33" s="57"/>
      <c r="AK33" s="57"/>
      <c r="AL33" s="56"/>
      <c r="AM33" s="56"/>
      <c r="AN33" s="56"/>
      <c r="AO33" s="56"/>
      <c r="AP33" s="56"/>
      <c r="AQ33" s="56"/>
      <c r="AR33" s="56"/>
      <c r="AS33" s="56"/>
      <c r="AT33" s="56"/>
      <c r="AU33" s="56"/>
      <c r="AV33" s="56"/>
      <c r="AW33" s="56"/>
      <c r="AX33" s="56"/>
      <c r="AY33" s="56"/>
      <c r="AZ33" s="56"/>
      <c r="BA33" s="56"/>
      <c r="BB33" s="56"/>
      <c r="BC33" s="56"/>
      <c r="BD33" s="56"/>
      <c r="BE33" s="56"/>
      <c r="BF33" s="56"/>
      <c r="BG33" s="56"/>
      <c r="BH33" s="56"/>
      <c r="BI33" s="56"/>
      <c r="BJ33" s="56"/>
      <c r="BK33" s="56"/>
      <c r="BL33" s="56"/>
      <c r="BM33" s="56"/>
      <c r="BN33" s="56"/>
      <c r="BO33" s="56"/>
      <c r="BP33" s="56"/>
      <c r="BQ33" s="56"/>
      <c r="BR33" s="56"/>
      <c r="BS33" s="56"/>
      <c r="BT33" s="56"/>
      <c r="BU33" s="56"/>
      <c r="BV33" s="56"/>
      <c r="BW33" s="56"/>
      <c r="BX33" s="56"/>
      <c r="BY33" s="56"/>
      <c r="BZ33" s="56"/>
      <c r="CA33" s="56"/>
      <c r="CB33" s="56"/>
      <c r="CC33" s="56"/>
      <c r="CD33" s="56"/>
      <c r="CE33" s="56"/>
      <c r="CF33" s="56"/>
      <c r="CG33" s="56"/>
      <c r="CH33" s="56"/>
      <c r="CI33" s="56"/>
      <c r="CJ33" s="56"/>
      <c r="CK33" s="56"/>
      <c r="CL33" s="56"/>
      <c r="CM33" s="56"/>
      <c r="CN33" s="56"/>
      <c r="CO33" s="56"/>
      <c r="CP33" s="56"/>
      <c r="CQ33" s="56"/>
      <c r="CR33" s="56"/>
      <c r="CS33" s="56"/>
      <c r="CT33" s="56"/>
      <c r="CU33" s="56"/>
      <c r="CV33" s="56"/>
      <c r="CW33" s="56"/>
      <c r="CX33" s="56"/>
      <c r="CY33" s="56"/>
      <c r="CZ33" s="56"/>
      <c r="DA33" s="56"/>
      <c r="DB33" s="56"/>
      <c r="DC33" s="56"/>
      <c r="DD33" s="56"/>
      <c r="DE33" s="56"/>
      <c r="DF33" s="56"/>
      <c r="DG33" s="56"/>
      <c r="DH33" s="56"/>
      <c r="DI33" s="56"/>
      <c r="DJ33" s="56"/>
      <c r="DK33" s="56"/>
      <c r="DL33" s="56"/>
      <c r="DM33" s="56"/>
      <c r="DN33" s="56"/>
      <c r="DO33" s="56"/>
      <c r="DP33" s="56"/>
      <c r="DQ33" s="56"/>
      <c r="DR33" s="56"/>
      <c r="DS33" s="56"/>
      <c r="DT33" s="56"/>
      <c r="DU33" s="56"/>
      <c r="DV33" s="56"/>
      <c r="DW33" s="56"/>
      <c r="DX33" s="56"/>
      <c r="DY33" s="56"/>
      <c r="DZ33" s="56"/>
      <c r="EA33" s="56"/>
      <c r="EB33" s="56"/>
      <c r="EC33" s="56"/>
      <c r="ED33" s="56"/>
      <c r="EE33" s="56"/>
      <c r="EF33" s="56"/>
      <c r="EG33" s="56"/>
      <c r="EH33" s="56"/>
      <c r="EI33" s="56"/>
      <c r="EJ33" s="56"/>
      <c r="EK33" s="56"/>
      <c r="EL33" s="56"/>
      <c r="EM33" s="56"/>
      <c r="EN33" s="56"/>
      <c r="EO33" s="56"/>
      <c r="EP33" s="56"/>
      <c r="EQ33" s="56"/>
      <c r="ER33" s="56"/>
      <c r="ES33" s="56"/>
      <c r="ET33" s="56"/>
      <c r="EU33" s="56"/>
      <c r="EV33" s="56"/>
      <c r="EW33" s="56"/>
      <c r="EX33" s="56"/>
      <c r="EY33" s="56"/>
      <c r="EZ33" s="56"/>
      <c r="FA33" s="56"/>
      <c r="FB33" s="56"/>
      <c r="FC33" s="56"/>
      <c r="FD33" s="56"/>
      <c r="FE33" s="56"/>
      <c r="FF33" s="56"/>
      <c r="FG33" s="56"/>
      <c r="FH33" s="56"/>
      <c r="FI33" s="56"/>
      <c r="FJ33" s="56"/>
      <c r="FK33" s="56"/>
      <c r="FL33" s="56"/>
      <c r="FM33" s="56"/>
      <c r="FN33" s="56"/>
      <c r="FO33" s="56"/>
      <c r="FP33" s="56"/>
      <c r="FQ33" s="56"/>
      <c r="FR33" s="56"/>
      <c r="FS33" s="56"/>
      <c r="FT33" s="56"/>
      <c r="FU33" s="56"/>
      <c r="FV33" s="56"/>
      <c r="FW33" s="56"/>
      <c r="FX33" s="56"/>
      <c r="FY33" s="56"/>
      <c r="FZ33" s="56"/>
      <c r="GA33" s="56"/>
      <c r="GB33" s="56"/>
      <c r="GC33" s="56"/>
      <c r="GD33" s="56"/>
      <c r="GE33" s="56"/>
      <c r="GF33" s="56"/>
      <c r="GG33" s="56"/>
      <c r="GH33" s="56"/>
      <c r="GI33" s="56"/>
      <c r="GJ33" s="56"/>
      <c r="GK33" s="56"/>
      <c r="GL33" s="56"/>
      <c r="GM33" s="56"/>
      <c r="GN33" s="56"/>
      <c r="GO33" s="56"/>
      <c r="GP33" s="56"/>
      <c r="GQ33" s="56"/>
      <c r="GR33" s="56"/>
      <c r="GS33" s="56"/>
      <c r="GT33" s="56"/>
      <c r="GU33" s="56"/>
      <c r="GV33" s="56"/>
      <c r="GW33" s="56"/>
      <c r="GX33" s="56"/>
      <c r="GY33" s="56"/>
      <c r="GZ33" s="56"/>
      <c r="HA33" s="56"/>
      <c r="HB33" s="56"/>
      <c r="HC33" s="56"/>
      <c r="HD33" s="56"/>
      <c r="HE33" s="56"/>
      <c r="HF33" s="56"/>
      <c r="HG33" s="56"/>
      <c r="HH33" s="56"/>
      <c r="HI33" s="56"/>
      <c r="HJ33" s="56"/>
      <c r="HK33" s="56"/>
      <c r="HL33" s="56"/>
      <c r="HM33" s="56"/>
      <c r="HN33" s="56"/>
      <c r="HO33" s="56"/>
      <c r="HP33" s="56"/>
      <c r="HQ33" s="56"/>
      <c r="HR33" s="56"/>
      <c r="HS33" s="56"/>
      <c r="HT33" s="56"/>
      <c r="HU33" s="56"/>
      <c r="HV33" s="56"/>
      <c r="HW33" s="56"/>
      <c r="HX33" s="56"/>
      <c r="HY33" s="56"/>
      <c r="HZ33" s="56"/>
      <c r="IA33" s="56"/>
      <c r="IB33" s="56"/>
      <c r="IC33" s="56"/>
      <c r="ID33" s="56"/>
      <c r="IE33" s="56"/>
      <c r="IF33" s="56"/>
      <c r="IG33" s="56"/>
      <c r="IH33" s="56"/>
      <c r="II33" s="56"/>
      <c r="IJ33" s="56"/>
      <c r="IK33" s="56"/>
      <c r="IL33" s="56"/>
      <c r="IM33" s="56"/>
      <c r="IN33" s="56"/>
      <c r="IO33" s="56"/>
      <c r="IP33" s="56"/>
      <c r="IQ33" s="56"/>
      <c r="IR33" s="56"/>
      <c r="IS33" s="56"/>
      <c r="IT33" s="56"/>
      <c r="IU33" s="56"/>
      <c r="IV33" s="56"/>
      <c r="IW33" s="56"/>
      <c r="IX33" s="56"/>
      <c r="IY33" s="56"/>
      <c r="IZ33" s="56"/>
      <c r="JA33" s="56"/>
      <c r="JB33" s="56"/>
      <c r="JC33" s="56"/>
      <c r="JD33" s="56"/>
      <c r="JE33" s="56"/>
      <c r="JF33" s="56"/>
      <c r="JG33" s="56"/>
      <c r="JH33" s="56"/>
      <c r="JI33" s="56"/>
      <c r="JJ33" s="56"/>
      <c r="JK33" s="56"/>
      <c r="JL33" s="56"/>
      <c r="JM33" s="56"/>
      <c r="JN33" s="56"/>
      <c r="JO33" s="56"/>
      <c r="JP33" s="56"/>
      <c r="JQ33" s="56"/>
      <c r="JR33" s="56"/>
      <c r="JS33" s="56"/>
      <c r="JT33" s="56"/>
      <c r="JU33" s="56"/>
      <c r="JV33" s="56"/>
      <c r="JW33" s="56"/>
      <c r="JX33" s="56"/>
      <c r="JY33" s="56"/>
      <c r="JZ33" s="56"/>
      <c r="KA33" s="56"/>
      <c r="KB33" s="56"/>
      <c r="KC33" s="56"/>
      <c r="KD33" s="56"/>
      <c r="KE33" s="56"/>
      <c r="KF33" s="56"/>
      <c r="KG33" s="56"/>
      <c r="KH33" s="56"/>
      <c r="KI33" s="56"/>
      <c r="KJ33" s="56"/>
      <c r="KK33" s="56"/>
      <c r="KL33" s="56"/>
      <c r="KM33" s="56"/>
      <c r="KN33" s="56"/>
      <c r="KO33" s="56"/>
      <c r="KP33" s="56"/>
      <c r="KQ33" s="56"/>
      <c r="KR33" s="56"/>
      <c r="KS33" s="56"/>
      <c r="KT33" s="56"/>
      <c r="KU33" s="56"/>
      <c r="KV33" s="56"/>
      <c r="KW33" s="56"/>
      <c r="KX33" s="56"/>
      <c r="KY33" s="56"/>
      <c r="KZ33" s="56"/>
      <c r="LA33" s="56"/>
      <c r="LB33" s="56"/>
      <c r="LC33" s="56"/>
      <c r="LD33" s="56"/>
      <c r="LE33" s="56"/>
      <c r="LF33" s="56"/>
      <c r="LG33" s="56"/>
      <c r="LH33" s="56"/>
      <c r="LI33" s="56"/>
      <c r="LJ33" s="56"/>
      <c r="LK33" s="56"/>
      <c r="LL33" s="56"/>
      <c r="LM33" s="56"/>
      <c r="LN33" s="56"/>
      <c r="LO33" s="56"/>
      <c r="LP33" s="56"/>
      <c r="LQ33" s="56"/>
      <c r="LR33" s="56"/>
      <c r="LS33" s="56"/>
      <c r="LT33" s="56"/>
      <c r="LU33" s="56"/>
      <c r="LV33" s="56"/>
      <c r="LW33" s="56"/>
      <c r="LX33" s="56"/>
      <c r="LY33" s="56"/>
      <c r="LZ33" s="56"/>
      <c r="MA33" s="56"/>
      <c r="MB33" s="56"/>
      <c r="MC33" s="56"/>
      <c r="MD33" s="56"/>
      <c r="ME33" s="56"/>
      <c r="MF33" s="56"/>
      <c r="MG33" s="56"/>
      <c r="MH33" s="56"/>
      <c r="MI33" s="56"/>
      <c r="MJ33" s="56"/>
      <c r="MK33" s="56"/>
      <c r="ML33" s="56"/>
      <c r="MM33" s="56"/>
      <c r="MN33" s="56"/>
      <c r="MO33" s="56"/>
      <c r="MP33" s="56"/>
      <c r="MQ33" s="56"/>
      <c r="MR33" s="56"/>
      <c r="MS33" s="56"/>
      <c r="MT33" s="56"/>
      <c r="MU33" s="56"/>
      <c r="MV33" s="56"/>
      <c r="MW33" s="56"/>
      <c r="MX33" s="56"/>
      <c r="MY33" s="56"/>
      <c r="MZ33" s="56"/>
      <c r="NA33" s="56"/>
      <c r="NB33" s="56"/>
      <c r="NC33" s="56"/>
      <c r="ND33" s="56"/>
      <c r="NE33" s="56"/>
      <c r="NF33" s="56"/>
      <c r="NG33" s="56"/>
      <c r="NH33" s="56"/>
      <c r="NI33" s="56"/>
      <c r="NJ33" s="56"/>
      <c r="NK33" s="56"/>
      <c r="NL33" s="56"/>
      <c r="NM33" s="56"/>
      <c r="NN33" s="56"/>
      <c r="NO33" s="56"/>
      <c r="NP33" s="56"/>
      <c r="NQ33" s="56"/>
      <c r="NR33" s="56"/>
      <c r="NS33" s="56"/>
      <c r="NT33" s="56"/>
      <c r="NU33" s="56"/>
      <c r="NV33" s="56"/>
      <c r="NW33" s="56"/>
      <c r="NX33" s="56"/>
      <c r="NY33" s="56"/>
      <c r="NZ33" s="56"/>
      <c r="OA33" s="56"/>
      <c r="OB33" s="56"/>
      <c r="OC33" s="56"/>
      <c r="OD33" s="56"/>
      <c r="OE33" s="56"/>
      <c r="OF33" s="56"/>
      <c r="OG33" s="56"/>
      <c r="OH33" s="56"/>
      <c r="OI33" s="56"/>
      <c r="OJ33" s="56"/>
      <c r="OK33" s="56"/>
      <c r="OL33" s="56"/>
      <c r="OM33" s="56"/>
      <c r="ON33" s="56"/>
      <c r="OO33" s="56"/>
      <c r="OP33" s="56"/>
      <c r="OQ33" s="56"/>
    </row>
    <row r="34" spans="1:407" s="24" customFormat="1" ht="144" x14ac:dyDescent="0.25">
      <c r="A34" s="31" t="s">
        <v>750</v>
      </c>
      <c r="B34" s="19"/>
      <c r="C34" s="20" t="s">
        <v>760</v>
      </c>
      <c r="D34" s="20" t="s">
        <v>770</v>
      </c>
      <c r="E34" s="20" t="s">
        <v>252</v>
      </c>
      <c r="F34" s="20" t="s">
        <v>186</v>
      </c>
      <c r="G34" s="20" t="s">
        <v>766</v>
      </c>
      <c r="H34" s="20" t="s">
        <v>193</v>
      </c>
      <c r="I34" s="152"/>
      <c r="J34" s="152"/>
      <c r="K34" s="245" t="s">
        <v>546</v>
      </c>
      <c r="L34" s="245" t="s">
        <v>782</v>
      </c>
      <c r="M34" s="245">
        <v>1</v>
      </c>
      <c r="N34" s="245" t="s">
        <v>515</v>
      </c>
      <c r="O34" s="245" t="s">
        <v>783</v>
      </c>
      <c r="P34" s="245">
        <v>3102</v>
      </c>
      <c r="Q34" s="152"/>
      <c r="R34" s="152"/>
      <c r="S34" s="152"/>
      <c r="T34" s="13"/>
      <c r="U34" s="13"/>
      <c r="V34" s="152"/>
      <c r="W34" s="57"/>
      <c r="X34" s="57"/>
      <c r="Y34" s="57"/>
      <c r="Z34" s="57"/>
      <c r="AA34" s="57"/>
      <c r="AB34" s="57"/>
      <c r="AC34" s="57"/>
      <c r="AD34" s="57"/>
      <c r="AE34" s="57"/>
      <c r="AF34" s="57"/>
      <c r="AG34" s="57"/>
      <c r="AH34" s="57"/>
      <c r="AI34" s="57"/>
      <c r="AJ34" s="57"/>
      <c r="AK34" s="57"/>
      <c r="AL34" s="56"/>
      <c r="AM34" s="56"/>
      <c r="AN34" s="56"/>
      <c r="AO34" s="56"/>
      <c r="AP34" s="56"/>
      <c r="AQ34" s="56"/>
      <c r="AR34" s="56"/>
      <c r="AS34" s="56"/>
      <c r="AT34" s="56"/>
      <c r="AU34" s="56"/>
      <c r="AV34" s="56"/>
      <c r="AW34" s="56"/>
      <c r="AX34" s="56"/>
      <c r="AY34" s="56"/>
      <c r="AZ34" s="56"/>
      <c r="BA34" s="56"/>
      <c r="BB34" s="56"/>
      <c r="BC34" s="56"/>
      <c r="BD34" s="56"/>
      <c r="BE34" s="56"/>
      <c r="BF34" s="56"/>
      <c r="BG34" s="56"/>
      <c r="BH34" s="56"/>
      <c r="BI34" s="56"/>
      <c r="BJ34" s="56"/>
      <c r="BK34" s="56"/>
      <c r="BL34" s="56"/>
      <c r="BM34" s="56"/>
      <c r="BN34" s="56"/>
      <c r="BO34" s="56"/>
      <c r="BP34" s="56"/>
      <c r="BQ34" s="56"/>
      <c r="BR34" s="56"/>
      <c r="BS34" s="56"/>
      <c r="BT34" s="56"/>
      <c r="BU34" s="56"/>
      <c r="BV34" s="56"/>
      <c r="BW34" s="56"/>
      <c r="BX34" s="56"/>
      <c r="BY34" s="56"/>
      <c r="BZ34" s="56"/>
      <c r="CA34" s="56"/>
      <c r="CB34" s="56"/>
      <c r="CC34" s="56"/>
      <c r="CD34" s="56"/>
      <c r="CE34" s="56"/>
      <c r="CF34" s="56"/>
      <c r="CG34" s="56"/>
      <c r="CH34" s="56"/>
      <c r="CI34" s="56"/>
      <c r="CJ34" s="56"/>
      <c r="CK34" s="56"/>
      <c r="CL34" s="56"/>
      <c r="CM34" s="56"/>
      <c r="CN34" s="56"/>
      <c r="CO34" s="56"/>
      <c r="CP34" s="56"/>
      <c r="CQ34" s="56"/>
      <c r="CR34" s="56"/>
      <c r="CS34" s="56"/>
      <c r="CT34" s="56"/>
      <c r="CU34" s="56"/>
      <c r="CV34" s="56"/>
      <c r="CW34" s="56"/>
      <c r="CX34" s="56"/>
      <c r="CY34" s="56"/>
      <c r="CZ34" s="56"/>
      <c r="DA34" s="56"/>
      <c r="DB34" s="56"/>
      <c r="DC34" s="56"/>
      <c r="DD34" s="56"/>
      <c r="DE34" s="56"/>
      <c r="DF34" s="56"/>
      <c r="DG34" s="56"/>
      <c r="DH34" s="56"/>
      <c r="DI34" s="56"/>
      <c r="DJ34" s="56"/>
      <c r="DK34" s="56"/>
      <c r="DL34" s="56"/>
      <c r="DM34" s="56"/>
      <c r="DN34" s="56"/>
      <c r="DO34" s="56"/>
      <c r="DP34" s="56"/>
      <c r="DQ34" s="56"/>
      <c r="DR34" s="56"/>
      <c r="DS34" s="56"/>
      <c r="DT34" s="56"/>
      <c r="DU34" s="56"/>
      <c r="DV34" s="56"/>
      <c r="DW34" s="56"/>
      <c r="DX34" s="56"/>
      <c r="DY34" s="56"/>
      <c r="DZ34" s="56"/>
      <c r="EA34" s="56"/>
      <c r="EB34" s="56"/>
      <c r="EC34" s="56"/>
      <c r="ED34" s="56"/>
      <c r="EE34" s="56"/>
      <c r="EF34" s="56"/>
      <c r="EG34" s="56"/>
      <c r="EH34" s="56"/>
      <c r="EI34" s="56"/>
      <c r="EJ34" s="56"/>
      <c r="EK34" s="56"/>
      <c r="EL34" s="56"/>
      <c r="EM34" s="56"/>
      <c r="EN34" s="56"/>
      <c r="EO34" s="56"/>
      <c r="EP34" s="56"/>
      <c r="EQ34" s="56"/>
      <c r="ER34" s="56"/>
      <c r="ES34" s="56"/>
      <c r="ET34" s="56"/>
      <c r="EU34" s="56"/>
      <c r="EV34" s="56"/>
      <c r="EW34" s="56"/>
      <c r="EX34" s="56"/>
      <c r="EY34" s="56"/>
      <c r="EZ34" s="56"/>
      <c r="FA34" s="56"/>
      <c r="FB34" s="56"/>
      <c r="FC34" s="56"/>
      <c r="FD34" s="56"/>
      <c r="FE34" s="56"/>
      <c r="FF34" s="56"/>
      <c r="FG34" s="56"/>
      <c r="FH34" s="56"/>
      <c r="FI34" s="56"/>
      <c r="FJ34" s="56"/>
      <c r="FK34" s="56"/>
      <c r="FL34" s="56"/>
      <c r="FM34" s="56"/>
      <c r="FN34" s="56"/>
      <c r="FO34" s="56"/>
      <c r="FP34" s="56"/>
      <c r="FQ34" s="56"/>
      <c r="FR34" s="56"/>
      <c r="FS34" s="56"/>
      <c r="FT34" s="56"/>
      <c r="FU34" s="56"/>
      <c r="FV34" s="56"/>
      <c r="FW34" s="56"/>
      <c r="FX34" s="56"/>
      <c r="FY34" s="56"/>
      <c r="FZ34" s="56"/>
      <c r="GA34" s="56"/>
      <c r="GB34" s="56"/>
      <c r="GC34" s="56"/>
      <c r="GD34" s="56"/>
      <c r="GE34" s="56"/>
      <c r="GF34" s="56"/>
      <c r="GG34" s="56"/>
      <c r="GH34" s="56"/>
      <c r="GI34" s="56"/>
      <c r="GJ34" s="56"/>
      <c r="GK34" s="56"/>
      <c r="GL34" s="56"/>
      <c r="GM34" s="56"/>
      <c r="GN34" s="56"/>
      <c r="GO34" s="56"/>
      <c r="GP34" s="56"/>
      <c r="GQ34" s="56"/>
      <c r="GR34" s="56"/>
      <c r="GS34" s="56"/>
      <c r="GT34" s="56"/>
      <c r="GU34" s="56"/>
      <c r="GV34" s="56"/>
      <c r="GW34" s="56"/>
      <c r="GX34" s="56"/>
      <c r="GY34" s="56"/>
      <c r="GZ34" s="56"/>
      <c r="HA34" s="56"/>
      <c r="HB34" s="56"/>
      <c r="HC34" s="56"/>
      <c r="HD34" s="56"/>
      <c r="HE34" s="56"/>
      <c r="HF34" s="56"/>
      <c r="HG34" s="56"/>
      <c r="HH34" s="56"/>
      <c r="HI34" s="56"/>
      <c r="HJ34" s="56"/>
      <c r="HK34" s="56"/>
      <c r="HL34" s="56"/>
      <c r="HM34" s="56"/>
      <c r="HN34" s="56"/>
      <c r="HO34" s="56"/>
      <c r="HP34" s="56"/>
      <c r="HQ34" s="56"/>
      <c r="HR34" s="56"/>
      <c r="HS34" s="56"/>
      <c r="HT34" s="56"/>
      <c r="HU34" s="56"/>
      <c r="HV34" s="56"/>
      <c r="HW34" s="56"/>
      <c r="HX34" s="56"/>
      <c r="HY34" s="56"/>
      <c r="HZ34" s="56"/>
      <c r="IA34" s="56"/>
      <c r="IB34" s="56"/>
      <c r="IC34" s="56"/>
      <c r="ID34" s="56"/>
      <c r="IE34" s="56"/>
      <c r="IF34" s="56"/>
      <c r="IG34" s="56"/>
      <c r="IH34" s="56"/>
      <c r="II34" s="56"/>
      <c r="IJ34" s="56"/>
      <c r="IK34" s="56"/>
      <c r="IL34" s="56"/>
      <c r="IM34" s="56"/>
      <c r="IN34" s="56"/>
      <c r="IO34" s="56"/>
      <c r="IP34" s="56"/>
      <c r="IQ34" s="56"/>
      <c r="IR34" s="56"/>
      <c r="IS34" s="56"/>
      <c r="IT34" s="56"/>
      <c r="IU34" s="56"/>
      <c r="IV34" s="56"/>
      <c r="IW34" s="56"/>
      <c r="IX34" s="56"/>
      <c r="IY34" s="56"/>
      <c r="IZ34" s="56"/>
      <c r="JA34" s="56"/>
      <c r="JB34" s="56"/>
      <c r="JC34" s="56"/>
      <c r="JD34" s="56"/>
      <c r="JE34" s="56"/>
      <c r="JF34" s="56"/>
      <c r="JG34" s="56"/>
      <c r="JH34" s="56"/>
      <c r="JI34" s="56"/>
      <c r="JJ34" s="56"/>
      <c r="JK34" s="56"/>
      <c r="JL34" s="56"/>
      <c r="JM34" s="56"/>
      <c r="JN34" s="56"/>
      <c r="JO34" s="56"/>
      <c r="JP34" s="56"/>
      <c r="JQ34" s="56"/>
      <c r="JR34" s="56"/>
      <c r="JS34" s="56"/>
      <c r="JT34" s="56"/>
      <c r="JU34" s="56"/>
      <c r="JV34" s="56"/>
      <c r="JW34" s="56"/>
      <c r="JX34" s="56"/>
      <c r="JY34" s="56"/>
      <c r="JZ34" s="56"/>
      <c r="KA34" s="56"/>
      <c r="KB34" s="56"/>
      <c r="KC34" s="56"/>
      <c r="KD34" s="56"/>
      <c r="KE34" s="56"/>
      <c r="KF34" s="56"/>
      <c r="KG34" s="56"/>
      <c r="KH34" s="56"/>
      <c r="KI34" s="56"/>
      <c r="KJ34" s="56"/>
      <c r="KK34" s="56"/>
      <c r="KL34" s="56"/>
      <c r="KM34" s="56"/>
      <c r="KN34" s="56"/>
      <c r="KO34" s="56"/>
      <c r="KP34" s="56"/>
      <c r="KQ34" s="56"/>
      <c r="KR34" s="56"/>
      <c r="KS34" s="56"/>
      <c r="KT34" s="56"/>
      <c r="KU34" s="56"/>
      <c r="KV34" s="56"/>
      <c r="KW34" s="56"/>
      <c r="KX34" s="56"/>
      <c r="KY34" s="56"/>
      <c r="KZ34" s="56"/>
      <c r="LA34" s="56"/>
      <c r="LB34" s="56"/>
      <c r="LC34" s="56"/>
      <c r="LD34" s="56"/>
      <c r="LE34" s="56"/>
      <c r="LF34" s="56"/>
      <c r="LG34" s="56"/>
      <c r="LH34" s="56"/>
      <c r="LI34" s="56"/>
      <c r="LJ34" s="56"/>
      <c r="LK34" s="56"/>
      <c r="LL34" s="56"/>
      <c r="LM34" s="56"/>
      <c r="LN34" s="56"/>
      <c r="LO34" s="56"/>
      <c r="LP34" s="56"/>
      <c r="LQ34" s="56"/>
      <c r="LR34" s="56"/>
      <c r="LS34" s="56"/>
      <c r="LT34" s="56"/>
      <c r="LU34" s="56"/>
      <c r="LV34" s="56"/>
      <c r="LW34" s="56"/>
      <c r="LX34" s="56"/>
      <c r="LY34" s="56"/>
      <c r="LZ34" s="56"/>
      <c r="MA34" s="56"/>
      <c r="MB34" s="56"/>
      <c r="MC34" s="56"/>
      <c r="MD34" s="56"/>
      <c r="ME34" s="56"/>
      <c r="MF34" s="56"/>
      <c r="MG34" s="56"/>
      <c r="MH34" s="56"/>
      <c r="MI34" s="56"/>
      <c r="MJ34" s="56"/>
      <c r="MK34" s="56"/>
      <c r="ML34" s="56"/>
      <c r="MM34" s="56"/>
      <c r="MN34" s="56"/>
      <c r="MO34" s="56"/>
      <c r="MP34" s="56"/>
      <c r="MQ34" s="56"/>
      <c r="MR34" s="56"/>
      <c r="MS34" s="56"/>
      <c r="MT34" s="56"/>
      <c r="MU34" s="56"/>
      <c r="MV34" s="56"/>
      <c r="MW34" s="56"/>
      <c r="MX34" s="56"/>
      <c r="MY34" s="56"/>
      <c r="MZ34" s="56"/>
      <c r="NA34" s="56"/>
      <c r="NB34" s="56"/>
      <c r="NC34" s="56"/>
      <c r="ND34" s="56"/>
      <c r="NE34" s="56"/>
      <c r="NF34" s="56"/>
      <c r="NG34" s="56"/>
      <c r="NH34" s="56"/>
      <c r="NI34" s="56"/>
      <c r="NJ34" s="56"/>
      <c r="NK34" s="56"/>
      <c r="NL34" s="56"/>
      <c r="NM34" s="56"/>
      <c r="NN34" s="56"/>
      <c r="NO34" s="56"/>
      <c r="NP34" s="56"/>
      <c r="NQ34" s="56"/>
      <c r="NR34" s="56"/>
      <c r="NS34" s="56"/>
      <c r="NT34" s="56"/>
      <c r="NU34" s="56"/>
      <c r="NV34" s="56"/>
      <c r="NW34" s="56"/>
      <c r="NX34" s="56"/>
      <c r="NY34" s="56"/>
      <c r="NZ34" s="56"/>
      <c r="OA34" s="56"/>
      <c r="OB34" s="56"/>
      <c r="OC34" s="56"/>
      <c r="OD34" s="56"/>
      <c r="OE34" s="56"/>
      <c r="OF34" s="56"/>
      <c r="OG34" s="56"/>
      <c r="OH34" s="56"/>
      <c r="OI34" s="56"/>
      <c r="OJ34" s="56"/>
      <c r="OK34" s="56"/>
      <c r="OL34" s="56"/>
      <c r="OM34" s="56"/>
      <c r="ON34" s="56"/>
      <c r="OO34" s="56"/>
      <c r="OP34" s="56"/>
      <c r="OQ34" s="56"/>
    </row>
    <row r="35" spans="1:407" s="24" customFormat="1" ht="144" x14ac:dyDescent="0.25">
      <c r="A35" s="31" t="s">
        <v>751</v>
      </c>
      <c r="B35" s="19"/>
      <c r="C35" s="20" t="s">
        <v>761</v>
      </c>
      <c r="D35" s="20" t="s">
        <v>771</v>
      </c>
      <c r="E35" s="20" t="s">
        <v>252</v>
      </c>
      <c r="F35" s="20" t="s">
        <v>186</v>
      </c>
      <c r="G35" s="20" t="s">
        <v>766</v>
      </c>
      <c r="H35" s="20" t="s">
        <v>193</v>
      </c>
      <c r="I35" s="152"/>
      <c r="J35" s="152"/>
      <c r="K35" s="51" t="s">
        <v>546</v>
      </c>
      <c r="L35" s="51" t="s">
        <v>782</v>
      </c>
      <c r="M35" s="51">
        <v>1</v>
      </c>
      <c r="N35" s="51" t="s">
        <v>515</v>
      </c>
      <c r="O35" s="51" t="s">
        <v>783</v>
      </c>
      <c r="P35" s="51">
        <v>3173</v>
      </c>
      <c r="Q35" s="152"/>
      <c r="R35" s="152"/>
      <c r="S35" s="152"/>
      <c r="T35" s="13"/>
      <c r="U35" s="13"/>
      <c r="V35" s="152"/>
      <c r="W35" s="57"/>
      <c r="X35" s="57"/>
      <c r="Y35" s="57"/>
      <c r="Z35" s="57"/>
      <c r="AA35" s="57"/>
      <c r="AB35" s="57"/>
      <c r="AC35" s="57"/>
      <c r="AD35" s="57"/>
      <c r="AE35" s="57"/>
      <c r="AF35" s="57"/>
      <c r="AG35" s="57"/>
      <c r="AH35" s="57"/>
      <c r="AI35" s="57"/>
      <c r="AJ35" s="57"/>
      <c r="AK35" s="57"/>
      <c r="AL35" s="56"/>
      <c r="AM35" s="56"/>
      <c r="AN35" s="56"/>
      <c r="AO35" s="56"/>
      <c r="AP35" s="56"/>
      <c r="AQ35" s="56"/>
      <c r="AR35" s="56"/>
      <c r="AS35" s="56"/>
      <c r="AT35" s="56"/>
      <c r="AU35" s="56"/>
      <c r="AV35" s="56"/>
      <c r="AW35" s="56"/>
      <c r="AX35" s="56"/>
      <c r="AY35" s="56"/>
      <c r="AZ35" s="56"/>
      <c r="BA35" s="56"/>
      <c r="BB35" s="56"/>
      <c r="BC35" s="56"/>
      <c r="BD35" s="56"/>
      <c r="BE35" s="56"/>
      <c r="BF35" s="56"/>
      <c r="BG35" s="56"/>
      <c r="BH35" s="56"/>
      <c r="BI35" s="56"/>
      <c r="BJ35" s="56"/>
      <c r="BK35" s="56"/>
      <c r="BL35" s="56"/>
      <c r="BM35" s="56"/>
      <c r="BN35" s="56"/>
      <c r="BO35" s="56"/>
      <c r="BP35" s="56"/>
      <c r="BQ35" s="56"/>
      <c r="BR35" s="56"/>
      <c r="BS35" s="56"/>
      <c r="BT35" s="56"/>
      <c r="BU35" s="56"/>
      <c r="BV35" s="56"/>
      <c r="BW35" s="56"/>
      <c r="BX35" s="56"/>
      <c r="BY35" s="56"/>
      <c r="BZ35" s="56"/>
      <c r="CA35" s="56"/>
      <c r="CB35" s="56"/>
      <c r="CC35" s="56"/>
      <c r="CD35" s="56"/>
      <c r="CE35" s="56"/>
      <c r="CF35" s="56"/>
      <c r="CG35" s="56"/>
      <c r="CH35" s="56"/>
      <c r="CI35" s="56"/>
      <c r="CJ35" s="56"/>
      <c r="CK35" s="56"/>
      <c r="CL35" s="56"/>
      <c r="CM35" s="56"/>
      <c r="CN35" s="56"/>
      <c r="CO35" s="56"/>
      <c r="CP35" s="56"/>
      <c r="CQ35" s="56"/>
      <c r="CR35" s="56"/>
      <c r="CS35" s="56"/>
      <c r="CT35" s="56"/>
      <c r="CU35" s="56"/>
      <c r="CV35" s="56"/>
      <c r="CW35" s="56"/>
      <c r="CX35" s="56"/>
      <c r="CY35" s="56"/>
      <c r="CZ35" s="56"/>
      <c r="DA35" s="56"/>
      <c r="DB35" s="56"/>
      <c r="DC35" s="56"/>
      <c r="DD35" s="56"/>
      <c r="DE35" s="56"/>
      <c r="DF35" s="56"/>
      <c r="DG35" s="56"/>
      <c r="DH35" s="56"/>
      <c r="DI35" s="56"/>
      <c r="DJ35" s="56"/>
      <c r="DK35" s="56"/>
      <c r="DL35" s="56"/>
      <c r="DM35" s="56"/>
      <c r="DN35" s="56"/>
      <c r="DO35" s="56"/>
      <c r="DP35" s="56"/>
      <c r="DQ35" s="56"/>
      <c r="DR35" s="56"/>
      <c r="DS35" s="56"/>
      <c r="DT35" s="56"/>
      <c r="DU35" s="56"/>
      <c r="DV35" s="56"/>
      <c r="DW35" s="56"/>
      <c r="DX35" s="56"/>
      <c r="DY35" s="56"/>
      <c r="DZ35" s="56"/>
      <c r="EA35" s="56"/>
      <c r="EB35" s="56"/>
      <c r="EC35" s="56"/>
      <c r="ED35" s="56"/>
      <c r="EE35" s="56"/>
      <c r="EF35" s="56"/>
      <c r="EG35" s="56"/>
      <c r="EH35" s="56"/>
      <c r="EI35" s="56"/>
      <c r="EJ35" s="56"/>
      <c r="EK35" s="56"/>
      <c r="EL35" s="56"/>
      <c r="EM35" s="56"/>
      <c r="EN35" s="56"/>
      <c r="EO35" s="56"/>
      <c r="EP35" s="56"/>
      <c r="EQ35" s="56"/>
      <c r="ER35" s="56"/>
      <c r="ES35" s="56"/>
      <c r="ET35" s="56"/>
      <c r="EU35" s="56"/>
      <c r="EV35" s="56"/>
      <c r="EW35" s="56"/>
      <c r="EX35" s="56"/>
      <c r="EY35" s="56"/>
      <c r="EZ35" s="56"/>
      <c r="FA35" s="56"/>
      <c r="FB35" s="56"/>
      <c r="FC35" s="56"/>
      <c r="FD35" s="56"/>
      <c r="FE35" s="56"/>
      <c r="FF35" s="56"/>
      <c r="FG35" s="56"/>
      <c r="FH35" s="56"/>
      <c r="FI35" s="56"/>
      <c r="FJ35" s="56"/>
      <c r="FK35" s="56"/>
      <c r="FL35" s="56"/>
      <c r="FM35" s="56"/>
      <c r="FN35" s="56"/>
      <c r="FO35" s="56"/>
      <c r="FP35" s="56"/>
      <c r="FQ35" s="56"/>
      <c r="FR35" s="56"/>
      <c r="FS35" s="56"/>
      <c r="FT35" s="56"/>
      <c r="FU35" s="56"/>
      <c r="FV35" s="56"/>
      <c r="FW35" s="56"/>
      <c r="FX35" s="56"/>
      <c r="FY35" s="56"/>
      <c r="FZ35" s="56"/>
      <c r="GA35" s="56"/>
      <c r="GB35" s="56"/>
      <c r="GC35" s="56"/>
      <c r="GD35" s="56"/>
      <c r="GE35" s="56"/>
      <c r="GF35" s="56"/>
      <c r="GG35" s="56"/>
      <c r="GH35" s="56"/>
      <c r="GI35" s="56"/>
      <c r="GJ35" s="56"/>
      <c r="GK35" s="56"/>
      <c r="GL35" s="56"/>
      <c r="GM35" s="56"/>
      <c r="GN35" s="56"/>
      <c r="GO35" s="56"/>
      <c r="GP35" s="56"/>
      <c r="GQ35" s="56"/>
      <c r="GR35" s="56"/>
      <c r="GS35" s="56"/>
      <c r="GT35" s="56"/>
      <c r="GU35" s="56"/>
      <c r="GV35" s="56"/>
      <c r="GW35" s="56"/>
      <c r="GX35" s="56"/>
      <c r="GY35" s="56"/>
      <c r="GZ35" s="56"/>
      <c r="HA35" s="56"/>
      <c r="HB35" s="56"/>
      <c r="HC35" s="56"/>
      <c r="HD35" s="56"/>
      <c r="HE35" s="56"/>
      <c r="HF35" s="56"/>
      <c r="HG35" s="56"/>
      <c r="HH35" s="56"/>
      <c r="HI35" s="56"/>
      <c r="HJ35" s="56"/>
      <c r="HK35" s="56"/>
      <c r="HL35" s="56"/>
      <c r="HM35" s="56"/>
      <c r="HN35" s="56"/>
      <c r="HO35" s="56"/>
      <c r="HP35" s="56"/>
      <c r="HQ35" s="56"/>
      <c r="HR35" s="56"/>
      <c r="HS35" s="56"/>
      <c r="HT35" s="56"/>
      <c r="HU35" s="56"/>
      <c r="HV35" s="56"/>
      <c r="HW35" s="56"/>
      <c r="HX35" s="56"/>
      <c r="HY35" s="56"/>
      <c r="HZ35" s="56"/>
      <c r="IA35" s="56"/>
      <c r="IB35" s="56"/>
      <c r="IC35" s="56"/>
      <c r="ID35" s="56"/>
      <c r="IE35" s="56"/>
      <c r="IF35" s="56"/>
      <c r="IG35" s="56"/>
      <c r="IH35" s="56"/>
      <c r="II35" s="56"/>
      <c r="IJ35" s="56"/>
      <c r="IK35" s="56"/>
      <c r="IL35" s="56"/>
      <c r="IM35" s="56"/>
      <c r="IN35" s="56"/>
      <c r="IO35" s="56"/>
      <c r="IP35" s="56"/>
      <c r="IQ35" s="56"/>
      <c r="IR35" s="56"/>
      <c r="IS35" s="56"/>
      <c r="IT35" s="56"/>
      <c r="IU35" s="56"/>
      <c r="IV35" s="56"/>
      <c r="IW35" s="56"/>
      <c r="IX35" s="56"/>
      <c r="IY35" s="56"/>
      <c r="IZ35" s="56"/>
      <c r="JA35" s="56"/>
      <c r="JB35" s="56"/>
      <c r="JC35" s="56"/>
      <c r="JD35" s="56"/>
      <c r="JE35" s="56"/>
      <c r="JF35" s="56"/>
      <c r="JG35" s="56"/>
      <c r="JH35" s="56"/>
      <c r="JI35" s="56"/>
      <c r="JJ35" s="56"/>
      <c r="JK35" s="56"/>
      <c r="JL35" s="56"/>
      <c r="JM35" s="56"/>
      <c r="JN35" s="56"/>
      <c r="JO35" s="56"/>
      <c r="JP35" s="56"/>
      <c r="JQ35" s="56"/>
      <c r="JR35" s="56"/>
      <c r="JS35" s="56"/>
      <c r="JT35" s="56"/>
      <c r="JU35" s="56"/>
      <c r="JV35" s="56"/>
      <c r="JW35" s="56"/>
      <c r="JX35" s="56"/>
      <c r="JY35" s="56"/>
      <c r="JZ35" s="56"/>
      <c r="KA35" s="56"/>
      <c r="KB35" s="56"/>
      <c r="KC35" s="56"/>
      <c r="KD35" s="56"/>
      <c r="KE35" s="56"/>
      <c r="KF35" s="56"/>
      <c r="KG35" s="56"/>
      <c r="KH35" s="56"/>
      <c r="KI35" s="56"/>
      <c r="KJ35" s="56"/>
      <c r="KK35" s="56"/>
      <c r="KL35" s="56"/>
      <c r="KM35" s="56"/>
      <c r="KN35" s="56"/>
      <c r="KO35" s="56"/>
      <c r="KP35" s="56"/>
      <c r="KQ35" s="56"/>
      <c r="KR35" s="56"/>
      <c r="KS35" s="56"/>
      <c r="KT35" s="56"/>
      <c r="KU35" s="56"/>
      <c r="KV35" s="56"/>
      <c r="KW35" s="56"/>
      <c r="KX35" s="56"/>
      <c r="KY35" s="56"/>
      <c r="KZ35" s="56"/>
      <c r="LA35" s="56"/>
      <c r="LB35" s="56"/>
      <c r="LC35" s="56"/>
      <c r="LD35" s="56"/>
      <c r="LE35" s="56"/>
      <c r="LF35" s="56"/>
      <c r="LG35" s="56"/>
      <c r="LH35" s="56"/>
      <c r="LI35" s="56"/>
      <c r="LJ35" s="56"/>
      <c r="LK35" s="56"/>
      <c r="LL35" s="56"/>
      <c r="LM35" s="56"/>
      <c r="LN35" s="56"/>
      <c r="LO35" s="56"/>
      <c r="LP35" s="56"/>
      <c r="LQ35" s="56"/>
      <c r="LR35" s="56"/>
      <c r="LS35" s="56"/>
      <c r="LT35" s="56"/>
      <c r="LU35" s="56"/>
      <c r="LV35" s="56"/>
      <c r="LW35" s="56"/>
      <c r="LX35" s="56"/>
      <c r="LY35" s="56"/>
      <c r="LZ35" s="56"/>
      <c r="MA35" s="56"/>
      <c r="MB35" s="56"/>
      <c r="MC35" s="56"/>
      <c r="MD35" s="56"/>
      <c r="ME35" s="56"/>
      <c r="MF35" s="56"/>
      <c r="MG35" s="56"/>
      <c r="MH35" s="56"/>
      <c r="MI35" s="56"/>
      <c r="MJ35" s="56"/>
      <c r="MK35" s="56"/>
      <c r="ML35" s="56"/>
      <c r="MM35" s="56"/>
      <c r="MN35" s="56"/>
      <c r="MO35" s="56"/>
      <c r="MP35" s="56"/>
      <c r="MQ35" s="56"/>
      <c r="MR35" s="56"/>
      <c r="MS35" s="56"/>
      <c r="MT35" s="56"/>
      <c r="MU35" s="56"/>
      <c r="MV35" s="56"/>
      <c r="MW35" s="56"/>
      <c r="MX35" s="56"/>
      <c r="MY35" s="56"/>
      <c r="MZ35" s="56"/>
      <c r="NA35" s="56"/>
      <c r="NB35" s="56"/>
      <c r="NC35" s="56"/>
      <c r="ND35" s="56"/>
      <c r="NE35" s="56"/>
      <c r="NF35" s="56"/>
      <c r="NG35" s="56"/>
      <c r="NH35" s="56"/>
      <c r="NI35" s="56"/>
      <c r="NJ35" s="56"/>
      <c r="NK35" s="56"/>
      <c r="NL35" s="56"/>
      <c r="NM35" s="56"/>
      <c r="NN35" s="56"/>
      <c r="NO35" s="56"/>
      <c r="NP35" s="56"/>
      <c r="NQ35" s="56"/>
      <c r="NR35" s="56"/>
      <c r="NS35" s="56"/>
      <c r="NT35" s="56"/>
      <c r="NU35" s="56"/>
      <c r="NV35" s="56"/>
      <c r="NW35" s="56"/>
      <c r="NX35" s="56"/>
      <c r="NY35" s="56"/>
      <c r="NZ35" s="56"/>
      <c r="OA35" s="56"/>
      <c r="OB35" s="56"/>
      <c r="OC35" s="56"/>
      <c r="OD35" s="56"/>
      <c r="OE35" s="56"/>
      <c r="OF35" s="56"/>
      <c r="OG35" s="56"/>
      <c r="OH35" s="56"/>
      <c r="OI35" s="56"/>
      <c r="OJ35" s="56"/>
      <c r="OK35" s="56"/>
      <c r="OL35" s="56"/>
      <c r="OM35" s="56"/>
      <c r="ON35" s="56"/>
      <c r="OO35" s="56"/>
      <c r="OP35" s="56"/>
      <c r="OQ35" s="56"/>
    </row>
    <row r="36" spans="1:407" s="24" customFormat="1" ht="144" x14ac:dyDescent="0.25">
      <c r="A36" s="31" t="s">
        <v>752</v>
      </c>
      <c r="B36" s="19"/>
      <c r="C36" s="20" t="s">
        <v>762</v>
      </c>
      <c r="D36" s="20" t="s">
        <v>772</v>
      </c>
      <c r="E36" s="20" t="s">
        <v>252</v>
      </c>
      <c r="F36" s="20" t="s">
        <v>186</v>
      </c>
      <c r="G36" s="20" t="s">
        <v>766</v>
      </c>
      <c r="H36" s="20" t="s">
        <v>193</v>
      </c>
      <c r="I36" s="152"/>
      <c r="J36" s="152"/>
      <c r="K36" s="51" t="s">
        <v>546</v>
      </c>
      <c r="L36" s="51" t="s">
        <v>782</v>
      </c>
      <c r="M36" s="51">
        <v>1</v>
      </c>
      <c r="N36" s="51" t="s">
        <v>515</v>
      </c>
      <c r="O36" s="51" t="s">
        <v>783</v>
      </c>
      <c r="P36" s="51">
        <v>5622</v>
      </c>
      <c r="Q36" s="152"/>
      <c r="R36" s="152"/>
      <c r="S36" s="152"/>
      <c r="T36" s="13"/>
      <c r="U36" s="13"/>
      <c r="V36" s="152"/>
      <c r="W36" s="57"/>
      <c r="X36" s="57"/>
      <c r="Y36" s="57"/>
      <c r="Z36" s="57"/>
      <c r="AA36" s="57"/>
      <c r="AB36" s="57"/>
      <c r="AC36" s="57"/>
      <c r="AD36" s="57"/>
      <c r="AE36" s="57"/>
      <c r="AF36" s="57"/>
      <c r="AG36" s="57"/>
      <c r="AH36" s="57"/>
      <c r="AI36" s="57"/>
      <c r="AJ36" s="57"/>
      <c r="AK36" s="57"/>
      <c r="AL36" s="56"/>
      <c r="AM36" s="56"/>
      <c r="AN36" s="56"/>
      <c r="AO36" s="56"/>
      <c r="AP36" s="56"/>
      <c r="AQ36" s="56"/>
      <c r="AR36" s="56"/>
      <c r="AS36" s="56"/>
      <c r="AT36" s="56"/>
      <c r="AU36" s="56"/>
      <c r="AV36" s="56"/>
      <c r="AW36" s="56"/>
      <c r="AX36" s="56"/>
      <c r="AY36" s="56"/>
      <c r="AZ36" s="56"/>
      <c r="BA36" s="56"/>
      <c r="BB36" s="56"/>
      <c r="BC36" s="56"/>
      <c r="BD36" s="56"/>
      <c r="BE36" s="56"/>
      <c r="BF36" s="56"/>
      <c r="BG36" s="56"/>
      <c r="BH36" s="56"/>
      <c r="BI36" s="56"/>
      <c r="BJ36" s="56"/>
      <c r="BK36" s="56"/>
      <c r="BL36" s="56"/>
      <c r="BM36" s="56"/>
      <c r="BN36" s="56"/>
      <c r="BO36" s="56"/>
      <c r="BP36" s="56"/>
      <c r="BQ36" s="56"/>
      <c r="BR36" s="56"/>
      <c r="BS36" s="56"/>
      <c r="BT36" s="56"/>
      <c r="BU36" s="56"/>
      <c r="BV36" s="56"/>
      <c r="BW36" s="56"/>
      <c r="BX36" s="56"/>
      <c r="BY36" s="56"/>
      <c r="BZ36" s="56"/>
      <c r="CA36" s="56"/>
      <c r="CB36" s="56"/>
      <c r="CC36" s="56"/>
      <c r="CD36" s="56"/>
      <c r="CE36" s="56"/>
      <c r="CF36" s="56"/>
      <c r="CG36" s="56"/>
      <c r="CH36" s="56"/>
      <c r="CI36" s="56"/>
      <c r="CJ36" s="56"/>
      <c r="CK36" s="56"/>
      <c r="CL36" s="56"/>
      <c r="CM36" s="56"/>
      <c r="CN36" s="56"/>
      <c r="CO36" s="56"/>
      <c r="CP36" s="56"/>
      <c r="CQ36" s="56"/>
      <c r="CR36" s="56"/>
      <c r="CS36" s="56"/>
      <c r="CT36" s="56"/>
      <c r="CU36" s="56"/>
      <c r="CV36" s="56"/>
      <c r="CW36" s="56"/>
      <c r="CX36" s="56"/>
      <c r="CY36" s="56"/>
      <c r="CZ36" s="56"/>
      <c r="DA36" s="56"/>
      <c r="DB36" s="56"/>
      <c r="DC36" s="56"/>
      <c r="DD36" s="56"/>
      <c r="DE36" s="56"/>
      <c r="DF36" s="56"/>
      <c r="DG36" s="56"/>
      <c r="DH36" s="56"/>
      <c r="DI36" s="56"/>
      <c r="DJ36" s="56"/>
      <c r="DK36" s="56"/>
      <c r="DL36" s="56"/>
      <c r="DM36" s="56"/>
      <c r="DN36" s="56"/>
      <c r="DO36" s="56"/>
      <c r="DP36" s="56"/>
      <c r="DQ36" s="56"/>
      <c r="DR36" s="56"/>
      <c r="DS36" s="56"/>
      <c r="DT36" s="56"/>
      <c r="DU36" s="56"/>
      <c r="DV36" s="56"/>
      <c r="DW36" s="56"/>
      <c r="DX36" s="56"/>
      <c r="DY36" s="56"/>
      <c r="DZ36" s="56"/>
      <c r="EA36" s="56"/>
      <c r="EB36" s="56"/>
      <c r="EC36" s="56"/>
      <c r="ED36" s="56"/>
      <c r="EE36" s="56"/>
      <c r="EF36" s="56"/>
      <c r="EG36" s="56"/>
      <c r="EH36" s="56"/>
      <c r="EI36" s="56"/>
      <c r="EJ36" s="56"/>
      <c r="EK36" s="56"/>
      <c r="EL36" s="56"/>
      <c r="EM36" s="56"/>
      <c r="EN36" s="56"/>
      <c r="EO36" s="56"/>
      <c r="EP36" s="56"/>
      <c r="EQ36" s="56"/>
      <c r="ER36" s="56"/>
      <c r="ES36" s="56"/>
      <c r="ET36" s="56"/>
      <c r="EU36" s="56"/>
      <c r="EV36" s="56"/>
      <c r="EW36" s="56"/>
      <c r="EX36" s="56"/>
      <c r="EY36" s="56"/>
      <c r="EZ36" s="56"/>
      <c r="FA36" s="56"/>
      <c r="FB36" s="56"/>
      <c r="FC36" s="56"/>
      <c r="FD36" s="56"/>
      <c r="FE36" s="56"/>
      <c r="FF36" s="56"/>
      <c r="FG36" s="56"/>
      <c r="FH36" s="56"/>
      <c r="FI36" s="56"/>
      <c r="FJ36" s="56"/>
      <c r="FK36" s="56"/>
      <c r="FL36" s="56"/>
      <c r="FM36" s="56"/>
      <c r="FN36" s="56"/>
      <c r="FO36" s="56"/>
      <c r="FP36" s="56"/>
      <c r="FQ36" s="56"/>
      <c r="FR36" s="56"/>
      <c r="FS36" s="56"/>
      <c r="FT36" s="56"/>
      <c r="FU36" s="56"/>
      <c r="FV36" s="56"/>
      <c r="FW36" s="56"/>
      <c r="FX36" s="56"/>
      <c r="FY36" s="56"/>
      <c r="FZ36" s="56"/>
      <c r="GA36" s="56"/>
      <c r="GB36" s="56"/>
      <c r="GC36" s="56"/>
      <c r="GD36" s="56"/>
      <c r="GE36" s="56"/>
      <c r="GF36" s="56"/>
      <c r="GG36" s="56"/>
      <c r="GH36" s="56"/>
      <c r="GI36" s="56"/>
      <c r="GJ36" s="56"/>
      <c r="GK36" s="56"/>
      <c r="GL36" s="56"/>
      <c r="GM36" s="56"/>
      <c r="GN36" s="56"/>
      <c r="GO36" s="56"/>
      <c r="GP36" s="56"/>
      <c r="GQ36" s="56"/>
      <c r="GR36" s="56"/>
      <c r="GS36" s="56"/>
      <c r="GT36" s="56"/>
      <c r="GU36" s="56"/>
      <c r="GV36" s="56"/>
      <c r="GW36" s="56"/>
      <c r="GX36" s="56"/>
      <c r="GY36" s="56"/>
      <c r="GZ36" s="56"/>
      <c r="HA36" s="56"/>
      <c r="HB36" s="56"/>
      <c r="HC36" s="56"/>
      <c r="HD36" s="56"/>
      <c r="HE36" s="56"/>
      <c r="HF36" s="56"/>
      <c r="HG36" s="56"/>
      <c r="HH36" s="56"/>
      <c r="HI36" s="56"/>
      <c r="HJ36" s="56"/>
      <c r="HK36" s="56"/>
      <c r="HL36" s="56"/>
      <c r="HM36" s="56"/>
      <c r="HN36" s="56"/>
      <c r="HO36" s="56"/>
      <c r="HP36" s="56"/>
      <c r="HQ36" s="56"/>
      <c r="HR36" s="56"/>
      <c r="HS36" s="56"/>
      <c r="HT36" s="56"/>
      <c r="HU36" s="56"/>
      <c r="HV36" s="56"/>
      <c r="HW36" s="56"/>
      <c r="HX36" s="56"/>
      <c r="HY36" s="56"/>
      <c r="HZ36" s="56"/>
      <c r="IA36" s="56"/>
      <c r="IB36" s="56"/>
      <c r="IC36" s="56"/>
      <c r="ID36" s="56"/>
      <c r="IE36" s="56"/>
      <c r="IF36" s="56"/>
      <c r="IG36" s="56"/>
      <c r="IH36" s="56"/>
      <c r="II36" s="56"/>
      <c r="IJ36" s="56"/>
      <c r="IK36" s="56"/>
      <c r="IL36" s="56"/>
      <c r="IM36" s="56"/>
      <c r="IN36" s="56"/>
      <c r="IO36" s="56"/>
      <c r="IP36" s="56"/>
      <c r="IQ36" s="56"/>
      <c r="IR36" s="56"/>
      <c r="IS36" s="56"/>
      <c r="IT36" s="56"/>
      <c r="IU36" s="56"/>
      <c r="IV36" s="56"/>
      <c r="IW36" s="56"/>
      <c r="IX36" s="56"/>
      <c r="IY36" s="56"/>
      <c r="IZ36" s="56"/>
      <c r="JA36" s="56"/>
      <c r="JB36" s="56"/>
      <c r="JC36" s="56"/>
      <c r="JD36" s="56"/>
      <c r="JE36" s="56"/>
      <c r="JF36" s="56"/>
      <c r="JG36" s="56"/>
      <c r="JH36" s="56"/>
      <c r="JI36" s="56"/>
      <c r="JJ36" s="56"/>
      <c r="JK36" s="56"/>
      <c r="JL36" s="56"/>
      <c r="JM36" s="56"/>
      <c r="JN36" s="56"/>
      <c r="JO36" s="56"/>
      <c r="JP36" s="56"/>
      <c r="JQ36" s="56"/>
      <c r="JR36" s="56"/>
      <c r="JS36" s="56"/>
      <c r="JT36" s="56"/>
      <c r="JU36" s="56"/>
      <c r="JV36" s="56"/>
      <c r="JW36" s="56"/>
      <c r="JX36" s="56"/>
      <c r="JY36" s="56"/>
      <c r="JZ36" s="56"/>
      <c r="KA36" s="56"/>
      <c r="KB36" s="56"/>
      <c r="KC36" s="56"/>
      <c r="KD36" s="56"/>
      <c r="KE36" s="56"/>
      <c r="KF36" s="56"/>
      <c r="KG36" s="56"/>
      <c r="KH36" s="56"/>
      <c r="KI36" s="56"/>
      <c r="KJ36" s="56"/>
      <c r="KK36" s="56"/>
      <c r="KL36" s="56"/>
      <c r="KM36" s="56"/>
      <c r="KN36" s="56"/>
      <c r="KO36" s="56"/>
      <c r="KP36" s="56"/>
      <c r="KQ36" s="56"/>
      <c r="KR36" s="56"/>
      <c r="KS36" s="56"/>
      <c r="KT36" s="56"/>
      <c r="KU36" s="56"/>
      <c r="KV36" s="56"/>
      <c r="KW36" s="56"/>
      <c r="KX36" s="56"/>
      <c r="KY36" s="56"/>
      <c r="KZ36" s="56"/>
      <c r="LA36" s="56"/>
      <c r="LB36" s="56"/>
      <c r="LC36" s="56"/>
      <c r="LD36" s="56"/>
      <c r="LE36" s="56"/>
      <c r="LF36" s="56"/>
      <c r="LG36" s="56"/>
      <c r="LH36" s="56"/>
      <c r="LI36" s="56"/>
      <c r="LJ36" s="56"/>
      <c r="LK36" s="56"/>
      <c r="LL36" s="56"/>
      <c r="LM36" s="56"/>
      <c r="LN36" s="56"/>
      <c r="LO36" s="56"/>
      <c r="LP36" s="56"/>
      <c r="LQ36" s="56"/>
      <c r="LR36" s="56"/>
      <c r="LS36" s="56"/>
      <c r="LT36" s="56"/>
      <c r="LU36" s="56"/>
      <c r="LV36" s="56"/>
      <c r="LW36" s="56"/>
      <c r="LX36" s="56"/>
      <c r="LY36" s="56"/>
      <c r="LZ36" s="56"/>
      <c r="MA36" s="56"/>
      <c r="MB36" s="56"/>
      <c r="MC36" s="56"/>
      <c r="MD36" s="56"/>
      <c r="ME36" s="56"/>
      <c r="MF36" s="56"/>
      <c r="MG36" s="56"/>
      <c r="MH36" s="56"/>
      <c r="MI36" s="56"/>
      <c r="MJ36" s="56"/>
      <c r="MK36" s="56"/>
      <c r="ML36" s="56"/>
      <c r="MM36" s="56"/>
      <c r="MN36" s="56"/>
      <c r="MO36" s="56"/>
      <c r="MP36" s="56"/>
      <c r="MQ36" s="56"/>
      <c r="MR36" s="56"/>
      <c r="MS36" s="56"/>
      <c r="MT36" s="56"/>
      <c r="MU36" s="56"/>
      <c r="MV36" s="56"/>
      <c r="MW36" s="56"/>
      <c r="MX36" s="56"/>
      <c r="MY36" s="56"/>
      <c r="MZ36" s="56"/>
      <c r="NA36" s="56"/>
      <c r="NB36" s="56"/>
      <c r="NC36" s="56"/>
      <c r="ND36" s="56"/>
      <c r="NE36" s="56"/>
      <c r="NF36" s="56"/>
      <c r="NG36" s="56"/>
      <c r="NH36" s="56"/>
      <c r="NI36" s="56"/>
      <c r="NJ36" s="56"/>
      <c r="NK36" s="56"/>
      <c r="NL36" s="56"/>
      <c r="NM36" s="56"/>
      <c r="NN36" s="56"/>
      <c r="NO36" s="56"/>
      <c r="NP36" s="56"/>
      <c r="NQ36" s="56"/>
      <c r="NR36" s="56"/>
      <c r="NS36" s="56"/>
      <c r="NT36" s="56"/>
      <c r="NU36" s="56"/>
      <c r="NV36" s="56"/>
      <c r="NW36" s="56"/>
      <c r="NX36" s="56"/>
      <c r="NY36" s="56"/>
      <c r="NZ36" s="56"/>
      <c r="OA36" s="56"/>
      <c r="OB36" s="56"/>
      <c r="OC36" s="56"/>
      <c r="OD36" s="56"/>
      <c r="OE36" s="56"/>
      <c r="OF36" s="56"/>
      <c r="OG36" s="56"/>
      <c r="OH36" s="56"/>
      <c r="OI36" s="56"/>
      <c r="OJ36" s="56"/>
      <c r="OK36" s="56"/>
      <c r="OL36" s="56"/>
      <c r="OM36" s="56"/>
      <c r="ON36" s="56"/>
      <c r="OO36" s="56"/>
      <c r="OP36" s="56"/>
      <c r="OQ36" s="56"/>
    </row>
    <row r="37" spans="1:407" s="24" customFormat="1" ht="144" x14ac:dyDescent="0.25">
      <c r="A37" s="31" t="s">
        <v>753</v>
      </c>
      <c r="B37" s="19"/>
      <c r="C37" s="20" t="s">
        <v>763</v>
      </c>
      <c r="D37" s="20" t="s">
        <v>773</v>
      </c>
      <c r="E37" s="20" t="s">
        <v>252</v>
      </c>
      <c r="F37" s="20" t="s">
        <v>189</v>
      </c>
      <c r="G37" s="20" t="s">
        <v>766</v>
      </c>
      <c r="H37" s="20" t="s">
        <v>193</v>
      </c>
      <c r="I37" s="152"/>
      <c r="J37" s="152"/>
      <c r="K37" s="51" t="s">
        <v>546</v>
      </c>
      <c r="L37" s="51" t="s">
        <v>782</v>
      </c>
      <c r="M37" s="51">
        <v>1</v>
      </c>
      <c r="N37" s="246" t="s">
        <v>515</v>
      </c>
      <c r="O37" s="246" t="s">
        <v>783</v>
      </c>
      <c r="P37" s="247">
        <v>850</v>
      </c>
      <c r="Q37" s="152"/>
      <c r="R37" s="152"/>
      <c r="S37" s="152"/>
      <c r="T37" s="13"/>
      <c r="U37" s="13"/>
      <c r="V37" s="152"/>
      <c r="W37" s="57"/>
      <c r="X37" s="57"/>
      <c r="Y37" s="57"/>
      <c r="Z37" s="57"/>
      <c r="AA37" s="57"/>
      <c r="AB37" s="57"/>
      <c r="AC37" s="57"/>
      <c r="AD37" s="57"/>
      <c r="AE37" s="57"/>
      <c r="AF37" s="57"/>
      <c r="AG37" s="57"/>
      <c r="AH37" s="57"/>
      <c r="AI37" s="57"/>
      <c r="AJ37" s="57"/>
      <c r="AK37" s="57"/>
      <c r="AL37" s="56"/>
      <c r="AM37" s="56"/>
      <c r="AN37" s="56"/>
      <c r="AO37" s="56"/>
      <c r="AP37" s="56"/>
      <c r="AQ37" s="56"/>
      <c r="AR37" s="56"/>
      <c r="AS37" s="56"/>
      <c r="AT37" s="56"/>
      <c r="AU37" s="56"/>
      <c r="AV37" s="56"/>
      <c r="AW37" s="56"/>
      <c r="AX37" s="56"/>
      <c r="AY37" s="56"/>
      <c r="AZ37" s="56"/>
      <c r="BA37" s="56"/>
      <c r="BB37" s="56"/>
      <c r="BC37" s="56"/>
      <c r="BD37" s="56"/>
      <c r="BE37" s="56"/>
      <c r="BF37" s="56"/>
      <c r="BG37" s="56"/>
      <c r="BH37" s="56"/>
      <c r="BI37" s="56"/>
      <c r="BJ37" s="56"/>
      <c r="BK37" s="56"/>
      <c r="BL37" s="56"/>
      <c r="BM37" s="56"/>
      <c r="BN37" s="56"/>
      <c r="BO37" s="56"/>
      <c r="BP37" s="56"/>
      <c r="BQ37" s="56"/>
      <c r="BR37" s="56"/>
      <c r="BS37" s="56"/>
      <c r="BT37" s="56"/>
      <c r="BU37" s="56"/>
      <c r="BV37" s="56"/>
      <c r="BW37" s="56"/>
      <c r="BX37" s="56"/>
      <c r="BY37" s="56"/>
      <c r="BZ37" s="56"/>
      <c r="CA37" s="56"/>
      <c r="CB37" s="56"/>
      <c r="CC37" s="56"/>
      <c r="CD37" s="56"/>
      <c r="CE37" s="56"/>
      <c r="CF37" s="56"/>
      <c r="CG37" s="56"/>
      <c r="CH37" s="56"/>
      <c r="CI37" s="56"/>
      <c r="CJ37" s="56"/>
      <c r="CK37" s="56"/>
      <c r="CL37" s="56"/>
      <c r="CM37" s="56"/>
      <c r="CN37" s="56"/>
      <c r="CO37" s="56"/>
      <c r="CP37" s="56"/>
      <c r="CQ37" s="56"/>
      <c r="CR37" s="56"/>
      <c r="CS37" s="56"/>
      <c r="CT37" s="56"/>
      <c r="CU37" s="56"/>
      <c r="CV37" s="56"/>
      <c r="CW37" s="56"/>
      <c r="CX37" s="56"/>
      <c r="CY37" s="56"/>
      <c r="CZ37" s="56"/>
      <c r="DA37" s="56"/>
      <c r="DB37" s="56"/>
      <c r="DC37" s="56"/>
      <c r="DD37" s="56"/>
      <c r="DE37" s="56"/>
      <c r="DF37" s="56"/>
      <c r="DG37" s="56"/>
      <c r="DH37" s="56"/>
      <c r="DI37" s="56"/>
      <c r="DJ37" s="56"/>
      <c r="DK37" s="56"/>
      <c r="DL37" s="56"/>
      <c r="DM37" s="56"/>
      <c r="DN37" s="56"/>
      <c r="DO37" s="56"/>
      <c r="DP37" s="56"/>
      <c r="DQ37" s="56"/>
      <c r="DR37" s="56"/>
      <c r="DS37" s="56"/>
      <c r="DT37" s="56"/>
      <c r="DU37" s="56"/>
      <c r="DV37" s="56"/>
      <c r="DW37" s="56"/>
      <c r="DX37" s="56"/>
      <c r="DY37" s="56"/>
      <c r="DZ37" s="56"/>
      <c r="EA37" s="56"/>
      <c r="EB37" s="56"/>
      <c r="EC37" s="56"/>
      <c r="ED37" s="56"/>
      <c r="EE37" s="56"/>
      <c r="EF37" s="56"/>
      <c r="EG37" s="56"/>
      <c r="EH37" s="56"/>
      <c r="EI37" s="56"/>
      <c r="EJ37" s="56"/>
      <c r="EK37" s="56"/>
      <c r="EL37" s="56"/>
      <c r="EM37" s="56"/>
      <c r="EN37" s="56"/>
      <c r="EO37" s="56"/>
      <c r="EP37" s="56"/>
      <c r="EQ37" s="56"/>
      <c r="ER37" s="56"/>
      <c r="ES37" s="56"/>
      <c r="ET37" s="56"/>
      <c r="EU37" s="56"/>
      <c r="EV37" s="56"/>
      <c r="EW37" s="56"/>
      <c r="EX37" s="56"/>
      <c r="EY37" s="56"/>
      <c r="EZ37" s="56"/>
      <c r="FA37" s="56"/>
      <c r="FB37" s="56"/>
      <c r="FC37" s="56"/>
      <c r="FD37" s="56"/>
      <c r="FE37" s="56"/>
      <c r="FF37" s="56"/>
      <c r="FG37" s="56"/>
      <c r="FH37" s="56"/>
      <c r="FI37" s="56"/>
      <c r="FJ37" s="56"/>
      <c r="FK37" s="56"/>
      <c r="FL37" s="56"/>
      <c r="FM37" s="56"/>
      <c r="FN37" s="56"/>
      <c r="FO37" s="56"/>
      <c r="FP37" s="56"/>
      <c r="FQ37" s="56"/>
      <c r="FR37" s="56"/>
      <c r="FS37" s="56"/>
      <c r="FT37" s="56"/>
      <c r="FU37" s="56"/>
      <c r="FV37" s="56"/>
      <c r="FW37" s="56"/>
      <c r="FX37" s="56"/>
      <c r="FY37" s="56"/>
      <c r="FZ37" s="56"/>
      <c r="GA37" s="56"/>
      <c r="GB37" s="56"/>
      <c r="GC37" s="56"/>
      <c r="GD37" s="56"/>
      <c r="GE37" s="56"/>
      <c r="GF37" s="56"/>
      <c r="GG37" s="56"/>
      <c r="GH37" s="56"/>
      <c r="GI37" s="56"/>
      <c r="GJ37" s="56"/>
      <c r="GK37" s="56"/>
      <c r="GL37" s="56"/>
      <c r="GM37" s="56"/>
      <c r="GN37" s="56"/>
      <c r="GO37" s="56"/>
      <c r="GP37" s="56"/>
      <c r="GQ37" s="56"/>
      <c r="GR37" s="56"/>
      <c r="GS37" s="56"/>
      <c r="GT37" s="56"/>
      <c r="GU37" s="56"/>
      <c r="GV37" s="56"/>
      <c r="GW37" s="56"/>
      <c r="GX37" s="56"/>
      <c r="GY37" s="56"/>
      <c r="GZ37" s="56"/>
      <c r="HA37" s="56"/>
      <c r="HB37" s="56"/>
      <c r="HC37" s="56"/>
      <c r="HD37" s="56"/>
      <c r="HE37" s="56"/>
      <c r="HF37" s="56"/>
      <c r="HG37" s="56"/>
      <c r="HH37" s="56"/>
      <c r="HI37" s="56"/>
      <c r="HJ37" s="56"/>
      <c r="HK37" s="56"/>
      <c r="HL37" s="56"/>
      <c r="HM37" s="56"/>
      <c r="HN37" s="56"/>
      <c r="HO37" s="56"/>
      <c r="HP37" s="56"/>
      <c r="HQ37" s="56"/>
      <c r="HR37" s="56"/>
      <c r="HS37" s="56"/>
      <c r="HT37" s="56"/>
      <c r="HU37" s="56"/>
      <c r="HV37" s="56"/>
      <c r="HW37" s="56"/>
      <c r="HX37" s="56"/>
      <c r="HY37" s="56"/>
      <c r="HZ37" s="56"/>
      <c r="IA37" s="56"/>
      <c r="IB37" s="56"/>
      <c r="IC37" s="56"/>
      <c r="ID37" s="56"/>
      <c r="IE37" s="56"/>
      <c r="IF37" s="56"/>
      <c r="IG37" s="56"/>
      <c r="IH37" s="56"/>
      <c r="II37" s="56"/>
      <c r="IJ37" s="56"/>
      <c r="IK37" s="56"/>
      <c r="IL37" s="56"/>
      <c r="IM37" s="56"/>
      <c r="IN37" s="56"/>
      <c r="IO37" s="56"/>
      <c r="IP37" s="56"/>
      <c r="IQ37" s="56"/>
      <c r="IR37" s="56"/>
      <c r="IS37" s="56"/>
      <c r="IT37" s="56"/>
      <c r="IU37" s="56"/>
      <c r="IV37" s="56"/>
      <c r="IW37" s="56"/>
      <c r="IX37" s="56"/>
      <c r="IY37" s="56"/>
      <c r="IZ37" s="56"/>
      <c r="JA37" s="56"/>
      <c r="JB37" s="56"/>
      <c r="JC37" s="56"/>
      <c r="JD37" s="56"/>
      <c r="JE37" s="56"/>
      <c r="JF37" s="56"/>
      <c r="JG37" s="56"/>
      <c r="JH37" s="56"/>
      <c r="JI37" s="56"/>
      <c r="JJ37" s="56"/>
      <c r="JK37" s="56"/>
      <c r="JL37" s="56"/>
      <c r="JM37" s="56"/>
      <c r="JN37" s="56"/>
      <c r="JO37" s="56"/>
      <c r="JP37" s="56"/>
      <c r="JQ37" s="56"/>
      <c r="JR37" s="56"/>
      <c r="JS37" s="56"/>
      <c r="JT37" s="56"/>
      <c r="JU37" s="56"/>
      <c r="JV37" s="56"/>
      <c r="JW37" s="56"/>
      <c r="JX37" s="56"/>
      <c r="JY37" s="56"/>
      <c r="JZ37" s="56"/>
      <c r="KA37" s="56"/>
      <c r="KB37" s="56"/>
      <c r="KC37" s="56"/>
      <c r="KD37" s="56"/>
      <c r="KE37" s="56"/>
      <c r="KF37" s="56"/>
      <c r="KG37" s="56"/>
      <c r="KH37" s="56"/>
      <c r="KI37" s="56"/>
      <c r="KJ37" s="56"/>
      <c r="KK37" s="56"/>
      <c r="KL37" s="56"/>
      <c r="KM37" s="56"/>
      <c r="KN37" s="56"/>
      <c r="KO37" s="56"/>
      <c r="KP37" s="56"/>
      <c r="KQ37" s="56"/>
      <c r="KR37" s="56"/>
      <c r="KS37" s="56"/>
      <c r="KT37" s="56"/>
      <c r="KU37" s="56"/>
      <c r="KV37" s="56"/>
      <c r="KW37" s="56"/>
      <c r="KX37" s="56"/>
      <c r="KY37" s="56"/>
      <c r="KZ37" s="56"/>
      <c r="LA37" s="56"/>
      <c r="LB37" s="56"/>
      <c r="LC37" s="56"/>
      <c r="LD37" s="56"/>
      <c r="LE37" s="56"/>
      <c r="LF37" s="56"/>
      <c r="LG37" s="56"/>
      <c r="LH37" s="56"/>
      <c r="LI37" s="56"/>
      <c r="LJ37" s="56"/>
      <c r="LK37" s="56"/>
      <c r="LL37" s="56"/>
      <c r="LM37" s="56"/>
      <c r="LN37" s="56"/>
      <c r="LO37" s="56"/>
      <c r="LP37" s="56"/>
      <c r="LQ37" s="56"/>
      <c r="LR37" s="56"/>
      <c r="LS37" s="56"/>
      <c r="LT37" s="56"/>
      <c r="LU37" s="56"/>
      <c r="LV37" s="56"/>
      <c r="LW37" s="56"/>
      <c r="LX37" s="56"/>
      <c r="LY37" s="56"/>
      <c r="LZ37" s="56"/>
      <c r="MA37" s="56"/>
      <c r="MB37" s="56"/>
      <c r="MC37" s="56"/>
      <c r="MD37" s="56"/>
      <c r="ME37" s="56"/>
      <c r="MF37" s="56"/>
      <c r="MG37" s="56"/>
      <c r="MH37" s="56"/>
      <c r="MI37" s="56"/>
      <c r="MJ37" s="56"/>
      <c r="MK37" s="56"/>
      <c r="ML37" s="56"/>
      <c r="MM37" s="56"/>
      <c r="MN37" s="56"/>
      <c r="MO37" s="56"/>
      <c r="MP37" s="56"/>
      <c r="MQ37" s="56"/>
      <c r="MR37" s="56"/>
      <c r="MS37" s="56"/>
      <c r="MT37" s="56"/>
      <c r="MU37" s="56"/>
      <c r="MV37" s="56"/>
      <c r="MW37" s="56"/>
      <c r="MX37" s="56"/>
      <c r="MY37" s="56"/>
      <c r="MZ37" s="56"/>
      <c r="NA37" s="56"/>
      <c r="NB37" s="56"/>
      <c r="NC37" s="56"/>
      <c r="ND37" s="56"/>
      <c r="NE37" s="56"/>
      <c r="NF37" s="56"/>
      <c r="NG37" s="56"/>
      <c r="NH37" s="56"/>
      <c r="NI37" s="56"/>
      <c r="NJ37" s="56"/>
      <c r="NK37" s="56"/>
      <c r="NL37" s="56"/>
      <c r="NM37" s="56"/>
      <c r="NN37" s="56"/>
      <c r="NO37" s="56"/>
      <c r="NP37" s="56"/>
      <c r="NQ37" s="56"/>
      <c r="NR37" s="56"/>
      <c r="NS37" s="56"/>
      <c r="NT37" s="56"/>
      <c r="NU37" s="56"/>
      <c r="NV37" s="56"/>
      <c r="NW37" s="56"/>
      <c r="NX37" s="56"/>
      <c r="NY37" s="56"/>
      <c r="NZ37" s="56"/>
      <c r="OA37" s="56"/>
      <c r="OB37" s="56"/>
      <c r="OC37" s="56"/>
      <c r="OD37" s="56"/>
      <c r="OE37" s="56"/>
      <c r="OF37" s="56"/>
      <c r="OG37" s="56"/>
      <c r="OH37" s="56"/>
      <c r="OI37" s="56"/>
      <c r="OJ37" s="56"/>
      <c r="OK37" s="56"/>
      <c r="OL37" s="56"/>
      <c r="OM37" s="56"/>
      <c r="ON37" s="56"/>
      <c r="OO37" s="56"/>
      <c r="OP37" s="56"/>
      <c r="OQ37" s="56"/>
    </row>
    <row r="38" spans="1:407" s="24" customFormat="1" ht="144" x14ac:dyDescent="0.25">
      <c r="A38" s="31" t="s">
        <v>754</v>
      </c>
      <c r="B38" s="19"/>
      <c r="C38" s="20" t="s">
        <v>764</v>
      </c>
      <c r="D38" s="20" t="s">
        <v>774</v>
      </c>
      <c r="E38" s="20" t="s">
        <v>252</v>
      </c>
      <c r="F38" s="20" t="s">
        <v>189</v>
      </c>
      <c r="G38" s="20" t="s">
        <v>766</v>
      </c>
      <c r="H38" s="20" t="s">
        <v>193</v>
      </c>
      <c r="I38" s="152"/>
      <c r="J38" s="152"/>
      <c r="K38" s="51" t="s">
        <v>546</v>
      </c>
      <c r="L38" s="51" t="s">
        <v>782</v>
      </c>
      <c r="M38" s="51">
        <v>1</v>
      </c>
      <c r="N38" s="248" t="s">
        <v>515</v>
      </c>
      <c r="O38" s="248" t="s">
        <v>783</v>
      </c>
      <c r="P38" s="249">
        <v>1857</v>
      </c>
      <c r="Q38" s="152"/>
      <c r="R38" s="152"/>
      <c r="S38" s="152"/>
      <c r="T38" s="13"/>
      <c r="U38" s="13"/>
      <c r="V38" s="152"/>
      <c r="W38" s="57"/>
      <c r="X38" s="57"/>
      <c r="Y38" s="57"/>
      <c r="Z38" s="57"/>
      <c r="AA38" s="57"/>
      <c r="AB38" s="57"/>
      <c r="AC38" s="57"/>
      <c r="AD38" s="57"/>
      <c r="AE38" s="57"/>
      <c r="AF38" s="57"/>
      <c r="AG38" s="57"/>
      <c r="AH38" s="57"/>
      <c r="AI38" s="57"/>
      <c r="AJ38" s="57"/>
      <c r="AK38" s="57"/>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c r="CB38" s="56"/>
      <c r="CC38" s="56"/>
      <c r="CD38" s="56"/>
      <c r="CE38" s="56"/>
      <c r="CF38" s="56"/>
      <c r="CG38" s="56"/>
      <c r="CH38" s="56"/>
      <c r="CI38" s="56"/>
      <c r="CJ38" s="56"/>
      <c r="CK38" s="56"/>
      <c r="CL38" s="56"/>
      <c r="CM38" s="56"/>
      <c r="CN38" s="56"/>
      <c r="CO38" s="56"/>
      <c r="CP38" s="56"/>
      <c r="CQ38" s="56"/>
      <c r="CR38" s="56"/>
      <c r="CS38" s="56"/>
      <c r="CT38" s="56"/>
      <c r="CU38" s="56"/>
      <c r="CV38" s="56"/>
      <c r="CW38" s="56"/>
      <c r="CX38" s="56"/>
      <c r="CY38" s="56"/>
      <c r="CZ38" s="56"/>
      <c r="DA38" s="56"/>
      <c r="DB38" s="56"/>
      <c r="DC38" s="56"/>
      <c r="DD38" s="56"/>
      <c r="DE38" s="56"/>
      <c r="DF38" s="56"/>
      <c r="DG38" s="56"/>
      <c r="DH38" s="56"/>
      <c r="DI38" s="56"/>
      <c r="DJ38" s="56"/>
      <c r="DK38" s="56"/>
      <c r="DL38" s="56"/>
      <c r="DM38" s="56"/>
      <c r="DN38" s="56"/>
      <c r="DO38" s="56"/>
      <c r="DP38" s="56"/>
      <c r="DQ38" s="56"/>
      <c r="DR38" s="56"/>
      <c r="DS38" s="56"/>
      <c r="DT38" s="56"/>
      <c r="DU38" s="56"/>
      <c r="DV38" s="56"/>
      <c r="DW38" s="56"/>
      <c r="DX38" s="56"/>
      <c r="DY38" s="56"/>
      <c r="DZ38" s="56"/>
      <c r="EA38" s="56"/>
      <c r="EB38" s="56"/>
      <c r="EC38" s="56"/>
      <c r="ED38" s="56"/>
      <c r="EE38" s="56"/>
      <c r="EF38" s="56"/>
      <c r="EG38" s="56"/>
      <c r="EH38" s="56"/>
      <c r="EI38" s="56"/>
      <c r="EJ38" s="56"/>
      <c r="EK38" s="56"/>
      <c r="EL38" s="56"/>
      <c r="EM38" s="56"/>
      <c r="EN38" s="56"/>
      <c r="EO38" s="56"/>
      <c r="EP38" s="56"/>
      <c r="EQ38" s="56"/>
      <c r="ER38" s="56"/>
      <c r="ES38" s="56"/>
      <c r="ET38" s="56"/>
      <c r="EU38" s="56"/>
      <c r="EV38" s="56"/>
      <c r="EW38" s="56"/>
      <c r="EX38" s="56"/>
      <c r="EY38" s="56"/>
      <c r="EZ38" s="56"/>
      <c r="FA38" s="56"/>
      <c r="FB38" s="56"/>
      <c r="FC38" s="56"/>
      <c r="FD38" s="56"/>
      <c r="FE38" s="56"/>
      <c r="FF38" s="56"/>
      <c r="FG38" s="56"/>
      <c r="FH38" s="56"/>
      <c r="FI38" s="56"/>
      <c r="FJ38" s="56"/>
      <c r="FK38" s="56"/>
      <c r="FL38" s="56"/>
      <c r="FM38" s="56"/>
      <c r="FN38" s="56"/>
      <c r="FO38" s="56"/>
      <c r="FP38" s="56"/>
      <c r="FQ38" s="56"/>
      <c r="FR38" s="56"/>
      <c r="FS38" s="56"/>
      <c r="FT38" s="56"/>
      <c r="FU38" s="56"/>
      <c r="FV38" s="56"/>
      <c r="FW38" s="56"/>
      <c r="FX38" s="56"/>
      <c r="FY38" s="56"/>
      <c r="FZ38" s="56"/>
      <c r="GA38" s="56"/>
      <c r="GB38" s="56"/>
      <c r="GC38" s="56"/>
      <c r="GD38" s="56"/>
      <c r="GE38" s="56"/>
      <c r="GF38" s="56"/>
      <c r="GG38" s="56"/>
      <c r="GH38" s="56"/>
      <c r="GI38" s="56"/>
      <c r="GJ38" s="56"/>
      <c r="GK38" s="56"/>
      <c r="GL38" s="56"/>
      <c r="GM38" s="56"/>
      <c r="GN38" s="56"/>
      <c r="GO38" s="56"/>
      <c r="GP38" s="56"/>
      <c r="GQ38" s="56"/>
      <c r="GR38" s="56"/>
      <c r="GS38" s="56"/>
      <c r="GT38" s="56"/>
      <c r="GU38" s="56"/>
      <c r="GV38" s="56"/>
      <c r="GW38" s="56"/>
      <c r="GX38" s="56"/>
      <c r="GY38" s="56"/>
      <c r="GZ38" s="56"/>
      <c r="HA38" s="56"/>
      <c r="HB38" s="56"/>
      <c r="HC38" s="56"/>
      <c r="HD38" s="56"/>
      <c r="HE38" s="56"/>
      <c r="HF38" s="56"/>
      <c r="HG38" s="56"/>
      <c r="HH38" s="56"/>
      <c r="HI38" s="56"/>
      <c r="HJ38" s="56"/>
      <c r="HK38" s="56"/>
      <c r="HL38" s="56"/>
      <c r="HM38" s="56"/>
      <c r="HN38" s="56"/>
      <c r="HO38" s="56"/>
      <c r="HP38" s="56"/>
      <c r="HQ38" s="56"/>
      <c r="HR38" s="56"/>
      <c r="HS38" s="56"/>
      <c r="HT38" s="56"/>
      <c r="HU38" s="56"/>
      <c r="HV38" s="56"/>
      <c r="HW38" s="56"/>
      <c r="HX38" s="56"/>
      <c r="HY38" s="56"/>
      <c r="HZ38" s="56"/>
      <c r="IA38" s="56"/>
      <c r="IB38" s="56"/>
      <c r="IC38" s="56"/>
      <c r="ID38" s="56"/>
      <c r="IE38" s="56"/>
      <c r="IF38" s="56"/>
      <c r="IG38" s="56"/>
      <c r="IH38" s="56"/>
      <c r="II38" s="56"/>
      <c r="IJ38" s="56"/>
      <c r="IK38" s="56"/>
      <c r="IL38" s="56"/>
      <c r="IM38" s="56"/>
      <c r="IN38" s="56"/>
      <c r="IO38" s="56"/>
      <c r="IP38" s="56"/>
      <c r="IQ38" s="56"/>
      <c r="IR38" s="56"/>
      <c r="IS38" s="56"/>
      <c r="IT38" s="56"/>
      <c r="IU38" s="56"/>
      <c r="IV38" s="56"/>
      <c r="IW38" s="56"/>
      <c r="IX38" s="56"/>
      <c r="IY38" s="56"/>
      <c r="IZ38" s="56"/>
      <c r="JA38" s="56"/>
      <c r="JB38" s="56"/>
      <c r="JC38" s="56"/>
      <c r="JD38" s="56"/>
      <c r="JE38" s="56"/>
      <c r="JF38" s="56"/>
      <c r="JG38" s="56"/>
      <c r="JH38" s="56"/>
      <c r="JI38" s="56"/>
      <c r="JJ38" s="56"/>
      <c r="JK38" s="56"/>
      <c r="JL38" s="56"/>
      <c r="JM38" s="56"/>
      <c r="JN38" s="56"/>
      <c r="JO38" s="56"/>
      <c r="JP38" s="56"/>
      <c r="JQ38" s="56"/>
      <c r="JR38" s="56"/>
      <c r="JS38" s="56"/>
      <c r="JT38" s="56"/>
      <c r="JU38" s="56"/>
      <c r="JV38" s="56"/>
      <c r="JW38" s="56"/>
      <c r="JX38" s="56"/>
      <c r="JY38" s="56"/>
      <c r="JZ38" s="56"/>
      <c r="KA38" s="56"/>
      <c r="KB38" s="56"/>
      <c r="KC38" s="56"/>
      <c r="KD38" s="56"/>
      <c r="KE38" s="56"/>
      <c r="KF38" s="56"/>
      <c r="KG38" s="56"/>
      <c r="KH38" s="56"/>
      <c r="KI38" s="56"/>
      <c r="KJ38" s="56"/>
      <c r="KK38" s="56"/>
      <c r="KL38" s="56"/>
      <c r="KM38" s="56"/>
      <c r="KN38" s="56"/>
      <c r="KO38" s="56"/>
      <c r="KP38" s="56"/>
      <c r="KQ38" s="56"/>
      <c r="KR38" s="56"/>
      <c r="KS38" s="56"/>
      <c r="KT38" s="56"/>
      <c r="KU38" s="56"/>
      <c r="KV38" s="56"/>
      <c r="KW38" s="56"/>
      <c r="KX38" s="56"/>
      <c r="KY38" s="56"/>
      <c r="KZ38" s="56"/>
      <c r="LA38" s="56"/>
      <c r="LB38" s="56"/>
      <c r="LC38" s="56"/>
      <c r="LD38" s="56"/>
      <c r="LE38" s="56"/>
      <c r="LF38" s="56"/>
      <c r="LG38" s="56"/>
      <c r="LH38" s="56"/>
      <c r="LI38" s="56"/>
      <c r="LJ38" s="56"/>
      <c r="LK38" s="56"/>
      <c r="LL38" s="56"/>
      <c r="LM38" s="56"/>
      <c r="LN38" s="56"/>
      <c r="LO38" s="56"/>
      <c r="LP38" s="56"/>
      <c r="LQ38" s="56"/>
      <c r="LR38" s="56"/>
      <c r="LS38" s="56"/>
      <c r="LT38" s="56"/>
      <c r="LU38" s="56"/>
      <c r="LV38" s="56"/>
      <c r="LW38" s="56"/>
      <c r="LX38" s="56"/>
      <c r="LY38" s="56"/>
      <c r="LZ38" s="56"/>
      <c r="MA38" s="56"/>
      <c r="MB38" s="56"/>
      <c r="MC38" s="56"/>
      <c r="MD38" s="56"/>
      <c r="ME38" s="56"/>
      <c r="MF38" s="56"/>
      <c r="MG38" s="56"/>
      <c r="MH38" s="56"/>
      <c r="MI38" s="56"/>
      <c r="MJ38" s="56"/>
      <c r="MK38" s="56"/>
      <c r="ML38" s="56"/>
      <c r="MM38" s="56"/>
      <c r="MN38" s="56"/>
      <c r="MO38" s="56"/>
      <c r="MP38" s="56"/>
      <c r="MQ38" s="56"/>
      <c r="MR38" s="56"/>
      <c r="MS38" s="56"/>
      <c r="MT38" s="56"/>
      <c r="MU38" s="56"/>
      <c r="MV38" s="56"/>
      <c r="MW38" s="56"/>
      <c r="MX38" s="56"/>
      <c r="MY38" s="56"/>
      <c r="MZ38" s="56"/>
      <c r="NA38" s="56"/>
      <c r="NB38" s="56"/>
      <c r="NC38" s="56"/>
      <c r="ND38" s="56"/>
      <c r="NE38" s="56"/>
      <c r="NF38" s="56"/>
      <c r="NG38" s="56"/>
      <c r="NH38" s="56"/>
      <c r="NI38" s="56"/>
      <c r="NJ38" s="56"/>
      <c r="NK38" s="56"/>
      <c r="NL38" s="56"/>
      <c r="NM38" s="56"/>
      <c r="NN38" s="56"/>
      <c r="NO38" s="56"/>
      <c r="NP38" s="56"/>
      <c r="NQ38" s="56"/>
      <c r="NR38" s="56"/>
      <c r="NS38" s="56"/>
      <c r="NT38" s="56"/>
      <c r="NU38" s="56"/>
      <c r="NV38" s="56"/>
      <c r="NW38" s="56"/>
      <c r="NX38" s="56"/>
      <c r="NY38" s="56"/>
      <c r="NZ38" s="56"/>
      <c r="OA38" s="56"/>
      <c r="OB38" s="56"/>
      <c r="OC38" s="56"/>
      <c r="OD38" s="56"/>
      <c r="OE38" s="56"/>
      <c r="OF38" s="56"/>
      <c r="OG38" s="56"/>
      <c r="OH38" s="56"/>
      <c r="OI38" s="56"/>
      <c r="OJ38" s="56"/>
      <c r="OK38" s="56"/>
      <c r="OL38" s="56"/>
      <c r="OM38" s="56"/>
      <c r="ON38" s="56"/>
      <c r="OO38" s="56"/>
      <c r="OP38" s="56"/>
      <c r="OQ38" s="56"/>
    </row>
    <row r="39" spans="1:407" s="24" customFormat="1" ht="20.45" customHeight="1" x14ac:dyDescent="0.25">
      <c r="A39" s="131" t="s">
        <v>145</v>
      </c>
      <c r="B39" s="132"/>
      <c r="C39" s="208" t="s">
        <v>629</v>
      </c>
      <c r="D39" s="208"/>
      <c r="E39" s="208"/>
      <c r="F39" s="208"/>
      <c r="G39" s="208"/>
      <c r="H39" s="208"/>
      <c r="I39" s="208"/>
      <c r="J39" s="208"/>
      <c r="K39" s="208"/>
      <c r="L39" s="208"/>
      <c r="M39" s="208"/>
      <c r="N39" s="208"/>
      <c r="O39" s="208"/>
      <c r="P39" s="208"/>
      <c r="Q39" s="208"/>
      <c r="R39" s="208"/>
      <c r="S39" s="208"/>
      <c r="T39" s="208"/>
      <c r="U39" s="208"/>
      <c r="V39" s="208"/>
      <c r="W39" s="208"/>
      <c r="X39" s="208"/>
      <c r="Y39" s="208"/>
      <c r="Z39" s="208"/>
      <c r="AA39" s="208"/>
      <c r="AB39" s="208"/>
      <c r="AC39" s="208"/>
      <c r="AD39" s="208"/>
      <c r="AE39" s="208"/>
      <c r="AF39" s="208"/>
      <c r="AG39" s="208"/>
      <c r="AH39" s="208"/>
      <c r="AI39" s="208"/>
      <c r="AJ39" s="208"/>
      <c r="AK39" s="208"/>
      <c r="AL39" s="56"/>
      <c r="AM39" s="56"/>
      <c r="AN39" s="56"/>
      <c r="AO39" s="56"/>
      <c r="AP39" s="56"/>
      <c r="AQ39" s="56"/>
      <c r="AR39" s="56"/>
      <c r="AS39" s="56"/>
      <c r="AT39" s="56"/>
      <c r="AU39" s="56"/>
      <c r="AV39" s="56"/>
      <c r="AW39" s="56"/>
      <c r="AX39" s="56"/>
      <c r="AY39" s="56"/>
      <c r="AZ39" s="56"/>
      <c r="BA39" s="56"/>
      <c r="BB39" s="56"/>
      <c r="BC39" s="56"/>
      <c r="BD39" s="56"/>
      <c r="BE39" s="56"/>
      <c r="BF39" s="56"/>
      <c r="BG39" s="56"/>
      <c r="BH39" s="56"/>
      <c r="BI39" s="56"/>
      <c r="BJ39" s="56"/>
      <c r="BK39" s="56"/>
      <c r="BL39" s="56"/>
      <c r="BM39" s="56"/>
      <c r="BN39" s="56"/>
      <c r="BO39" s="56"/>
      <c r="BP39" s="56"/>
      <c r="BQ39" s="56"/>
      <c r="BR39" s="56"/>
      <c r="BS39" s="56"/>
      <c r="BT39" s="56"/>
      <c r="BU39" s="56"/>
      <c r="BV39" s="56"/>
      <c r="BW39" s="56"/>
      <c r="BX39" s="56"/>
      <c r="BY39" s="56"/>
      <c r="BZ39" s="56"/>
      <c r="CA39" s="56"/>
      <c r="CB39" s="56"/>
      <c r="CC39" s="56"/>
      <c r="CD39" s="56"/>
      <c r="CE39" s="56"/>
      <c r="CF39" s="56"/>
      <c r="CG39" s="56"/>
      <c r="CH39" s="56"/>
      <c r="CI39" s="56"/>
      <c r="CJ39" s="56"/>
      <c r="CK39" s="56"/>
      <c r="CL39" s="56"/>
      <c r="CM39" s="56"/>
      <c r="CN39" s="56"/>
      <c r="CO39" s="56"/>
      <c r="CP39" s="56"/>
      <c r="CQ39" s="56"/>
      <c r="CR39" s="56"/>
      <c r="CS39" s="56"/>
      <c r="CT39" s="56"/>
      <c r="CU39" s="56"/>
      <c r="CV39" s="56"/>
      <c r="CW39" s="56"/>
      <c r="CX39" s="56"/>
      <c r="CY39" s="56"/>
      <c r="CZ39" s="56"/>
      <c r="DA39" s="56"/>
      <c r="DB39" s="56"/>
      <c r="DC39" s="56"/>
      <c r="DD39" s="56"/>
      <c r="DE39" s="56"/>
      <c r="DF39" s="56"/>
      <c r="DG39" s="56"/>
      <c r="DH39" s="56"/>
      <c r="DI39" s="56"/>
      <c r="DJ39" s="56"/>
      <c r="DK39" s="56"/>
      <c r="DL39" s="56"/>
      <c r="DM39" s="56"/>
      <c r="DN39" s="56"/>
      <c r="DO39" s="56"/>
      <c r="DP39" s="56"/>
      <c r="DQ39" s="56"/>
      <c r="DR39" s="56"/>
      <c r="DS39" s="56"/>
      <c r="DT39" s="56"/>
      <c r="DU39" s="56"/>
      <c r="DV39" s="56"/>
      <c r="DW39" s="56"/>
      <c r="DX39" s="56"/>
      <c r="DY39" s="56"/>
      <c r="DZ39" s="56"/>
      <c r="EA39" s="56"/>
      <c r="EB39" s="56"/>
      <c r="EC39" s="56"/>
      <c r="ED39" s="56"/>
      <c r="EE39" s="56"/>
      <c r="EF39" s="56"/>
      <c r="EG39" s="56"/>
      <c r="EH39" s="56"/>
      <c r="EI39" s="56"/>
      <c r="EJ39" s="56"/>
      <c r="EK39" s="56"/>
      <c r="EL39" s="56"/>
      <c r="EM39" s="56"/>
      <c r="EN39" s="56"/>
      <c r="EO39" s="56"/>
      <c r="EP39" s="56"/>
      <c r="EQ39" s="56"/>
      <c r="ER39" s="56"/>
      <c r="ES39" s="56"/>
      <c r="ET39" s="56"/>
      <c r="EU39" s="56"/>
      <c r="EV39" s="56"/>
      <c r="EW39" s="56"/>
      <c r="EX39" s="56"/>
      <c r="EY39" s="56"/>
      <c r="EZ39" s="56"/>
      <c r="FA39" s="56"/>
      <c r="FB39" s="56"/>
      <c r="FC39" s="56"/>
      <c r="FD39" s="56"/>
      <c r="FE39" s="56"/>
      <c r="FF39" s="56"/>
      <c r="FG39" s="56"/>
      <c r="FH39" s="56"/>
      <c r="FI39" s="56"/>
      <c r="FJ39" s="56"/>
      <c r="FK39" s="56"/>
      <c r="FL39" s="56"/>
      <c r="FM39" s="56"/>
      <c r="FN39" s="56"/>
      <c r="FO39" s="56"/>
      <c r="FP39" s="56"/>
      <c r="FQ39" s="56"/>
      <c r="FR39" s="56"/>
      <c r="FS39" s="56"/>
      <c r="FT39" s="56"/>
      <c r="FU39" s="56"/>
      <c r="FV39" s="56"/>
      <c r="FW39" s="56"/>
      <c r="FX39" s="56"/>
      <c r="FY39" s="56"/>
      <c r="FZ39" s="56"/>
      <c r="GA39" s="56"/>
      <c r="GB39" s="56"/>
      <c r="GC39" s="56"/>
      <c r="GD39" s="56"/>
      <c r="GE39" s="56"/>
      <c r="GF39" s="56"/>
      <c r="GG39" s="56"/>
      <c r="GH39" s="56"/>
      <c r="GI39" s="56"/>
      <c r="GJ39" s="56"/>
      <c r="GK39" s="56"/>
      <c r="GL39" s="56"/>
      <c r="GM39" s="56"/>
      <c r="GN39" s="56"/>
      <c r="GO39" s="56"/>
      <c r="GP39" s="56"/>
      <c r="GQ39" s="56"/>
      <c r="GR39" s="56"/>
      <c r="GS39" s="56"/>
      <c r="GT39" s="56"/>
      <c r="GU39" s="56"/>
      <c r="GV39" s="56"/>
      <c r="GW39" s="56"/>
      <c r="GX39" s="56"/>
      <c r="GY39" s="56"/>
      <c r="GZ39" s="56"/>
      <c r="HA39" s="56"/>
      <c r="HB39" s="56"/>
      <c r="HC39" s="56"/>
      <c r="HD39" s="56"/>
      <c r="HE39" s="56"/>
      <c r="HF39" s="56"/>
      <c r="HG39" s="56"/>
      <c r="HH39" s="56"/>
      <c r="HI39" s="56"/>
      <c r="HJ39" s="56"/>
      <c r="HK39" s="56"/>
      <c r="HL39" s="56"/>
      <c r="HM39" s="56"/>
      <c r="HN39" s="56"/>
      <c r="HO39" s="56"/>
      <c r="HP39" s="56"/>
      <c r="HQ39" s="56"/>
      <c r="HR39" s="56"/>
      <c r="HS39" s="56"/>
      <c r="HT39" s="56"/>
      <c r="HU39" s="56"/>
      <c r="HV39" s="56"/>
      <c r="HW39" s="56"/>
      <c r="HX39" s="56"/>
      <c r="HY39" s="56"/>
      <c r="HZ39" s="56"/>
      <c r="IA39" s="56"/>
      <c r="IB39" s="56"/>
      <c r="IC39" s="56"/>
      <c r="ID39" s="56"/>
      <c r="IE39" s="56"/>
      <c r="IF39" s="56"/>
      <c r="IG39" s="56"/>
      <c r="IH39" s="56"/>
      <c r="II39" s="56"/>
      <c r="IJ39" s="56"/>
      <c r="IK39" s="56"/>
      <c r="IL39" s="56"/>
      <c r="IM39" s="56"/>
      <c r="IN39" s="56"/>
      <c r="IO39" s="56"/>
      <c r="IP39" s="56"/>
      <c r="IQ39" s="56"/>
      <c r="IR39" s="56"/>
      <c r="IS39" s="56"/>
      <c r="IT39" s="56"/>
      <c r="IU39" s="56"/>
      <c r="IV39" s="56"/>
      <c r="IW39" s="56"/>
      <c r="IX39" s="56"/>
      <c r="IY39" s="56"/>
      <c r="IZ39" s="56"/>
      <c r="JA39" s="56"/>
      <c r="JB39" s="56"/>
      <c r="JC39" s="56"/>
      <c r="JD39" s="56"/>
      <c r="JE39" s="56"/>
      <c r="JF39" s="56"/>
      <c r="JG39" s="56"/>
      <c r="JH39" s="56"/>
      <c r="JI39" s="56"/>
      <c r="JJ39" s="56"/>
      <c r="JK39" s="56"/>
      <c r="JL39" s="56"/>
      <c r="JM39" s="56"/>
      <c r="JN39" s="56"/>
      <c r="JO39" s="56"/>
      <c r="JP39" s="56"/>
      <c r="JQ39" s="56"/>
      <c r="JR39" s="56"/>
      <c r="JS39" s="56"/>
      <c r="JT39" s="56"/>
      <c r="JU39" s="56"/>
      <c r="JV39" s="56"/>
      <c r="JW39" s="56"/>
      <c r="JX39" s="56"/>
      <c r="JY39" s="56"/>
      <c r="JZ39" s="56"/>
      <c r="KA39" s="56"/>
      <c r="KB39" s="56"/>
      <c r="KC39" s="56"/>
      <c r="KD39" s="56"/>
      <c r="KE39" s="56"/>
      <c r="KF39" s="56"/>
      <c r="KG39" s="56"/>
      <c r="KH39" s="56"/>
      <c r="KI39" s="56"/>
      <c r="KJ39" s="56"/>
      <c r="KK39" s="56"/>
      <c r="KL39" s="56"/>
      <c r="KM39" s="56"/>
      <c r="KN39" s="56"/>
      <c r="KO39" s="56"/>
      <c r="KP39" s="56"/>
      <c r="KQ39" s="56"/>
      <c r="KR39" s="56"/>
      <c r="KS39" s="56"/>
      <c r="KT39" s="56"/>
      <c r="KU39" s="56"/>
      <c r="KV39" s="56"/>
      <c r="KW39" s="56"/>
      <c r="KX39" s="56"/>
      <c r="KY39" s="56"/>
      <c r="KZ39" s="56"/>
      <c r="LA39" s="56"/>
      <c r="LB39" s="56"/>
      <c r="LC39" s="56"/>
      <c r="LD39" s="56"/>
      <c r="LE39" s="56"/>
      <c r="LF39" s="56"/>
      <c r="LG39" s="56"/>
      <c r="LH39" s="56"/>
      <c r="LI39" s="56"/>
      <c r="LJ39" s="56"/>
      <c r="LK39" s="56"/>
      <c r="LL39" s="56"/>
      <c r="LM39" s="56"/>
      <c r="LN39" s="56"/>
      <c r="LO39" s="56"/>
      <c r="LP39" s="56"/>
      <c r="LQ39" s="56"/>
      <c r="LR39" s="56"/>
      <c r="LS39" s="56"/>
      <c r="LT39" s="56"/>
      <c r="LU39" s="56"/>
      <c r="LV39" s="56"/>
      <c r="LW39" s="56"/>
      <c r="LX39" s="56"/>
      <c r="LY39" s="56"/>
      <c r="LZ39" s="56"/>
      <c r="MA39" s="56"/>
      <c r="MB39" s="56"/>
      <c r="MC39" s="56"/>
      <c r="MD39" s="56"/>
      <c r="ME39" s="56"/>
      <c r="MF39" s="56"/>
      <c r="MG39" s="56"/>
      <c r="MH39" s="56"/>
      <c r="MI39" s="56"/>
      <c r="MJ39" s="56"/>
      <c r="MK39" s="56"/>
      <c r="ML39" s="56"/>
      <c r="MM39" s="56"/>
      <c r="MN39" s="56"/>
      <c r="MO39" s="56"/>
      <c r="MP39" s="56"/>
      <c r="MQ39" s="56"/>
      <c r="MR39" s="56"/>
      <c r="MS39" s="56"/>
      <c r="MT39" s="56"/>
      <c r="MU39" s="56"/>
      <c r="MV39" s="56"/>
      <c r="MW39" s="56"/>
      <c r="MX39" s="56"/>
      <c r="MY39" s="56"/>
      <c r="MZ39" s="56"/>
      <c r="NA39" s="56"/>
      <c r="NB39" s="56"/>
      <c r="NC39" s="56"/>
      <c r="ND39" s="56"/>
      <c r="NE39" s="56"/>
      <c r="NF39" s="56"/>
      <c r="NG39" s="56"/>
      <c r="NH39" s="56"/>
      <c r="NI39" s="56"/>
      <c r="NJ39" s="56"/>
      <c r="NK39" s="56"/>
      <c r="NL39" s="56"/>
      <c r="NM39" s="56"/>
      <c r="NN39" s="56"/>
      <c r="NO39" s="56"/>
      <c r="NP39" s="56"/>
      <c r="NQ39" s="56"/>
      <c r="NR39" s="56"/>
      <c r="NS39" s="56"/>
      <c r="NT39" s="56"/>
      <c r="NU39" s="56"/>
      <c r="NV39" s="56"/>
      <c r="NW39" s="56"/>
      <c r="NX39" s="56"/>
      <c r="NY39" s="56"/>
      <c r="NZ39" s="56"/>
      <c r="OA39" s="56"/>
      <c r="OB39" s="56"/>
      <c r="OC39" s="56"/>
      <c r="OD39" s="56"/>
      <c r="OE39" s="56"/>
      <c r="OF39" s="56"/>
      <c r="OG39" s="56"/>
      <c r="OH39" s="56"/>
      <c r="OI39" s="56"/>
      <c r="OJ39" s="56"/>
      <c r="OK39" s="56"/>
      <c r="OL39" s="56"/>
      <c r="OM39" s="56"/>
      <c r="ON39" s="56"/>
      <c r="OO39" s="56"/>
      <c r="OP39" s="56"/>
      <c r="OQ39" s="56"/>
    </row>
    <row r="40" spans="1:407" s="57" customFormat="1" ht="19.5" customHeight="1" x14ac:dyDescent="0.25">
      <c r="A40" s="130" t="s">
        <v>246</v>
      </c>
      <c r="B40" s="129"/>
      <c r="C40" s="210" t="s">
        <v>630</v>
      </c>
      <c r="D40" s="210"/>
      <c r="E40" s="210"/>
      <c r="F40" s="210"/>
      <c r="G40" s="210"/>
      <c r="H40" s="210"/>
      <c r="I40" s="210"/>
      <c r="J40" s="210"/>
      <c r="K40" s="210"/>
      <c r="L40" s="210"/>
      <c r="M40" s="210"/>
      <c r="N40" s="210"/>
      <c r="O40" s="210"/>
      <c r="P40" s="210"/>
      <c r="Q40" s="210"/>
      <c r="R40" s="210"/>
      <c r="S40" s="210"/>
      <c r="T40" s="210"/>
      <c r="U40" s="210"/>
      <c r="V40" s="210"/>
      <c r="W40" s="210"/>
      <c r="X40" s="210"/>
      <c r="Y40" s="210"/>
      <c r="Z40" s="210"/>
      <c r="AA40" s="210"/>
      <c r="AB40" s="210"/>
      <c r="AC40" s="210"/>
      <c r="AD40" s="210"/>
      <c r="AE40" s="210"/>
      <c r="AF40" s="210"/>
      <c r="AG40" s="210"/>
      <c r="AH40" s="210"/>
      <c r="AI40" s="210"/>
      <c r="AJ40" s="210"/>
      <c r="AK40" s="210"/>
      <c r="AL40" s="56"/>
      <c r="AM40" s="56"/>
      <c r="AN40" s="56"/>
      <c r="AO40" s="56"/>
      <c r="AP40" s="56"/>
      <c r="AQ40" s="56"/>
      <c r="AR40" s="56"/>
      <c r="AS40" s="56"/>
      <c r="AT40" s="56"/>
      <c r="AU40" s="56"/>
      <c r="AV40" s="56"/>
      <c r="AW40" s="56"/>
      <c r="AX40" s="56"/>
      <c r="AY40" s="56"/>
      <c r="AZ40" s="56"/>
      <c r="BA40" s="56"/>
      <c r="BB40" s="56"/>
      <c r="BC40" s="56"/>
      <c r="BD40" s="56"/>
      <c r="BE40" s="56"/>
      <c r="BF40" s="56"/>
      <c r="BG40" s="56"/>
      <c r="BH40" s="56"/>
      <c r="BI40" s="56"/>
      <c r="BJ40" s="56"/>
      <c r="BK40" s="56"/>
      <c r="BL40" s="56"/>
      <c r="BM40" s="56"/>
      <c r="BN40" s="56"/>
      <c r="BO40" s="56"/>
      <c r="BP40" s="56"/>
      <c r="BQ40" s="56"/>
      <c r="BR40" s="56"/>
      <c r="BS40" s="56"/>
      <c r="BT40" s="56"/>
      <c r="BU40" s="56"/>
      <c r="BV40" s="56"/>
      <c r="BW40" s="56"/>
      <c r="BX40" s="56"/>
      <c r="BY40" s="56"/>
      <c r="BZ40" s="56"/>
      <c r="CA40" s="56"/>
      <c r="CB40" s="56"/>
      <c r="CC40" s="56"/>
      <c r="CD40" s="56"/>
      <c r="CE40" s="56"/>
      <c r="CF40" s="56"/>
      <c r="CG40" s="56"/>
      <c r="CH40" s="56"/>
      <c r="CI40" s="56"/>
      <c r="CJ40" s="56"/>
      <c r="CK40" s="56"/>
      <c r="CL40" s="56"/>
      <c r="CM40" s="56"/>
      <c r="CN40" s="56"/>
      <c r="CO40" s="56"/>
      <c r="CP40" s="56"/>
      <c r="CQ40" s="56"/>
      <c r="CR40" s="56"/>
      <c r="CS40" s="56"/>
      <c r="CT40" s="56"/>
      <c r="CU40" s="56"/>
      <c r="CV40" s="56"/>
      <c r="CW40" s="56"/>
      <c r="CX40" s="56"/>
      <c r="CY40" s="56"/>
      <c r="CZ40" s="56"/>
      <c r="DA40" s="56"/>
      <c r="DB40" s="56"/>
      <c r="DC40" s="56"/>
      <c r="DD40" s="56"/>
      <c r="DE40" s="56"/>
      <c r="DF40" s="56"/>
      <c r="DG40" s="56"/>
      <c r="DH40" s="56"/>
      <c r="DI40" s="56"/>
      <c r="DJ40" s="56"/>
      <c r="DK40" s="56"/>
      <c r="DL40" s="56"/>
      <c r="DM40" s="56"/>
      <c r="DN40" s="56"/>
      <c r="DO40" s="56"/>
      <c r="DP40" s="56"/>
      <c r="DQ40" s="56"/>
      <c r="DR40" s="56"/>
      <c r="DS40" s="56"/>
      <c r="DT40" s="56"/>
      <c r="DU40" s="56"/>
      <c r="DV40" s="56"/>
      <c r="DW40" s="56"/>
      <c r="DX40" s="56"/>
      <c r="DY40" s="56"/>
      <c r="DZ40" s="56"/>
      <c r="EA40" s="56"/>
      <c r="EB40" s="56"/>
      <c r="EC40" s="56"/>
      <c r="ED40" s="56"/>
      <c r="EE40" s="56"/>
      <c r="EF40" s="56"/>
      <c r="EG40" s="56"/>
      <c r="EH40" s="56"/>
      <c r="EI40" s="56"/>
      <c r="EJ40" s="56"/>
      <c r="EK40" s="56"/>
      <c r="EL40" s="56"/>
      <c r="EM40" s="56"/>
      <c r="EN40" s="56"/>
      <c r="EO40" s="56"/>
      <c r="EP40" s="56"/>
      <c r="EQ40" s="56"/>
      <c r="ER40" s="56"/>
      <c r="ES40" s="56"/>
      <c r="ET40" s="56"/>
      <c r="EU40" s="56"/>
      <c r="EV40" s="56"/>
      <c r="EW40" s="56"/>
      <c r="EX40" s="56"/>
      <c r="EY40" s="56"/>
      <c r="EZ40" s="56"/>
      <c r="FA40" s="56"/>
      <c r="FB40" s="56"/>
      <c r="FC40" s="56"/>
      <c r="FD40" s="56"/>
      <c r="FE40" s="56"/>
      <c r="FF40" s="56"/>
      <c r="FG40" s="56"/>
      <c r="FH40" s="56"/>
      <c r="FI40" s="56"/>
      <c r="FJ40" s="56"/>
      <c r="FK40" s="56"/>
      <c r="FL40" s="56"/>
      <c r="FM40" s="56"/>
      <c r="FN40" s="56"/>
      <c r="FO40" s="56"/>
      <c r="FP40" s="56"/>
      <c r="FQ40" s="56"/>
      <c r="FR40" s="56"/>
      <c r="FS40" s="56"/>
      <c r="FT40" s="56"/>
      <c r="FU40" s="56"/>
      <c r="FV40" s="56"/>
      <c r="FW40" s="56"/>
      <c r="FX40" s="56"/>
      <c r="FY40" s="56"/>
      <c r="FZ40" s="56"/>
      <c r="GA40" s="56"/>
      <c r="GB40" s="56"/>
      <c r="GC40" s="56"/>
      <c r="GD40" s="56"/>
      <c r="GE40" s="56"/>
      <c r="GF40" s="56"/>
      <c r="GG40" s="56"/>
      <c r="GH40" s="56"/>
      <c r="GI40" s="56"/>
      <c r="GJ40" s="56"/>
      <c r="GK40" s="56"/>
      <c r="GL40" s="56"/>
      <c r="GM40" s="56"/>
      <c r="GN40" s="56"/>
      <c r="GO40" s="56"/>
      <c r="GP40" s="56"/>
      <c r="GQ40" s="56"/>
      <c r="GR40" s="56"/>
      <c r="GS40" s="56"/>
      <c r="GT40" s="56"/>
      <c r="GU40" s="56"/>
      <c r="GV40" s="56"/>
      <c r="GW40" s="56"/>
      <c r="GX40" s="56"/>
      <c r="GY40" s="56"/>
      <c r="GZ40" s="56"/>
      <c r="HA40" s="56"/>
      <c r="HB40" s="56"/>
      <c r="HC40" s="56"/>
      <c r="HD40" s="56"/>
      <c r="HE40" s="56"/>
      <c r="HF40" s="56"/>
      <c r="HG40" s="56"/>
      <c r="HH40" s="56"/>
      <c r="HI40" s="56"/>
      <c r="HJ40" s="56"/>
      <c r="HK40" s="56"/>
      <c r="HL40" s="56"/>
      <c r="HM40" s="56"/>
      <c r="HN40" s="56"/>
      <c r="HO40" s="56"/>
      <c r="HP40" s="56"/>
      <c r="HQ40" s="56"/>
      <c r="HR40" s="56"/>
      <c r="HS40" s="56"/>
      <c r="HT40" s="56"/>
      <c r="HU40" s="56"/>
      <c r="HV40" s="56"/>
      <c r="HW40" s="56"/>
      <c r="HX40" s="56"/>
      <c r="HY40" s="56"/>
      <c r="HZ40" s="56"/>
      <c r="IA40" s="56"/>
      <c r="IB40" s="56"/>
      <c r="IC40" s="56"/>
      <c r="ID40" s="56"/>
      <c r="IE40" s="56"/>
      <c r="IF40" s="56"/>
      <c r="IG40" s="56"/>
      <c r="IH40" s="56"/>
      <c r="II40" s="56"/>
      <c r="IJ40" s="56"/>
      <c r="IK40" s="56"/>
      <c r="IL40" s="56"/>
      <c r="IM40" s="56"/>
      <c r="IN40" s="56"/>
      <c r="IO40" s="56"/>
      <c r="IP40" s="56"/>
      <c r="IQ40" s="56"/>
      <c r="IR40" s="56"/>
      <c r="IS40" s="56"/>
      <c r="IT40" s="56"/>
      <c r="IU40" s="56"/>
      <c r="IV40" s="56"/>
      <c r="IW40" s="56"/>
      <c r="IX40" s="56"/>
      <c r="IY40" s="56"/>
      <c r="IZ40" s="56"/>
      <c r="JA40" s="56"/>
      <c r="JB40" s="56"/>
      <c r="JC40" s="56"/>
      <c r="JD40" s="56"/>
      <c r="JE40" s="56"/>
      <c r="JF40" s="56"/>
      <c r="JG40" s="56"/>
      <c r="JH40" s="56"/>
      <c r="JI40" s="56"/>
      <c r="JJ40" s="56"/>
      <c r="JK40" s="56"/>
      <c r="JL40" s="56"/>
      <c r="JM40" s="56"/>
      <c r="JN40" s="56"/>
      <c r="JO40" s="56"/>
      <c r="JP40" s="56"/>
      <c r="JQ40" s="56"/>
      <c r="JR40" s="56"/>
      <c r="JS40" s="56"/>
      <c r="JT40" s="56"/>
      <c r="JU40" s="56"/>
      <c r="JV40" s="56"/>
      <c r="JW40" s="56"/>
      <c r="JX40" s="56"/>
      <c r="JY40" s="56"/>
      <c r="JZ40" s="56"/>
      <c r="KA40" s="56"/>
      <c r="KB40" s="56"/>
      <c r="KC40" s="56"/>
      <c r="KD40" s="56"/>
      <c r="KE40" s="56"/>
      <c r="KF40" s="56"/>
      <c r="KG40" s="56"/>
      <c r="KH40" s="56"/>
      <c r="KI40" s="56"/>
      <c r="KJ40" s="56"/>
      <c r="KK40" s="56"/>
      <c r="KL40" s="56"/>
      <c r="KM40" s="56"/>
      <c r="KN40" s="56"/>
      <c r="KO40" s="56"/>
      <c r="KP40" s="56"/>
      <c r="KQ40" s="56"/>
      <c r="KR40" s="56"/>
      <c r="KS40" s="56"/>
      <c r="KT40" s="56"/>
      <c r="KU40" s="56"/>
      <c r="KV40" s="56"/>
      <c r="KW40" s="56"/>
      <c r="KX40" s="56"/>
      <c r="KY40" s="56"/>
      <c r="KZ40" s="56"/>
      <c r="LA40" s="56"/>
      <c r="LB40" s="56"/>
      <c r="LC40" s="56"/>
      <c r="LD40" s="56"/>
      <c r="LE40" s="56"/>
      <c r="LF40" s="56"/>
      <c r="LG40" s="56"/>
      <c r="LH40" s="56"/>
      <c r="LI40" s="56"/>
      <c r="LJ40" s="56"/>
      <c r="LK40" s="56"/>
      <c r="LL40" s="56"/>
      <c r="LM40" s="56"/>
      <c r="LN40" s="56"/>
      <c r="LO40" s="56"/>
      <c r="LP40" s="56"/>
      <c r="LQ40" s="56"/>
      <c r="LR40" s="56"/>
      <c r="LS40" s="56"/>
      <c r="LT40" s="56"/>
      <c r="LU40" s="56"/>
      <c r="LV40" s="56"/>
      <c r="LW40" s="56"/>
      <c r="LX40" s="56"/>
      <c r="LY40" s="56"/>
      <c r="LZ40" s="56"/>
      <c r="MA40" s="56"/>
      <c r="MB40" s="56"/>
      <c r="MC40" s="56"/>
      <c r="MD40" s="56"/>
      <c r="ME40" s="56"/>
      <c r="MF40" s="56"/>
      <c r="MG40" s="56"/>
      <c r="MH40" s="56"/>
      <c r="MI40" s="56"/>
      <c r="MJ40" s="56"/>
      <c r="MK40" s="56"/>
      <c r="ML40" s="56"/>
      <c r="MM40" s="56"/>
      <c r="MN40" s="56"/>
      <c r="MO40" s="56"/>
      <c r="MP40" s="56"/>
      <c r="MQ40" s="56"/>
      <c r="MR40" s="56"/>
      <c r="MS40" s="56"/>
      <c r="MT40" s="56"/>
      <c r="MU40" s="56"/>
      <c r="MV40" s="56"/>
      <c r="MW40" s="56"/>
      <c r="MX40" s="56"/>
      <c r="MY40" s="56"/>
      <c r="MZ40" s="56"/>
      <c r="NA40" s="56"/>
      <c r="NB40" s="56"/>
      <c r="NC40" s="56"/>
      <c r="ND40" s="56"/>
      <c r="NE40" s="56"/>
      <c r="NF40" s="56"/>
      <c r="NG40" s="56"/>
      <c r="NH40" s="56"/>
      <c r="NI40" s="56"/>
      <c r="NJ40" s="56"/>
      <c r="NK40" s="56"/>
      <c r="NL40" s="56"/>
      <c r="NM40" s="56"/>
      <c r="NN40" s="56"/>
      <c r="NO40" s="56"/>
      <c r="NP40" s="56"/>
      <c r="NQ40" s="56"/>
      <c r="NR40" s="56"/>
      <c r="NS40" s="56"/>
      <c r="NT40" s="56"/>
      <c r="NU40" s="56"/>
      <c r="NV40" s="56"/>
      <c r="NW40" s="56"/>
      <c r="NX40" s="56"/>
      <c r="NY40" s="56"/>
      <c r="NZ40" s="56"/>
      <c r="OA40" s="56"/>
      <c r="OB40" s="56"/>
      <c r="OC40" s="56"/>
      <c r="OD40" s="56"/>
      <c r="OE40" s="56"/>
      <c r="OF40" s="56"/>
      <c r="OG40" s="56"/>
      <c r="OH40" s="56"/>
      <c r="OI40" s="56"/>
      <c r="OJ40" s="56"/>
      <c r="OK40" s="56"/>
      <c r="OL40" s="56"/>
      <c r="OM40" s="56"/>
      <c r="ON40" s="56"/>
      <c r="OO40" s="56"/>
      <c r="OP40" s="56"/>
      <c r="OQ40" s="56"/>
    </row>
    <row r="41" spans="1:407" s="57" customFormat="1" ht="77.099999999999994" customHeight="1" x14ac:dyDescent="0.25">
      <c r="A41" s="128" t="s">
        <v>249</v>
      </c>
      <c r="B41" s="129"/>
      <c r="C41" s="20" t="s">
        <v>250</v>
      </c>
      <c r="D41" s="20" t="s">
        <v>251</v>
      </c>
      <c r="E41" s="20" t="s">
        <v>252</v>
      </c>
      <c r="F41" s="20" t="s">
        <v>183</v>
      </c>
      <c r="G41" s="20" t="s">
        <v>253</v>
      </c>
      <c r="H41" s="20" t="s">
        <v>193</v>
      </c>
      <c r="I41" s="20" t="s">
        <v>45</v>
      </c>
      <c r="J41" s="20" t="s">
        <v>45</v>
      </c>
      <c r="K41" s="20" t="s">
        <v>552</v>
      </c>
      <c r="L41" s="20" t="s">
        <v>553</v>
      </c>
      <c r="M41" s="20">
        <v>1376</v>
      </c>
      <c r="N41" s="20"/>
      <c r="O41" s="178"/>
      <c r="P41" s="178"/>
      <c r="Q41" s="178"/>
      <c r="R41" s="178"/>
      <c r="S41" s="178"/>
      <c r="T41" s="178"/>
      <c r="U41" s="178"/>
      <c r="V41" s="178"/>
      <c r="W41" s="178"/>
      <c r="X41" s="178"/>
      <c r="Y41" s="178"/>
      <c r="Z41" s="178"/>
      <c r="AA41" s="178"/>
      <c r="AB41" s="178"/>
      <c r="AC41" s="178"/>
      <c r="AD41" s="178"/>
      <c r="AE41" s="178"/>
      <c r="AF41" s="178"/>
      <c r="AG41" s="178"/>
      <c r="AH41" s="178"/>
      <c r="AI41" s="178"/>
      <c r="AJ41" s="178"/>
      <c r="AK41" s="178"/>
      <c r="AL41" s="56"/>
      <c r="AM41" s="56"/>
      <c r="AN41" s="56"/>
      <c r="AO41" s="56"/>
      <c r="AP41" s="56"/>
      <c r="AQ41" s="56"/>
      <c r="AR41" s="56"/>
      <c r="AS41" s="56"/>
      <c r="AT41" s="56"/>
      <c r="AU41" s="56"/>
      <c r="AV41" s="56"/>
      <c r="AW41" s="56"/>
      <c r="AX41" s="56"/>
      <c r="AY41" s="56"/>
      <c r="AZ41" s="56"/>
      <c r="BA41" s="56"/>
      <c r="BB41" s="56"/>
      <c r="BC41" s="56"/>
      <c r="BD41" s="56"/>
      <c r="BE41" s="56"/>
      <c r="BF41" s="56"/>
      <c r="BG41" s="56"/>
      <c r="BH41" s="56"/>
      <c r="BI41" s="56"/>
      <c r="BJ41" s="56"/>
      <c r="BK41" s="56"/>
      <c r="BL41" s="56"/>
      <c r="BM41" s="56"/>
      <c r="BN41" s="56"/>
      <c r="BO41" s="56"/>
      <c r="BP41" s="56"/>
      <c r="BQ41" s="56"/>
      <c r="BR41" s="56"/>
      <c r="BS41" s="56"/>
      <c r="BT41" s="56"/>
      <c r="BU41" s="56"/>
      <c r="BV41" s="56"/>
      <c r="BW41" s="56"/>
      <c r="BX41" s="56"/>
      <c r="BY41" s="56"/>
      <c r="BZ41" s="56"/>
      <c r="CA41" s="56"/>
      <c r="CB41" s="56"/>
      <c r="CC41" s="56"/>
      <c r="CD41" s="56"/>
      <c r="CE41" s="56"/>
      <c r="CF41" s="56"/>
      <c r="CG41" s="56"/>
      <c r="CH41" s="56"/>
      <c r="CI41" s="56"/>
      <c r="CJ41" s="56"/>
      <c r="CK41" s="56"/>
      <c r="CL41" s="56"/>
      <c r="CM41" s="56"/>
      <c r="CN41" s="56"/>
      <c r="CO41" s="56"/>
      <c r="CP41" s="56"/>
      <c r="CQ41" s="56"/>
      <c r="CR41" s="56"/>
      <c r="CS41" s="56"/>
      <c r="CT41" s="56"/>
      <c r="CU41" s="56"/>
      <c r="CV41" s="56"/>
      <c r="CW41" s="56"/>
      <c r="CX41" s="56"/>
      <c r="CY41" s="56"/>
      <c r="CZ41" s="56"/>
      <c r="DA41" s="56"/>
      <c r="DB41" s="56"/>
      <c r="DC41" s="56"/>
      <c r="DD41" s="56"/>
      <c r="DE41" s="56"/>
      <c r="DF41" s="56"/>
      <c r="DG41" s="56"/>
      <c r="DH41" s="56"/>
      <c r="DI41" s="56"/>
      <c r="DJ41" s="56"/>
      <c r="DK41" s="56"/>
      <c r="DL41" s="56"/>
      <c r="DM41" s="56"/>
      <c r="DN41" s="56"/>
      <c r="DO41" s="56"/>
      <c r="DP41" s="56"/>
      <c r="DQ41" s="56"/>
      <c r="DR41" s="56"/>
      <c r="DS41" s="56"/>
      <c r="DT41" s="56"/>
      <c r="DU41" s="56"/>
      <c r="DV41" s="56"/>
      <c r="DW41" s="56"/>
      <c r="DX41" s="56"/>
      <c r="DY41" s="56"/>
      <c r="DZ41" s="56"/>
      <c r="EA41" s="56"/>
      <c r="EB41" s="56"/>
      <c r="EC41" s="56"/>
      <c r="ED41" s="56"/>
      <c r="EE41" s="56"/>
      <c r="EF41" s="56"/>
      <c r="EG41" s="56"/>
      <c r="EH41" s="56"/>
      <c r="EI41" s="56"/>
      <c r="EJ41" s="56"/>
      <c r="EK41" s="56"/>
      <c r="EL41" s="56"/>
      <c r="EM41" s="56"/>
      <c r="EN41" s="56"/>
      <c r="EO41" s="56"/>
      <c r="EP41" s="56"/>
      <c r="EQ41" s="56"/>
      <c r="ER41" s="56"/>
      <c r="ES41" s="56"/>
      <c r="ET41" s="56"/>
      <c r="EU41" s="56"/>
      <c r="EV41" s="56"/>
      <c r="EW41" s="56"/>
      <c r="EX41" s="56"/>
      <c r="EY41" s="56"/>
      <c r="EZ41" s="56"/>
      <c r="FA41" s="56"/>
      <c r="FB41" s="56"/>
      <c r="FC41" s="56"/>
      <c r="FD41" s="56"/>
      <c r="FE41" s="56"/>
      <c r="FF41" s="56"/>
      <c r="FG41" s="56"/>
      <c r="FH41" s="56"/>
      <c r="FI41" s="56"/>
      <c r="FJ41" s="56"/>
      <c r="FK41" s="56"/>
      <c r="FL41" s="56"/>
      <c r="FM41" s="56"/>
      <c r="FN41" s="56"/>
      <c r="FO41" s="56"/>
      <c r="FP41" s="56"/>
      <c r="FQ41" s="56"/>
      <c r="FR41" s="56"/>
      <c r="FS41" s="56"/>
      <c r="FT41" s="56"/>
      <c r="FU41" s="56"/>
      <c r="FV41" s="56"/>
      <c r="FW41" s="56"/>
      <c r="FX41" s="56"/>
      <c r="FY41" s="56"/>
      <c r="FZ41" s="56"/>
      <c r="GA41" s="56"/>
      <c r="GB41" s="56"/>
      <c r="GC41" s="56"/>
      <c r="GD41" s="56"/>
      <c r="GE41" s="56"/>
      <c r="GF41" s="56"/>
      <c r="GG41" s="56"/>
      <c r="GH41" s="56"/>
      <c r="GI41" s="56"/>
      <c r="GJ41" s="56"/>
      <c r="GK41" s="56"/>
      <c r="GL41" s="56"/>
      <c r="GM41" s="56"/>
      <c r="GN41" s="56"/>
      <c r="GO41" s="56"/>
      <c r="GP41" s="56"/>
      <c r="GQ41" s="56"/>
      <c r="GR41" s="56"/>
      <c r="GS41" s="56"/>
      <c r="GT41" s="56"/>
      <c r="GU41" s="56"/>
      <c r="GV41" s="56"/>
      <c r="GW41" s="56"/>
      <c r="GX41" s="56"/>
      <c r="GY41" s="56"/>
      <c r="GZ41" s="56"/>
      <c r="HA41" s="56"/>
      <c r="HB41" s="56"/>
      <c r="HC41" s="56"/>
      <c r="HD41" s="56"/>
      <c r="HE41" s="56"/>
      <c r="HF41" s="56"/>
      <c r="HG41" s="56"/>
      <c r="HH41" s="56"/>
      <c r="HI41" s="56"/>
      <c r="HJ41" s="56"/>
      <c r="HK41" s="56"/>
      <c r="HL41" s="56"/>
      <c r="HM41" s="56"/>
      <c r="HN41" s="56"/>
      <c r="HO41" s="56"/>
      <c r="HP41" s="56"/>
      <c r="HQ41" s="56"/>
      <c r="HR41" s="56"/>
      <c r="HS41" s="56"/>
      <c r="HT41" s="56"/>
      <c r="HU41" s="56"/>
      <c r="HV41" s="56"/>
      <c r="HW41" s="56"/>
      <c r="HX41" s="56"/>
      <c r="HY41" s="56"/>
      <c r="HZ41" s="56"/>
      <c r="IA41" s="56"/>
      <c r="IB41" s="56"/>
      <c r="IC41" s="56"/>
      <c r="ID41" s="56"/>
      <c r="IE41" s="56"/>
      <c r="IF41" s="56"/>
      <c r="IG41" s="56"/>
      <c r="IH41" s="56"/>
      <c r="II41" s="56"/>
      <c r="IJ41" s="56"/>
      <c r="IK41" s="56"/>
      <c r="IL41" s="56"/>
      <c r="IM41" s="56"/>
      <c r="IN41" s="56"/>
      <c r="IO41" s="56"/>
      <c r="IP41" s="56"/>
      <c r="IQ41" s="56"/>
      <c r="IR41" s="56"/>
      <c r="IS41" s="56"/>
      <c r="IT41" s="56"/>
      <c r="IU41" s="56"/>
      <c r="IV41" s="56"/>
      <c r="IW41" s="56"/>
      <c r="IX41" s="56"/>
      <c r="IY41" s="56"/>
      <c r="IZ41" s="56"/>
      <c r="JA41" s="56"/>
      <c r="JB41" s="56"/>
      <c r="JC41" s="56"/>
      <c r="JD41" s="56"/>
      <c r="JE41" s="56"/>
      <c r="JF41" s="56"/>
      <c r="JG41" s="56"/>
      <c r="JH41" s="56"/>
      <c r="JI41" s="56"/>
      <c r="JJ41" s="56"/>
      <c r="JK41" s="56"/>
      <c r="JL41" s="56"/>
      <c r="JM41" s="56"/>
      <c r="JN41" s="56"/>
      <c r="JO41" s="56"/>
      <c r="JP41" s="56"/>
      <c r="JQ41" s="56"/>
      <c r="JR41" s="56"/>
      <c r="JS41" s="56"/>
      <c r="JT41" s="56"/>
      <c r="JU41" s="56"/>
      <c r="JV41" s="56"/>
      <c r="JW41" s="56"/>
      <c r="JX41" s="56"/>
      <c r="JY41" s="56"/>
      <c r="JZ41" s="56"/>
      <c r="KA41" s="56"/>
      <c r="KB41" s="56"/>
      <c r="KC41" s="56"/>
      <c r="KD41" s="56"/>
      <c r="KE41" s="56"/>
      <c r="KF41" s="56"/>
      <c r="KG41" s="56"/>
      <c r="KH41" s="56"/>
      <c r="KI41" s="56"/>
      <c r="KJ41" s="56"/>
      <c r="KK41" s="56"/>
      <c r="KL41" s="56"/>
      <c r="KM41" s="56"/>
      <c r="KN41" s="56"/>
      <c r="KO41" s="56"/>
      <c r="KP41" s="56"/>
      <c r="KQ41" s="56"/>
      <c r="KR41" s="56"/>
      <c r="KS41" s="56"/>
      <c r="KT41" s="56"/>
      <c r="KU41" s="56"/>
      <c r="KV41" s="56"/>
      <c r="KW41" s="56"/>
      <c r="KX41" s="56"/>
      <c r="KY41" s="56"/>
      <c r="KZ41" s="56"/>
      <c r="LA41" s="56"/>
      <c r="LB41" s="56"/>
      <c r="LC41" s="56"/>
      <c r="LD41" s="56"/>
      <c r="LE41" s="56"/>
      <c r="LF41" s="56"/>
      <c r="LG41" s="56"/>
      <c r="LH41" s="56"/>
      <c r="LI41" s="56"/>
      <c r="LJ41" s="56"/>
      <c r="LK41" s="56"/>
      <c r="LL41" s="56"/>
      <c r="LM41" s="56"/>
      <c r="LN41" s="56"/>
      <c r="LO41" s="56"/>
      <c r="LP41" s="56"/>
      <c r="LQ41" s="56"/>
      <c r="LR41" s="56"/>
      <c r="LS41" s="56"/>
      <c r="LT41" s="56"/>
      <c r="LU41" s="56"/>
      <c r="LV41" s="56"/>
      <c r="LW41" s="56"/>
      <c r="LX41" s="56"/>
      <c r="LY41" s="56"/>
      <c r="LZ41" s="56"/>
      <c r="MA41" s="56"/>
      <c r="MB41" s="56"/>
      <c r="MC41" s="56"/>
      <c r="MD41" s="56"/>
      <c r="ME41" s="56"/>
      <c r="MF41" s="56"/>
      <c r="MG41" s="56"/>
      <c r="MH41" s="56"/>
      <c r="MI41" s="56"/>
      <c r="MJ41" s="56"/>
      <c r="MK41" s="56"/>
      <c r="ML41" s="56"/>
      <c r="MM41" s="56"/>
      <c r="MN41" s="56"/>
      <c r="MO41" s="56"/>
      <c r="MP41" s="56"/>
      <c r="MQ41" s="56"/>
      <c r="MR41" s="56"/>
      <c r="MS41" s="56"/>
      <c r="MT41" s="56"/>
      <c r="MU41" s="56"/>
      <c r="MV41" s="56"/>
      <c r="MW41" s="56"/>
      <c r="MX41" s="56"/>
      <c r="MY41" s="56"/>
      <c r="MZ41" s="56"/>
      <c r="NA41" s="56"/>
      <c r="NB41" s="56"/>
      <c r="NC41" s="56"/>
      <c r="ND41" s="56"/>
      <c r="NE41" s="56"/>
      <c r="NF41" s="56"/>
      <c r="NG41" s="56"/>
      <c r="NH41" s="56"/>
      <c r="NI41" s="56"/>
      <c r="NJ41" s="56"/>
      <c r="NK41" s="56"/>
      <c r="NL41" s="56"/>
      <c r="NM41" s="56"/>
      <c r="NN41" s="56"/>
      <c r="NO41" s="56"/>
      <c r="NP41" s="56"/>
      <c r="NQ41" s="56"/>
      <c r="NR41" s="56"/>
      <c r="NS41" s="56"/>
      <c r="NT41" s="56"/>
      <c r="NU41" s="56"/>
      <c r="NV41" s="56"/>
      <c r="NW41" s="56"/>
      <c r="NX41" s="56"/>
      <c r="NY41" s="56"/>
      <c r="NZ41" s="56"/>
      <c r="OA41" s="56"/>
      <c r="OB41" s="56"/>
      <c r="OC41" s="56"/>
      <c r="OD41" s="56"/>
      <c r="OE41" s="56"/>
      <c r="OF41" s="56"/>
      <c r="OG41" s="56"/>
      <c r="OH41" s="56"/>
      <c r="OI41" s="56"/>
      <c r="OJ41" s="56"/>
      <c r="OK41" s="56"/>
      <c r="OL41" s="56"/>
      <c r="OM41" s="56"/>
      <c r="ON41" s="56"/>
      <c r="OO41" s="56"/>
      <c r="OP41" s="56"/>
      <c r="OQ41" s="56"/>
    </row>
    <row r="42" spans="1:407" s="57" customFormat="1" ht="77.099999999999994" customHeight="1" x14ac:dyDescent="0.25">
      <c r="A42" s="128" t="s">
        <v>254</v>
      </c>
      <c r="B42" s="129"/>
      <c r="C42" s="20" t="s">
        <v>255</v>
      </c>
      <c r="D42" s="20" t="s">
        <v>256</v>
      </c>
      <c r="E42" s="20" t="s">
        <v>252</v>
      </c>
      <c r="F42" s="20" t="s">
        <v>186</v>
      </c>
      <c r="G42" s="20" t="s">
        <v>253</v>
      </c>
      <c r="H42" s="20" t="s">
        <v>193</v>
      </c>
      <c r="I42" s="20" t="s">
        <v>45</v>
      </c>
      <c r="J42" s="20" t="s">
        <v>45</v>
      </c>
      <c r="K42" s="20" t="s">
        <v>552</v>
      </c>
      <c r="L42" s="20" t="s">
        <v>553</v>
      </c>
      <c r="M42" s="20">
        <v>1087</v>
      </c>
      <c r="N42" s="20"/>
      <c r="O42" s="178"/>
      <c r="P42" s="178"/>
      <c r="Q42" s="178"/>
      <c r="R42" s="178"/>
      <c r="S42" s="178"/>
      <c r="T42" s="178"/>
      <c r="U42" s="178"/>
      <c r="V42" s="178"/>
      <c r="W42" s="178"/>
      <c r="X42" s="178"/>
      <c r="Y42" s="178"/>
      <c r="Z42" s="178"/>
      <c r="AA42" s="178"/>
      <c r="AB42" s="178"/>
      <c r="AC42" s="178"/>
      <c r="AD42" s="178"/>
      <c r="AE42" s="178"/>
      <c r="AF42" s="178"/>
      <c r="AG42" s="178"/>
      <c r="AH42" s="178"/>
      <c r="AI42" s="178"/>
      <c r="AJ42" s="178"/>
      <c r="AK42" s="178"/>
      <c r="AL42" s="56"/>
      <c r="AM42" s="56"/>
      <c r="AN42" s="56"/>
      <c r="AO42" s="56"/>
      <c r="AP42" s="56"/>
      <c r="AQ42" s="56"/>
      <c r="AR42" s="56"/>
      <c r="AS42" s="56"/>
      <c r="AT42" s="56"/>
      <c r="AU42" s="56"/>
      <c r="AV42" s="56"/>
      <c r="AW42" s="56"/>
      <c r="AX42" s="56"/>
      <c r="AY42" s="56"/>
      <c r="AZ42" s="56"/>
      <c r="BA42" s="56"/>
      <c r="BB42" s="56"/>
      <c r="BC42" s="56"/>
      <c r="BD42" s="56"/>
      <c r="BE42" s="56"/>
      <c r="BF42" s="56"/>
      <c r="BG42" s="56"/>
      <c r="BH42" s="56"/>
      <c r="BI42" s="56"/>
      <c r="BJ42" s="56"/>
      <c r="BK42" s="56"/>
      <c r="BL42" s="56"/>
      <c r="BM42" s="56"/>
      <c r="BN42" s="56"/>
      <c r="BO42" s="56"/>
      <c r="BP42" s="56"/>
      <c r="BQ42" s="56"/>
      <c r="BR42" s="56"/>
      <c r="BS42" s="56"/>
      <c r="BT42" s="56"/>
      <c r="BU42" s="56"/>
      <c r="BV42" s="56"/>
      <c r="BW42" s="56"/>
      <c r="BX42" s="56"/>
      <c r="BY42" s="56"/>
      <c r="BZ42" s="56"/>
      <c r="CA42" s="56"/>
      <c r="CB42" s="56"/>
      <c r="CC42" s="56"/>
      <c r="CD42" s="56"/>
      <c r="CE42" s="56"/>
      <c r="CF42" s="56"/>
      <c r="CG42" s="56"/>
      <c r="CH42" s="56"/>
      <c r="CI42" s="56"/>
      <c r="CJ42" s="56"/>
      <c r="CK42" s="56"/>
      <c r="CL42" s="56"/>
      <c r="CM42" s="56"/>
      <c r="CN42" s="56"/>
      <c r="CO42" s="56"/>
      <c r="CP42" s="56"/>
      <c r="CQ42" s="56"/>
      <c r="CR42" s="56"/>
      <c r="CS42" s="56"/>
      <c r="CT42" s="56"/>
      <c r="CU42" s="56"/>
      <c r="CV42" s="56"/>
      <c r="CW42" s="56"/>
      <c r="CX42" s="56"/>
      <c r="CY42" s="56"/>
      <c r="CZ42" s="56"/>
      <c r="DA42" s="56"/>
      <c r="DB42" s="56"/>
      <c r="DC42" s="56"/>
      <c r="DD42" s="56"/>
      <c r="DE42" s="56"/>
      <c r="DF42" s="56"/>
      <c r="DG42" s="56"/>
      <c r="DH42" s="56"/>
      <c r="DI42" s="56"/>
      <c r="DJ42" s="56"/>
      <c r="DK42" s="56"/>
      <c r="DL42" s="56"/>
      <c r="DM42" s="56"/>
      <c r="DN42" s="56"/>
      <c r="DO42" s="56"/>
      <c r="DP42" s="56"/>
      <c r="DQ42" s="56"/>
      <c r="DR42" s="56"/>
      <c r="DS42" s="56"/>
      <c r="DT42" s="56"/>
      <c r="DU42" s="56"/>
      <c r="DV42" s="56"/>
      <c r="DW42" s="56"/>
      <c r="DX42" s="56"/>
      <c r="DY42" s="56"/>
      <c r="DZ42" s="56"/>
      <c r="EA42" s="56"/>
      <c r="EB42" s="56"/>
      <c r="EC42" s="56"/>
      <c r="ED42" s="56"/>
      <c r="EE42" s="56"/>
      <c r="EF42" s="56"/>
      <c r="EG42" s="56"/>
      <c r="EH42" s="56"/>
      <c r="EI42" s="56"/>
      <c r="EJ42" s="56"/>
      <c r="EK42" s="56"/>
      <c r="EL42" s="56"/>
      <c r="EM42" s="56"/>
      <c r="EN42" s="56"/>
      <c r="EO42" s="56"/>
      <c r="EP42" s="56"/>
      <c r="EQ42" s="56"/>
      <c r="ER42" s="56"/>
      <c r="ES42" s="56"/>
      <c r="ET42" s="56"/>
      <c r="EU42" s="56"/>
      <c r="EV42" s="56"/>
      <c r="EW42" s="56"/>
      <c r="EX42" s="56"/>
      <c r="EY42" s="56"/>
      <c r="EZ42" s="56"/>
      <c r="FA42" s="56"/>
      <c r="FB42" s="56"/>
      <c r="FC42" s="56"/>
      <c r="FD42" s="56"/>
      <c r="FE42" s="56"/>
      <c r="FF42" s="56"/>
      <c r="FG42" s="56"/>
      <c r="FH42" s="56"/>
      <c r="FI42" s="56"/>
      <c r="FJ42" s="56"/>
      <c r="FK42" s="56"/>
      <c r="FL42" s="56"/>
      <c r="FM42" s="56"/>
      <c r="FN42" s="56"/>
      <c r="FO42" s="56"/>
      <c r="FP42" s="56"/>
      <c r="FQ42" s="56"/>
      <c r="FR42" s="56"/>
      <c r="FS42" s="56"/>
      <c r="FT42" s="56"/>
      <c r="FU42" s="56"/>
      <c r="FV42" s="56"/>
      <c r="FW42" s="56"/>
      <c r="FX42" s="56"/>
      <c r="FY42" s="56"/>
      <c r="FZ42" s="56"/>
      <c r="GA42" s="56"/>
      <c r="GB42" s="56"/>
      <c r="GC42" s="56"/>
      <c r="GD42" s="56"/>
      <c r="GE42" s="56"/>
      <c r="GF42" s="56"/>
      <c r="GG42" s="56"/>
      <c r="GH42" s="56"/>
      <c r="GI42" s="56"/>
      <c r="GJ42" s="56"/>
      <c r="GK42" s="56"/>
      <c r="GL42" s="56"/>
      <c r="GM42" s="56"/>
      <c r="GN42" s="56"/>
      <c r="GO42" s="56"/>
      <c r="GP42" s="56"/>
      <c r="GQ42" s="56"/>
      <c r="GR42" s="56"/>
      <c r="GS42" s="56"/>
      <c r="GT42" s="56"/>
      <c r="GU42" s="56"/>
      <c r="GV42" s="56"/>
      <c r="GW42" s="56"/>
      <c r="GX42" s="56"/>
      <c r="GY42" s="56"/>
      <c r="GZ42" s="56"/>
      <c r="HA42" s="56"/>
      <c r="HB42" s="56"/>
      <c r="HC42" s="56"/>
      <c r="HD42" s="56"/>
      <c r="HE42" s="56"/>
      <c r="HF42" s="56"/>
      <c r="HG42" s="56"/>
      <c r="HH42" s="56"/>
      <c r="HI42" s="56"/>
      <c r="HJ42" s="56"/>
      <c r="HK42" s="56"/>
      <c r="HL42" s="56"/>
      <c r="HM42" s="56"/>
      <c r="HN42" s="56"/>
      <c r="HO42" s="56"/>
      <c r="HP42" s="56"/>
      <c r="HQ42" s="56"/>
      <c r="HR42" s="56"/>
      <c r="HS42" s="56"/>
      <c r="HT42" s="56"/>
      <c r="HU42" s="56"/>
      <c r="HV42" s="56"/>
      <c r="HW42" s="56"/>
      <c r="HX42" s="56"/>
      <c r="HY42" s="56"/>
      <c r="HZ42" s="56"/>
      <c r="IA42" s="56"/>
      <c r="IB42" s="56"/>
      <c r="IC42" s="56"/>
      <c r="ID42" s="56"/>
      <c r="IE42" s="56"/>
      <c r="IF42" s="56"/>
      <c r="IG42" s="56"/>
      <c r="IH42" s="56"/>
      <c r="II42" s="56"/>
      <c r="IJ42" s="56"/>
      <c r="IK42" s="56"/>
      <c r="IL42" s="56"/>
      <c r="IM42" s="56"/>
      <c r="IN42" s="56"/>
      <c r="IO42" s="56"/>
      <c r="IP42" s="56"/>
      <c r="IQ42" s="56"/>
      <c r="IR42" s="56"/>
      <c r="IS42" s="56"/>
      <c r="IT42" s="56"/>
      <c r="IU42" s="56"/>
      <c r="IV42" s="56"/>
      <c r="IW42" s="56"/>
      <c r="IX42" s="56"/>
      <c r="IY42" s="56"/>
      <c r="IZ42" s="56"/>
      <c r="JA42" s="56"/>
      <c r="JB42" s="56"/>
      <c r="JC42" s="56"/>
      <c r="JD42" s="56"/>
      <c r="JE42" s="56"/>
      <c r="JF42" s="56"/>
      <c r="JG42" s="56"/>
      <c r="JH42" s="56"/>
      <c r="JI42" s="56"/>
      <c r="JJ42" s="56"/>
      <c r="JK42" s="56"/>
      <c r="JL42" s="56"/>
      <c r="JM42" s="56"/>
      <c r="JN42" s="56"/>
      <c r="JO42" s="56"/>
      <c r="JP42" s="56"/>
      <c r="JQ42" s="56"/>
      <c r="JR42" s="56"/>
      <c r="JS42" s="56"/>
      <c r="JT42" s="56"/>
      <c r="JU42" s="56"/>
      <c r="JV42" s="56"/>
      <c r="JW42" s="56"/>
      <c r="JX42" s="56"/>
      <c r="JY42" s="56"/>
      <c r="JZ42" s="56"/>
      <c r="KA42" s="56"/>
      <c r="KB42" s="56"/>
      <c r="KC42" s="56"/>
      <c r="KD42" s="56"/>
      <c r="KE42" s="56"/>
      <c r="KF42" s="56"/>
      <c r="KG42" s="56"/>
      <c r="KH42" s="56"/>
      <c r="KI42" s="56"/>
      <c r="KJ42" s="56"/>
      <c r="KK42" s="56"/>
      <c r="KL42" s="56"/>
      <c r="KM42" s="56"/>
      <c r="KN42" s="56"/>
      <c r="KO42" s="56"/>
      <c r="KP42" s="56"/>
      <c r="KQ42" s="56"/>
      <c r="KR42" s="56"/>
      <c r="KS42" s="56"/>
      <c r="KT42" s="56"/>
      <c r="KU42" s="56"/>
      <c r="KV42" s="56"/>
      <c r="KW42" s="56"/>
      <c r="KX42" s="56"/>
      <c r="KY42" s="56"/>
      <c r="KZ42" s="56"/>
      <c r="LA42" s="56"/>
      <c r="LB42" s="56"/>
      <c r="LC42" s="56"/>
      <c r="LD42" s="56"/>
      <c r="LE42" s="56"/>
      <c r="LF42" s="56"/>
      <c r="LG42" s="56"/>
      <c r="LH42" s="56"/>
      <c r="LI42" s="56"/>
      <c r="LJ42" s="56"/>
      <c r="LK42" s="56"/>
      <c r="LL42" s="56"/>
      <c r="LM42" s="56"/>
      <c r="LN42" s="56"/>
      <c r="LO42" s="56"/>
      <c r="LP42" s="56"/>
      <c r="LQ42" s="56"/>
      <c r="LR42" s="56"/>
      <c r="LS42" s="56"/>
      <c r="LT42" s="56"/>
      <c r="LU42" s="56"/>
      <c r="LV42" s="56"/>
      <c r="LW42" s="56"/>
      <c r="LX42" s="56"/>
      <c r="LY42" s="56"/>
      <c r="LZ42" s="56"/>
      <c r="MA42" s="56"/>
      <c r="MB42" s="56"/>
      <c r="MC42" s="56"/>
      <c r="MD42" s="56"/>
      <c r="ME42" s="56"/>
      <c r="MF42" s="56"/>
      <c r="MG42" s="56"/>
      <c r="MH42" s="56"/>
      <c r="MI42" s="56"/>
      <c r="MJ42" s="56"/>
      <c r="MK42" s="56"/>
      <c r="ML42" s="56"/>
      <c r="MM42" s="56"/>
      <c r="MN42" s="56"/>
      <c r="MO42" s="56"/>
      <c r="MP42" s="56"/>
      <c r="MQ42" s="56"/>
      <c r="MR42" s="56"/>
      <c r="MS42" s="56"/>
      <c r="MT42" s="56"/>
      <c r="MU42" s="56"/>
      <c r="MV42" s="56"/>
      <c r="MW42" s="56"/>
      <c r="MX42" s="56"/>
      <c r="MY42" s="56"/>
      <c r="MZ42" s="56"/>
      <c r="NA42" s="56"/>
      <c r="NB42" s="56"/>
      <c r="NC42" s="56"/>
      <c r="ND42" s="56"/>
      <c r="NE42" s="56"/>
      <c r="NF42" s="56"/>
      <c r="NG42" s="56"/>
      <c r="NH42" s="56"/>
      <c r="NI42" s="56"/>
      <c r="NJ42" s="56"/>
      <c r="NK42" s="56"/>
      <c r="NL42" s="56"/>
      <c r="NM42" s="56"/>
      <c r="NN42" s="56"/>
      <c r="NO42" s="56"/>
      <c r="NP42" s="56"/>
      <c r="NQ42" s="56"/>
      <c r="NR42" s="56"/>
      <c r="NS42" s="56"/>
      <c r="NT42" s="56"/>
      <c r="NU42" s="56"/>
      <c r="NV42" s="56"/>
      <c r="NW42" s="56"/>
      <c r="NX42" s="56"/>
      <c r="NY42" s="56"/>
      <c r="NZ42" s="56"/>
      <c r="OA42" s="56"/>
      <c r="OB42" s="56"/>
      <c r="OC42" s="56"/>
      <c r="OD42" s="56"/>
      <c r="OE42" s="56"/>
      <c r="OF42" s="56"/>
      <c r="OG42" s="56"/>
      <c r="OH42" s="56"/>
      <c r="OI42" s="56"/>
      <c r="OJ42" s="56"/>
      <c r="OK42" s="56"/>
      <c r="OL42" s="56"/>
      <c r="OM42" s="56"/>
      <c r="ON42" s="56"/>
      <c r="OO42" s="56"/>
      <c r="OP42" s="56"/>
      <c r="OQ42" s="56"/>
    </row>
    <row r="43" spans="1:407" s="57" customFormat="1" ht="102.6" customHeight="1" x14ac:dyDescent="0.25">
      <c r="A43" s="128" t="s">
        <v>257</v>
      </c>
      <c r="B43" s="129"/>
      <c r="C43" s="20" t="s">
        <v>258</v>
      </c>
      <c r="D43" s="20" t="s">
        <v>188</v>
      </c>
      <c r="E43" s="20" t="s">
        <v>252</v>
      </c>
      <c r="F43" s="20" t="s">
        <v>189</v>
      </c>
      <c r="G43" s="20" t="s">
        <v>253</v>
      </c>
      <c r="H43" s="20" t="s">
        <v>193</v>
      </c>
      <c r="I43" s="20" t="s">
        <v>45</v>
      </c>
      <c r="J43" s="20" t="s">
        <v>45</v>
      </c>
      <c r="K43" s="20" t="s">
        <v>552</v>
      </c>
      <c r="L43" s="20" t="s">
        <v>553</v>
      </c>
      <c r="M43" s="20">
        <v>424</v>
      </c>
      <c r="N43" s="20"/>
      <c r="O43" s="178"/>
      <c r="P43" s="178"/>
      <c r="Q43" s="178"/>
      <c r="R43" s="178"/>
      <c r="S43" s="178"/>
      <c r="T43" s="178"/>
      <c r="U43" s="178"/>
      <c r="V43" s="178"/>
      <c r="W43" s="178"/>
      <c r="X43" s="178"/>
      <c r="Y43" s="178"/>
      <c r="Z43" s="178"/>
      <c r="AA43" s="178"/>
      <c r="AB43" s="178"/>
      <c r="AC43" s="178"/>
      <c r="AD43" s="178"/>
      <c r="AE43" s="178"/>
      <c r="AF43" s="178"/>
      <c r="AG43" s="178"/>
      <c r="AH43" s="178"/>
      <c r="AI43" s="178"/>
      <c r="AJ43" s="178"/>
      <c r="AK43" s="178"/>
      <c r="AL43" s="56"/>
      <c r="AM43" s="56"/>
      <c r="AN43" s="56"/>
      <c r="AO43" s="56"/>
      <c r="AP43" s="56"/>
      <c r="AQ43" s="56"/>
      <c r="AR43" s="56"/>
      <c r="AS43" s="56"/>
      <c r="AT43" s="56"/>
      <c r="AU43" s="56"/>
      <c r="AV43" s="56"/>
      <c r="AW43" s="56"/>
      <c r="AX43" s="56"/>
      <c r="AY43" s="56"/>
      <c r="AZ43" s="56"/>
      <c r="BA43" s="56"/>
      <c r="BB43" s="56"/>
      <c r="BC43" s="56"/>
      <c r="BD43" s="56"/>
      <c r="BE43" s="56"/>
      <c r="BF43" s="56"/>
      <c r="BG43" s="56"/>
      <c r="BH43" s="56"/>
      <c r="BI43" s="56"/>
      <c r="BJ43" s="56"/>
      <c r="BK43" s="56"/>
      <c r="BL43" s="56"/>
      <c r="BM43" s="56"/>
      <c r="BN43" s="56"/>
      <c r="BO43" s="56"/>
      <c r="BP43" s="56"/>
      <c r="BQ43" s="56"/>
      <c r="BR43" s="56"/>
      <c r="BS43" s="56"/>
      <c r="BT43" s="56"/>
      <c r="BU43" s="56"/>
      <c r="BV43" s="56"/>
      <c r="BW43" s="56"/>
      <c r="BX43" s="56"/>
      <c r="BY43" s="56"/>
      <c r="BZ43" s="56"/>
      <c r="CA43" s="56"/>
      <c r="CB43" s="56"/>
      <c r="CC43" s="56"/>
      <c r="CD43" s="56"/>
      <c r="CE43" s="56"/>
      <c r="CF43" s="56"/>
      <c r="CG43" s="56"/>
      <c r="CH43" s="56"/>
      <c r="CI43" s="56"/>
      <c r="CJ43" s="56"/>
      <c r="CK43" s="56"/>
      <c r="CL43" s="56"/>
      <c r="CM43" s="56"/>
      <c r="CN43" s="56"/>
      <c r="CO43" s="56"/>
      <c r="CP43" s="56"/>
      <c r="CQ43" s="56"/>
      <c r="CR43" s="56"/>
      <c r="CS43" s="56"/>
      <c r="CT43" s="56"/>
      <c r="CU43" s="56"/>
      <c r="CV43" s="56"/>
      <c r="CW43" s="56"/>
      <c r="CX43" s="56"/>
      <c r="CY43" s="56"/>
      <c r="CZ43" s="56"/>
      <c r="DA43" s="56"/>
      <c r="DB43" s="56"/>
      <c r="DC43" s="56"/>
      <c r="DD43" s="56"/>
      <c r="DE43" s="56"/>
      <c r="DF43" s="56"/>
      <c r="DG43" s="56"/>
      <c r="DH43" s="56"/>
      <c r="DI43" s="56"/>
      <c r="DJ43" s="56"/>
      <c r="DK43" s="56"/>
      <c r="DL43" s="56"/>
      <c r="DM43" s="56"/>
      <c r="DN43" s="56"/>
      <c r="DO43" s="56"/>
      <c r="DP43" s="56"/>
      <c r="DQ43" s="56"/>
      <c r="DR43" s="56"/>
      <c r="DS43" s="56"/>
      <c r="DT43" s="56"/>
      <c r="DU43" s="56"/>
      <c r="DV43" s="56"/>
      <c r="DW43" s="56"/>
      <c r="DX43" s="56"/>
      <c r="DY43" s="56"/>
      <c r="DZ43" s="56"/>
      <c r="EA43" s="56"/>
      <c r="EB43" s="56"/>
      <c r="EC43" s="56"/>
      <c r="ED43" s="56"/>
      <c r="EE43" s="56"/>
      <c r="EF43" s="56"/>
      <c r="EG43" s="56"/>
      <c r="EH43" s="56"/>
      <c r="EI43" s="56"/>
      <c r="EJ43" s="56"/>
      <c r="EK43" s="56"/>
      <c r="EL43" s="56"/>
      <c r="EM43" s="56"/>
      <c r="EN43" s="56"/>
      <c r="EO43" s="56"/>
      <c r="EP43" s="56"/>
      <c r="EQ43" s="56"/>
      <c r="ER43" s="56"/>
      <c r="ES43" s="56"/>
      <c r="ET43" s="56"/>
      <c r="EU43" s="56"/>
      <c r="EV43" s="56"/>
      <c r="EW43" s="56"/>
      <c r="EX43" s="56"/>
      <c r="EY43" s="56"/>
      <c r="EZ43" s="56"/>
      <c r="FA43" s="56"/>
      <c r="FB43" s="56"/>
      <c r="FC43" s="56"/>
      <c r="FD43" s="56"/>
      <c r="FE43" s="56"/>
      <c r="FF43" s="56"/>
      <c r="FG43" s="56"/>
      <c r="FH43" s="56"/>
      <c r="FI43" s="56"/>
      <c r="FJ43" s="56"/>
      <c r="FK43" s="56"/>
      <c r="FL43" s="56"/>
      <c r="FM43" s="56"/>
      <c r="FN43" s="56"/>
      <c r="FO43" s="56"/>
      <c r="FP43" s="56"/>
      <c r="FQ43" s="56"/>
      <c r="FR43" s="56"/>
      <c r="FS43" s="56"/>
      <c r="FT43" s="56"/>
      <c r="FU43" s="56"/>
      <c r="FV43" s="56"/>
      <c r="FW43" s="56"/>
      <c r="FX43" s="56"/>
      <c r="FY43" s="56"/>
      <c r="FZ43" s="56"/>
      <c r="GA43" s="56"/>
      <c r="GB43" s="56"/>
      <c r="GC43" s="56"/>
      <c r="GD43" s="56"/>
      <c r="GE43" s="56"/>
      <c r="GF43" s="56"/>
      <c r="GG43" s="56"/>
      <c r="GH43" s="56"/>
      <c r="GI43" s="56"/>
      <c r="GJ43" s="56"/>
      <c r="GK43" s="56"/>
      <c r="GL43" s="56"/>
      <c r="GM43" s="56"/>
      <c r="GN43" s="56"/>
      <c r="GO43" s="56"/>
      <c r="GP43" s="56"/>
      <c r="GQ43" s="56"/>
      <c r="GR43" s="56"/>
      <c r="GS43" s="56"/>
      <c r="GT43" s="56"/>
      <c r="GU43" s="56"/>
      <c r="GV43" s="56"/>
      <c r="GW43" s="56"/>
      <c r="GX43" s="56"/>
      <c r="GY43" s="56"/>
      <c r="GZ43" s="56"/>
      <c r="HA43" s="56"/>
      <c r="HB43" s="56"/>
      <c r="HC43" s="56"/>
      <c r="HD43" s="56"/>
      <c r="HE43" s="56"/>
      <c r="HF43" s="56"/>
      <c r="HG43" s="56"/>
      <c r="HH43" s="56"/>
      <c r="HI43" s="56"/>
      <c r="HJ43" s="56"/>
      <c r="HK43" s="56"/>
      <c r="HL43" s="56"/>
      <c r="HM43" s="56"/>
      <c r="HN43" s="56"/>
      <c r="HO43" s="56"/>
      <c r="HP43" s="56"/>
      <c r="HQ43" s="56"/>
      <c r="HR43" s="56"/>
      <c r="HS43" s="56"/>
      <c r="HT43" s="56"/>
      <c r="HU43" s="56"/>
      <c r="HV43" s="56"/>
      <c r="HW43" s="56"/>
      <c r="HX43" s="56"/>
      <c r="HY43" s="56"/>
      <c r="HZ43" s="56"/>
      <c r="IA43" s="56"/>
      <c r="IB43" s="56"/>
      <c r="IC43" s="56"/>
      <c r="ID43" s="56"/>
      <c r="IE43" s="56"/>
      <c r="IF43" s="56"/>
      <c r="IG43" s="56"/>
      <c r="IH43" s="56"/>
      <c r="II43" s="56"/>
      <c r="IJ43" s="56"/>
      <c r="IK43" s="56"/>
      <c r="IL43" s="56"/>
      <c r="IM43" s="56"/>
      <c r="IN43" s="56"/>
      <c r="IO43" s="56"/>
      <c r="IP43" s="56"/>
      <c r="IQ43" s="56"/>
      <c r="IR43" s="56"/>
      <c r="IS43" s="56"/>
      <c r="IT43" s="56"/>
      <c r="IU43" s="56"/>
      <c r="IV43" s="56"/>
      <c r="IW43" s="56"/>
      <c r="IX43" s="56"/>
      <c r="IY43" s="56"/>
      <c r="IZ43" s="56"/>
      <c r="JA43" s="56"/>
      <c r="JB43" s="56"/>
      <c r="JC43" s="56"/>
      <c r="JD43" s="56"/>
      <c r="JE43" s="56"/>
      <c r="JF43" s="56"/>
      <c r="JG43" s="56"/>
      <c r="JH43" s="56"/>
      <c r="JI43" s="56"/>
      <c r="JJ43" s="56"/>
      <c r="JK43" s="56"/>
      <c r="JL43" s="56"/>
      <c r="JM43" s="56"/>
      <c r="JN43" s="56"/>
      <c r="JO43" s="56"/>
      <c r="JP43" s="56"/>
      <c r="JQ43" s="56"/>
      <c r="JR43" s="56"/>
      <c r="JS43" s="56"/>
      <c r="JT43" s="56"/>
      <c r="JU43" s="56"/>
      <c r="JV43" s="56"/>
      <c r="JW43" s="56"/>
      <c r="JX43" s="56"/>
      <c r="JY43" s="56"/>
      <c r="JZ43" s="56"/>
      <c r="KA43" s="56"/>
      <c r="KB43" s="56"/>
      <c r="KC43" s="56"/>
      <c r="KD43" s="56"/>
      <c r="KE43" s="56"/>
      <c r="KF43" s="56"/>
      <c r="KG43" s="56"/>
      <c r="KH43" s="56"/>
      <c r="KI43" s="56"/>
      <c r="KJ43" s="56"/>
      <c r="KK43" s="56"/>
      <c r="KL43" s="56"/>
      <c r="KM43" s="56"/>
      <c r="KN43" s="56"/>
      <c r="KO43" s="56"/>
      <c r="KP43" s="56"/>
      <c r="KQ43" s="56"/>
      <c r="KR43" s="56"/>
      <c r="KS43" s="56"/>
      <c r="KT43" s="56"/>
      <c r="KU43" s="56"/>
      <c r="KV43" s="56"/>
      <c r="KW43" s="56"/>
      <c r="KX43" s="56"/>
      <c r="KY43" s="56"/>
      <c r="KZ43" s="56"/>
      <c r="LA43" s="56"/>
      <c r="LB43" s="56"/>
      <c r="LC43" s="56"/>
      <c r="LD43" s="56"/>
      <c r="LE43" s="56"/>
      <c r="LF43" s="56"/>
      <c r="LG43" s="56"/>
      <c r="LH43" s="56"/>
      <c r="LI43" s="56"/>
      <c r="LJ43" s="56"/>
      <c r="LK43" s="56"/>
      <c r="LL43" s="56"/>
      <c r="LM43" s="56"/>
      <c r="LN43" s="56"/>
      <c r="LO43" s="56"/>
      <c r="LP43" s="56"/>
      <c r="LQ43" s="56"/>
      <c r="LR43" s="56"/>
      <c r="LS43" s="56"/>
      <c r="LT43" s="56"/>
      <c r="LU43" s="56"/>
      <c r="LV43" s="56"/>
      <c r="LW43" s="56"/>
      <c r="LX43" s="56"/>
      <c r="LY43" s="56"/>
      <c r="LZ43" s="56"/>
      <c r="MA43" s="56"/>
      <c r="MB43" s="56"/>
      <c r="MC43" s="56"/>
      <c r="MD43" s="56"/>
      <c r="ME43" s="56"/>
      <c r="MF43" s="56"/>
      <c r="MG43" s="56"/>
      <c r="MH43" s="56"/>
      <c r="MI43" s="56"/>
      <c r="MJ43" s="56"/>
      <c r="MK43" s="56"/>
      <c r="ML43" s="56"/>
      <c r="MM43" s="56"/>
      <c r="MN43" s="56"/>
      <c r="MO43" s="56"/>
      <c r="MP43" s="56"/>
      <c r="MQ43" s="56"/>
      <c r="MR43" s="56"/>
      <c r="MS43" s="56"/>
      <c r="MT43" s="56"/>
      <c r="MU43" s="56"/>
      <c r="MV43" s="56"/>
      <c r="MW43" s="56"/>
      <c r="MX43" s="56"/>
      <c r="MY43" s="56"/>
      <c r="MZ43" s="56"/>
      <c r="NA43" s="56"/>
      <c r="NB43" s="56"/>
      <c r="NC43" s="56"/>
      <c r="ND43" s="56"/>
      <c r="NE43" s="56"/>
      <c r="NF43" s="56"/>
      <c r="NG43" s="56"/>
      <c r="NH43" s="56"/>
      <c r="NI43" s="56"/>
      <c r="NJ43" s="56"/>
      <c r="NK43" s="56"/>
      <c r="NL43" s="56"/>
      <c r="NM43" s="56"/>
      <c r="NN43" s="56"/>
      <c r="NO43" s="56"/>
      <c r="NP43" s="56"/>
      <c r="NQ43" s="56"/>
      <c r="NR43" s="56"/>
      <c r="NS43" s="56"/>
      <c r="NT43" s="56"/>
      <c r="NU43" s="56"/>
      <c r="NV43" s="56"/>
      <c r="NW43" s="56"/>
      <c r="NX43" s="56"/>
      <c r="NY43" s="56"/>
      <c r="NZ43" s="56"/>
      <c r="OA43" s="56"/>
      <c r="OB43" s="56"/>
      <c r="OC43" s="56"/>
      <c r="OD43" s="56"/>
      <c r="OE43" s="56"/>
      <c r="OF43" s="56"/>
      <c r="OG43" s="56"/>
      <c r="OH43" s="56"/>
      <c r="OI43" s="56"/>
      <c r="OJ43" s="56"/>
      <c r="OK43" s="56"/>
      <c r="OL43" s="56"/>
      <c r="OM43" s="56"/>
      <c r="ON43" s="56"/>
      <c r="OO43" s="56"/>
      <c r="OP43" s="56"/>
      <c r="OQ43" s="56"/>
    </row>
    <row r="44" spans="1:407" s="57" customFormat="1" ht="121.5" customHeight="1" x14ac:dyDescent="0.25">
      <c r="A44" s="128" t="s">
        <v>259</v>
      </c>
      <c r="B44" s="129"/>
      <c r="C44" s="20" t="s">
        <v>260</v>
      </c>
      <c r="D44" s="20" t="s">
        <v>261</v>
      </c>
      <c r="E44" s="20" t="s">
        <v>252</v>
      </c>
      <c r="F44" s="20" t="s">
        <v>192</v>
      </c>
      <c r="G44" s="20" t="s">
        <v>253</v>
      </c>
      <c r="H44" s="20" t="s">
        <v>193</v>
      </c>
      <c r="I44" s="20" t="s">
        <v>45</v>
      </c>
      <c r="J44" s="20" t="s">
        <v>45</v>
      </c>
      <c r="K44" s="20" t="s">
        <v>552</v>
      </c>
      <c r="L44" s="20" t="s">
        <v>553</v>
      </c>
      <c r="M44" s="20">
        <v>1359</v>
      </c>
      <c r="N44" s="20"/>
      <c r="O44" s="178"/>
      <c r="P44" s="178"/>
      <c r="Q44" s="178"/>
      <c r="R44" s="178"/>
      <c r="S44" s="178"/>
      <c r="T44" s="178"/>
      <c r="U44" s="178"/>
      <c r="V44" s="178"/>
      <c r="W44" s="178"/>
      <c r="X44" s="178"/>
      <c r="Y44" s="178"/>
      <c r="Z44" s="178"/>
      <c r="AA44" s="178"/>
      <c r="AB44" s="178"/>
      <c r="AC44" s="178"/>
      <c r="AD44" s="178"/>
      <c r="AE44" s="178"/>
      <c r="AF44" s="178"/>
      <c r="AG44" s="178"/>
      <c r="AH44" s="178"/>
      <c r="AI44" s="178"/>
      <c r="AJ44" s="178"/>
      <c r="AK44" s="178"/>
      <c r="AL44" s="56"/>
      <c r="AM44" s="56"/>
      <c r="AN44" s="56"/>
      <c r="AO44" s="56"/>
      <c r="AP44" s="56"/>
      <c r="AQ44" s="56"/>
      <c r="AR44" s="56"/>
      <c r="AS44" s="56"/>
      <c r="AT44" s="56"/>
      <c r="AU44" s="56"/>
      <c r="AV44" s="56"/>
      <c r="AW44" s="56"/>
      <c r="AX44" s="56"/>
      <c r="AY44" s="56"/>
      <c r="AZ44" s="56"/>
      <c r="BA44" s="56"/>
      <c r="BB44" s="56"/>
      <c r="BC44" s="56"/>
      <c r="BD44" s="56"/>
      <c r="BE44" s="56"/>
      <c r="BF44" s="56"/>
      <c r="BG44" s="56"/>
      <c r="BH44" s="56"/>
      <c r="BI44" s="56"/>
      <c r="BJ44" s="56"/>
      <c r="BK44" s="56"/>
      <c r="BL44" s="56"/>
      <c r="BM44" s="56"/>
      <c r="BN44" s="56"/>
      <c r="BO44" s="56"/>
      <c r="BP44" s="56"/>
      <c r="BQ44" s="56"/>
      <c r="BR44" s="56"/>
      <c r="BS44" s="56"/>
      <c r="BT44" s="56"/>
      <c r="BU44" s="56"/>
      <c r="BV44" s="56"/>
      <c r="BW44" s="56"/>
      <c r="BX44" s="56"/>
      <c r="BY44" s="56"/>
      <c r="BZ44" s="56"/>
      <c r="CA44" s="56"/>
      <c r="CB44" s="56"/>
      <c r="CC44" s="56"/>
      <c r="CD44" s="56"/>
      <c r="CE44" s="56"/>
      <c r="CF44" s="56"/>
      <c r="CG44" s="56"/>
      <c r="CH44" s="56"/>
      <c r="CI44" s="56"/>
      <c r="CJ44" s="56"/>
      <c r="CK44" s="56"/>
      <c r="CL44" s="56"/>
      <c r="CM44" s="56"/>
      <c r="CN44" s="56"/>
      <c r="CO44" s="56"/>
      <c r="CP44" s="56"/>
      <c r="CQ44" s="56"/>
      <c r="CR44" s="56"/>
      <c r="CS44" s="56"/>
      <c r="CT44" s="56"/>
      <c r="CU44" s="56"/>
      <c r="CV44" s="56"/>
      <c r="CW44" s="56"/>
      <c r="CX44" s="56"/>
      <c r="CY44" s="56"/>
      <c r="CZ44" s="56"/>
      <c r="DA44" s="56"/>
      <c r="DB44" s="56"/>
      <c r="DC44" s="56"/>
      <c r="DD44" s="56"/>
      <c r="DE44" s="56"/>
      <c r="DF44" s="56"/>
      <c r="DG44" s="56"/>
      <c r="DH44" s="56"/>
      <c r="DI44" s="56"/>
      <c r="DJ44" s="56"/>
      <c r="DK44" s="56"/>
      <c r="DL44" s="56"/>
      <c r="DM44" s="56"/>
      <c r="DN44" s="56"/>
      <c r="DO44" s="56"/>
      <c r="DP44" s="56"/>
      <c r="DQ44" s="56"/>
      <c r="DR44" s="56"/>
      <c r="DS44" s="56"/>
      <c r="DT44" s="56"/>
      <c r="DU44" s="56"/>
      <c r="DV44" s="56"/>
      <c r="DW44" s="56"/>
      <c r="DX44" s="56"/>
      <c r="DY44" s="56"/>
      <c r="DZ44" s="56"/>
      <c r="EA44" s="56"/>
      <c r="EB44" s="56"/>
      <c r="EC44" s="56"/>
      <c r="ED44" s="56"/>
      <c r="EE44" s="56"/>
      <c r="EF44" s="56"/>
      <c r="EG44" s="56"/>
      <c r="EH44" s="56"/>
      <c r="EI44" s="56"/>
      <c r="EJ44" s="56"/>
      <c r="EK44" s="56"/>
      <c r="EL44" s="56"/>
      <c r="EM44" s="56"/>
      <c r="EN44" s="56"/>
      <c r="EO44" s="56"/>
      <c r="EP44" s="56"/>
      <c r="EQ44" s="56"/>
      <c r="ER44" s="56"/>
      <c r="ES44" s="56"/>
      <c r="ET44" s="56"/>
      <c r="EU44" s="56"/>
      <c r="EV44" s="56"/>
      <c r="EW44" s="56"/>
      <c r="EX44" s="56"/>
      <c r="EY44" s="56"/>
      <c r="EZ44" s="56"/>
      <c r="FA44" s="56"/>
      <c r="FB44" s="56"/>
      <c r="FC44" s="56"/>
      <c r="FD44" s="56"/>
      <c r="FE44" s="56"/>
      <c r="FF44" s="56"/>
      <c r="FG44" s="56"/>
      <c r="FH44" s="56"/>
      <c r="FI44" s="56"/>
      <c r="FJ44" s="56"/>
      <c r="FK44" s="56"/>
      <c r="FL44" s="56"/>
      <c r="FM44" s="56"/>
      <c r="FN44" s="56"/>
      <c r="FO44" s="56"/>
      <c r="FP44" s="56"/>
      <c r="FQ44" s="56"/>
      <c r="FR44" s="56"/>
      <c r="FS44" s="56"/>
      <c r="FT44" s="56"/>
      <c r="FU44" s="56"/>
      <c r="FV44" s="56"/>
      <c r="FW44" s="56"/>
      <c r="FX44" s="56"/>
      <c r="FY44" s="56"/>
      <c r="FZ44" s="56"/>
      <c r="GA44" s="56"/>
      <c r="GB44" s="56"/>
      <c r="GC44" s="56"/>
      <c r="GD44" s="56"/>
      <c r="GE44" s="56"/>
      <c r="GF44" s="56"/>
      <c r="GG44" s="56"/>
      <c r="GH44" s="56"/>
      <c r="GI44" s="56"/>
      <c r="GJ44" s="56"/>
      <c r="GK44" s="56"/>
      <c r="GL44" s="56"/>
      <c r="GM44" s="56"/>
      <c r="GN44" s="56"/>
      <c r="GO44" s="56"/>
      <c r="GP44" s="56"/>
      <c r="GQ44" s="56"/>
      <c r="GR44" s="56"/>
      <c r="GS44" s="56"/>
      <c r="GT44" s="56"/>
      <c r="GU44" s="56"/>
      <c r="GV44" s="56"/>
      <c r="GW44" s="56"/>
      <c r="GX44" s="56"/>
      <c r="GY44" s="56"/>
      <c r="GZ44" s="56"/>
      <c r="HA44" s="56"/>
      <c r="HB44" s="56"/>
      <c r="HC44" s="56"/>
      <c r="HD44" s="56"/>
      <c r="HE44" s="56"/>
      <c r="HF44" s="56"/>
      <c r="HG44" s="56"/>
      <c r="HH44" s="56"/>
      <c r="HI44" s="56"/>
      <c r="HJ44" s="56"/>
      <c r="HK44" s="56"/>
      <c r="HL44" s="56"/>
      <c r="HM44" s="56"/>
      <c r="HN44" s="56"/>
      <c r="HO44" s="56"/>
      <c r="HP44" s="56"/>
      <c r="HQ44" s="56"/>
      <c r="HR44" s="56"/>
      <c r="HS44" s="56"/>
      <c r="HT44" s="56"/>
      <c r="HU44" s="56"/>
      <c r="HV44" s="56"/>
      <c r="HW44" s="56"/>
      <c r="HX44" s="56"/>
      <c r="HY44" s="56"/>
      <c r="HZ44" s="56"/>
      <c r="IA44" s="56"/>
      <c r="IB44" s="56"/>
      <c r="IC44" s="56"/>
      <c r="ID44" s="56"/>
      <c r="IE44" s="56"/>
      <c r="IF44" s="56"/>
      <c r="IG44" s="56"/>
      <c r="IH44" s="56"/>
      <c r="II44" s="56"/>
      <c r="IJ44" s="56"/>
      <c r="IK44" s="56"/>
      <c r="IL44" s="56"/>
      <c r="IM44" s="56"/>
      <c r="IN44" s="56"/>
      <c r="IO44" s="56"/>
      <c r="IP44" s="56"/>
      <c r="IQ44" s="56"/>
      <c r="IR44" s="56"/>
      <c r="IS44" s="56"/>
      <c r="IT44" s="56"/>
      <c r="IU44" s="56"/>
      <c r="IV44" s="56"/>
      <c r="IW44" s="56"/>
      <c r="IX44" s="56"/>
      <c r="IY44" s="56"/>
      <c r="IZ44" s="56"/>
      <c r="JA44" s="56"/>
      <c r="JB44" s="56"/>
      <c r="JC44" s="56"/>
      <c r="JD44" s="56"/>
      <c r="JE44" s="56"/>
      <c r="JF44" s="56"/>
      <c r="JG44" s="56"/>
      <c r="JH44" s="56"/>
      <c r="JI44" s="56"/>
      <c r="JJ44" s="56"/>
      <c r="JK44" s="56"/>
      <c r="JL44" s="56"/>
      <c r="JM44" s="56"/>
      <c r="JN44" s="56"/>
      <c r="JO44" s="56"/>
      <c r="JP44" s="56"/>
      <c r="JQ44" s="56"/>
      <c r="JR44" s="56"/>
      <c r="JS44" s="56"/>
      <c r="JT44" s="56"/>
      <c r="JU44" s="56"/>
      <c r="JV44" s="56"/>
      <c r="JW44" s="56"/>
      <c r="JX44" s="56"/>
      <c r="JY44" s="56"/>
      <c r="JZ44" s="56"/>
      <c r="KA44" s="56"/>
      <c r="KB44" s="56"/>
      <c r="KC44" s="56"/>
      <c r="KD44" s="56"/>
      <c r="KE44" s="56"/>
      <c r="KF44" s="56"/>
      <c r="KG44" s="56"/>
      <c r="KH44" s="56"/>
      <c r="KI44" s="56"/>
      <c r="KJ44" s="56"/>
      <c r="KK44" s="56"/>
      <c r="KL44" s="56"/>
      <c r="KM44" s="56"/>
      <c r="KN44" s="56"/>
      <c r="KO44" s="56"/>
      <c r="KP44" s="56"/>
      <c r="KQ44" s="56"/>
      <c r="KR44" s="56"/>
      <c r="KS44" s="56"/>
      <c r="KT44" s="56"/>
      <c r="KU44" s="56"/>
      <c r="KV44" s="56"/>
      <c r="KW44" s="56"/>
      <c r="KX44" s="56"/>
      <c r="KY44" s="56"/>
      <c r="KZ44" s="56"/>
      <c r="LA44" s="56"/>
      <c r="LB44" s="56"/>
      <c r="LC44" s="56"/>
      <c r="LD44" s="56"/>
      <c r="LE44" s="56"/>
      <c r="LF44" s="56"/>
      <c r="LG44" s="56"/>
      <c r="LH44" s="56"/>
      <c r="LI44" s="56"/>
      <c r="LJ44" s="56"/>
      <c r="LK44" s="56"/>
      <c r="LL44" s="56"/>
      <c r="LM44" s="56"/>
      <c r="LN44" s="56"/>
      <c r="LO44" s="56"/>
      <c r="LP44" s="56"/>
      <c r="LQ44" s="56"/>
      <c r="LR44" s="56"/>
      <c r="LS44" s="56"/>
      <c r="LT44" s="56"/>
      <c r="LU44" s="56"/>
      <c r="LV44" s="56"/>
      <c r="LW44" s="56"/>
      <c r="LX44" s="56"/>
      <c r="LY44" s="56"/>
      <c r="LZ44" s="56"/>
      <c r="MA44" s="56"/>
      <c r="MB44" s="56"/>
      <c r="MC44" s="56"/>
      <c r="MD44" s="56"/>
      <c r="ME44" s="56"/>
      <c r="MF44" s="56"/>
      <c r="MG44" s="56"/>
      <c r="MH44" s="56"/>
      <c r="MI44" s="56"/>
      <c r="MJ44" s="56"/>
      <c r="MK44" s="56"/>
      <c r="ML44" s="56"/>
      <c r="MM44" s="56"/>
      <c r="MN44" s="56"/>
      <c r="MO44" s="56"/>
      <c r="MP44" s="56"/>
      <c r="MQ44" s="56"/>
      <c r="MR44" s="56"/>
      <c r="MS44" s="56"/>
      <c r="MT44" s="56"/>
      <c r="MU44" s="56"/>
      <c r="MV44" s="56"/>
      <c r="MW44" s="56"/>
      <c r="MX44" s="56"/>
      <c r="MY44" s="56"/>
      <c r="MZ44" s="56"/>
      <c r="NA44" s="56"/>
      <c r="NB44" s="56"/>
      <c r="NC44" s="56"/>
      <c r="ND44" s="56"/>
      <c r="NE44" s="56"/>
      <c r="NF44" s="56"/>
      <c r="NG44" s="56"/>
      <c r="NH44" s="56"/>
      <c r="NI44" s="56"/>
      <c r="NJ44" s="56"/>
      <c r="NK44" s="56"/>
      <c r="NL44" s="56"/>
      <c r="NM44" s="56"/>
      <c r="NN44" s="56"/>
      <c r="NO44" s="56"/>
      <c r="NP44" s="56"/>
      <c r="NQ44" s="56"/>
      <c r="NR44" s="56"/>
      <c r="NS44" s="56"/>
      <c r="NT44" s="56"/>
      <c r="NU44" s="56"/>
      <c r="NV44" s="56"/>
      <c r="NW44" s="56"/>
      <c r="NX44" s="56"/>
      <c r="NY44" s="56"/>
      <c r="NZ44" s="56"/>
      <c r="OA44" s="56"/>
      <c r="OB44" s="56"/>
      <c r="OC44" s="56"/>
      <c r="OD44" s="56"/>
      <c r="OE44" s="56"/>
      <c r="OF44" s="56"/>
      <c r="OG44" s="56"/>
      <c r="OH44" s="56"/>
      <c r="OI44" s="56"/>
      <c r="OJ44" s="56"/>
      <c r="OK44" s="56"/>
      <c r="OL44" s="56"/>
      <c r="OM44" s="56"/>
      <c r="ON44" s="56"/>
      <c r="OO44" s="56"/>
      <c r="OP44" s="56"/>
      <c r="OQ44" s="56"/>
    </row>
    <row r="45" spans="1:407" s="57" customFormat="1" ht="177.6" customHeight="1" x14ac:dyDescent="0.25">
      <c r="A45" s="128" t="s">
        <v>262</v>
      </c>
      <c r="B45" s="129"/>
      <c r="C45" s="20" t="s">
        <v>263</v>
      </c>
      <c r="D45" s="20" t="s">
        <v>264</v>
      </c>
      <c r="E45" s="20" t="s">
        <v>252</v>
      </c>
      <c r="F45" s="20" t="s">
        <v>183</v>
      </c>
      <c r="G45" s="20" t="s">
        <v>265</v>
      </c>
      <c r="H45" s="20" t="s">
        <v>193</v>
      </c>
      <c r="I45" s="20" t="s">
        <v>45</v>
      </c>
      <c r="J45" s="20" t="s">
        <v>45</v>
      </c>
      <c r="K45" s="20" t="s">
        <v>566</v>
      </c>
      <c r="L45" s="20" t="s">
        <v>567</v>
      </c>
      <c r="M45" s="20">
        <v>52</v>
      </c>
      <c r="N45" s="20"/>
      <c r="O45" s="178"/>
      <c r="P45" s="178"/>
      <c r="Q45" s="178"/>
      <c r="R45" s="178"/>
      <c r="S45" s="178"/>
      <c r="T45" s="178"/>
      <c r="U45" s="178"/>
      <c r="V45" s="178"/>
      <c r="W45" s="178"/>
      <c r="X45" s="178"/>
      <c r="Y45" s="178"/>
      <c r="Z45" s="178"/>
      <c r="AA45" s="178"/>
      <c r="AB45" s="178"/>
      <c r="AC45" s="178"/>
      <c r="AD45" s="178"/>
      <c r="AE45" s="178"/>
      <c r="AF45" s="178"/>
      <c r="AG45" s="178"/>
      <c r="AH45" s="178"/>
      <c r="AI45" s="178"/>
      <c r="AJ45" s="178"/>
      <c r="AK45" s="178"/>
      <c r="AL45" s="56"/>
      <c r="AM45" s="56"/>
      <c r="AN45" s="56"/>
      <c r="AO45" s="56"/>
      <c r="AP45" s="56"/>
      <c r="AQ45" s="56"/>
      <c r="AR45" s="56"/>
      <c r="AS45" s="56"/>
      <c r="AT45" s="56"/>
      <c r="AU45" s="56"/>
      <c r="AV45" s="56"/>
      <c r="AW45" s="56"/>
      <c r="AX45" s="56"/>
      <c r="AY45" s="56"/>
      <c r="AZ45" s="56"/>
      <c r="BA45" s="56"/>
      <c r="BB45" s="56"/>
      <c r="BC45" s="56"/>
      <c r="BD45" s="56"/>
      <c r="BE45" s="56"/>
      <c r="BF45" s="56"/>
      <c r="BG45" s="56"/>
      <c r="BH45" s="56"/>
      <c r="BI45" s="56"/>
      <c r="BJ45" s="56"/>
      <c r="BK45" s="56"/>
      <c r="BL45" s="56"/>
      <c r="BM45" s="56"/>
      <c r="BN45" s="56"/>
      <c r="BO45" s="56"/>
      <c r="BP45" s="56"/>
      <c r="BQ45" s="56"/>
      <c r="BR45" s="56"/>
      <c r="BS45" s="56"/>
      <c r="BT45" s="56"/>
      <c r="BU45" s="56"/>
      <c r="BV45" s="56"/>
      <c r="BW45" s="56"/>
      <c r="BX45" s="56"/>
      <c r="BY45" s="56"/>
      <c r="BZ45" s="56"/>
      <c r="CA45" s="56"/>
      <c r="CB45" s="56"/>
      <c r="CC45" s="56"/>
      <c r="CD45" s="56"/>
      <c r="CE45" s="56"/>
      <c r="CF45" s="56"/>
      <c r="CG45" s="56"/>
      <c r="CH45" s="56"/>
      <c r="CI45" s="56"/>
      <c r="CJ45" s="56"/>
      <c r="CK45" s="56"/>
      <c r="CL45" s="56"/>
      <c r="CM45" s="56"/>
      <c r="CN45" s="56"/>
      <c r="CO45" s="56"/>
      <c r="CP45" s="56"/>
      <c r="CQ45" s="56"/>
      <c r="CR45" s="56"/>
      <c r="CS45" s="56"/>
      <c r="CT45" s="56"/>
      <c r="CU45" s="56"/>
      <c r="CV45" s="56"/>
      <c r="CW45" s="56"/>
      <c r="CX45" s="56"/>
      <c r="CY45" s="56"/>
      <c r="CZ45" s="56"/>
      <c r="DA45" s="56"/>
      <c r="DB45" s="56"/>
      <c r="DC45" s="56"/>
      <c r="DD45" s="56"/>
      <c r="DE45" s="56"/>
      <c r="DF45" s="56"/>
      <c r="DG45" s="56"/>
      <c r="DH45" s="56"/>
      <c r="DI45" s="56"/>
      <c r="DJ45" s="56"/>
      <c r="DK45" s="56"/>
      <c r="DL45" s="56"/>
      <c r="DM45" s="56"/>
      <c r="DN45" s="56"/>
      <c r="DO45" s="56"/>
      <c r="DP45" s="56"/>
      <c r="DQ45" s="56"/>
      <c r="DR45" s="56"/>
      <c r="DS45" s="56"/>
      <c r="DT45" s="56"/>
      <c r="DU45" s="56"/>
      <c r="DV45" s="56"/>
      <c r="DW45" s="56"/>
      <c r="DX45" s="56"/>
      <c r="DY45" s="56"/>
      <c r="DZ45" s="56"/>
      <c r="EA45" s="56"/>
      <c r="EB45" s="56"/>
      <c r="EC45" s="56"/>
      <c r="ED45" s="56"/>
      <c r="EE45" s="56"/>
      <c r="EF45" s="56"/>
      <c r="EG45" s="56"/>
      <c r="EH45" s="56"/>
      <c r="EI45" s="56"/>
      <c r="EJ45" s="56"/>
      <c r="EK45" s="56"/>
      <c r="EL45" s="56"/>
      <c r="EM45" s="56"/>
      <c r="EN45" s="56"/>
      <c r="EO45" s="56"/>
      <c r="EP45" s="56"/>
      <c r="EQ45" s="56"/>
      <c r="ER45" s="56"/>
      <c r="ES45" s="56"/>
      <c r="ET45" s="56"/>
      <c r="EU45" s="56"/>
      <c r="EV45" s="56"/>
      <c r="EW45" s="56"/>
      <c r="EX45" s="56"/>
      <c r="EY45" s="56"/>
      <c r="EZ45" s="56"/>
      <c r="FA45" s="56"/>
      <c r="FB45" s="56"/>
      <c r="FC45" s="56"/>
      <c r="FD45" s="56"/>
      <c r="FE45" s="56"/>
      <c r="FF45" s="56"/>
      <c r="FG45" s="56"/>
      <c r="FH45" s="56"/>
      <c r="FI45" s="56"/>
      <c r="FJ45" s="56"/>
      <c r="FK45" s="56"/>
      <c r="FL45" s="56"/>
      <c r="FM45" s="56"/>
      <c r="FN45" s="56"/>
      <c r="FO45" s="56"/>
      <c r="FP45" s="56"/>
      <c r="FQ45" s="56"/>
      <c r="FR45" s="56"/>
      <c r="FS45" s="56"/>
      <c r="FT45" s="56"/>
      <c r="FU45" s="56"/>
      <c r="FV45" s="56"/>
      <c r="FW45" s="56"/>
      <c r="FX45" s="56"/>
      <c r="FY45" s="56"/>
      <c r="FZ45" s="56"/>
      <c r="GA45" s="56"/>
      <c r="GB45" s="56"/>
      <c r="GC45" s="56"/>
      <c r="GD45" s="56"/>
      <c r="GE45" s="56"/>
      <c r="GF45" s="56"/>
      <c r="GG45" s="56"/>
      <c r="GH45" s="56"/>
      <c r="GI45" s="56"/>
      <c r="GJ45" s="56"/>
      <c r="GK45" s="56"/>
      <c r="GL45" s="56"/>
      <c r="GM45" s="56"/>
      <c r="GN45" s="56"/>
      <c r="GO45" s="56"/>
      <c r="GP45" s="56"/>
      <c r="GQ45" s="56"/>
      <c r="GR45" s="56"/>
      <c r="GS45" s="56"/>
      <c r="GT45" s="56"/>
      <c r="GU45" s="56"/>
      <c r="GV45" s="56"/>
      <c r="GW45" s="56"/>
      <c r="GX45" s="56"/>
      <c r="GY45" s="56"/>
      <c r="GZ45" s="56"/>
      <c r="HA45" s="56"/>
      <c r="HB45" s="56"/>
      <c r="HC45" s="56"/>
      <c r="HD45" s="56"/>
      <c r="HE45" s="56"/>
      <c r="HF45" s="56"/>
      <c r="HG45" s="56"/>
      <c r="HH45" s="56"/>
      <c r="HI45" s="56"/>
      <c r="HJ45" s="56"/>
      <c r="HK45" s="56"/>
      <c r="HL45" s="56"/>
      <c r="HM45" s="56"/>
      <c r="HN45" s="56"/>
      <c r="HO45" s="56"/>
      <c r="HP45" s="56"/>
      <c r="HQ45" s="56"/>
      <c r="HR45" s="56"/>
      <c r="HS45" s="56"/>
      <c r="HT45" s="56"/>
      <c r="HU45" s="56"/>
      <c r="HV45" s="56"/>
      <c r="HW45" s="56"/>
      <c r="HX45" s="56"/>
      <c r="HY45" s="56"/>
      <c r="HZ45" s="56"/>
      <c r="IA45" s="56"/>
      <c r="IB45" s="56"/>
      <c r="IC45" s="56"/>
      <c r="ID45" s="56"/>
      <c r="IE45" s="56"/>
      <c r="IF45" s="56"/>
      <c r="IG45" s="56"/>
      <c r="IH45" s="56"/>
      <c r="II45" s="56"/>
      <c r="IJ45" s="56"/>
      <c r="IK45" s="56"/>
      <c r="IL45" s="56"/>
      <c r="IM45" s="56"/>
      <c r="IN45" s="56"/>
      <c r="IO45" s="56"/>
      <c r="IP45" s="56"/>
      <c r="IQ45" s="56"/>
      <c r="IR45" s="56"/>
      <c r="IS45" s="56"/>
      <c r="IT45" s="56"/>
      <c r="IU45" s="56"/>
      <c r="IV45" s="56"/>
      <c r="IW45" s="56"/>
      <c r="IX45" s="56"/>
      <c r="IY45" s="56"/>
      <c r="IZ45" s="56"/>
      <c r="JA45" s="56"/>
      <c r="JB45" s="56"/>
      <c r="JC45" s="56"/>
      <c r="JD45" s="56"/>
      <c r="JE45" s="56"/>
      <c r="JF45" s="56"/>
      <c r="JG45" s="56"/>
      <c r="JH45" s="56"/>
      <c r="JI45" s="56"/>
      <c r="JJ45" s="56"/>
      <c r="JK45" s="56"/>
      <c r="JL45" s="56"/>
      <c r="JM45" s="56"/>
      <c r="JN45" s="56"/>
      <c r="JO45" s="56"/>
      <c r="JP45" s="56"/>
      <c r="JQ45" s="56"/>
      <c r="JR45" s="56"/>
      <c r="JS45" s="56"/>
      <c r="JT45" s="56"/>
      <c r="JU45" s="56"/>
      <c r="JV45" s="56"/>
      <c r="JW45" s="56"/>
      <c r="JX45" s="56"/>
      <c r="JY45" s="56"/>
      <c r="JZ45" s="56"/>
      <c r="KA45" s="56"/>
      <c r="KB45" s="56"/>
      <c r="KC45" s="56"/>
      <c r="KD45" s="56"/>
      <c r="KE45" s="56"/>
      <c r="KF45" s="56"/>
      <c r="KG45" s="56"/>
      <c r="KH45" s="56"/>
      <c r="KI45" s="56"/>
      <c r="KJ45" s="56"/>
      <c r="KK45" s="56"/>
      <c r="KL45" s="56"/>
      <c r="KM45" s="56"/>
      <c r="KN45" s="56"/>
      <c r="KO45" s="56"/>
      <c r="KP45" s="56"/>
      <c r="KQ45" s="56"/>
      <c r="KR45" s="56"/>
      <c r="KS45" s="56"/>
      <c r="KT45" s="56"/>
      <c r="KU45" s="56"/>
      <c r="KV45" s="56"/>
      <c r="KW45" s="56"/>
      <c r="KX45" s="56"/>
      <c r="KY45" s="56"/>
      <c r="KZ45" s="56"/>
      <c r="LA45" s="56"/>
      <c r="LB45" s="56"/>
      <c r="LC45" s="56"/>
      <c r="LD45" s="56"/>
      <c r="LE45" s="56"/>
      <c r="LF45" s="56"/>
      <c r="LG45" s="56"/>
      <c r="LH45" s="56"/>
      <c r="LI45" s="56"/>
      <c r="LJ45" s="56"/>
      <c r="LK45" s="56"/>
      <c r="LL45" s="56"/>
      <c r="LM45" s="56"/>
      <c r="LN45" s="56"/>
      <c r="LO45" s="56"/>
      <c r="LP45" s="56"/>
      <c r="LQ45" s="56"/>
      <c r="LR45" s="56"/>
      <c r="LS45" s="56"/>
      <c r="LT45" s="56"/>
      <c r="LU45" s="56"/>
      <c r="LV45" s="56"/>
      <c r="LW45" s="56"/>
      <c r="LX45" s="56"/>
      <c r="LY45" s="56"/>
      <c r="LZ45" s="56"/>
      <c r="MA45" s="56"/>
      <c r="MB45" s="56"/>
      <c r="MC45" s="56"/>
      <c r="MD45" s="56"/>
      <c r="ME45" s="56"/>
      <c r="MF45" s="56"/>
      <c r="MG45" s="56"/>
      <c r="MH45" s="56"/>
      <c r="MI45" s="56"/>
      <c r="MJ45" s="56"/>
      <c r="MK45" s="56"/>
      <c r="ML45" s="56"/>
      <c r="MM45" s="56"/>
      <c r="MN45" s="56"/>
      <c r="MO45" s="56"/>
      <c r="MP45" s="56"/>
      <c r="MQ45" s="56"/>
      <c r="MR45" s="56"/>
      <c r="MS45" s="56"/>
      <c r="MT45" s="56"/>
      <c r="MU45" s="56"/>
      <c r="MV45" s="56"/>
      <c r="MW45" s="56"/>
      <c r="MX45" s="56"/>
      <c r="MY45" s="56"/>
      <c r="MZ45" s="56"/>
      <c r="NA45" s="56"/>
      <c r="NB45" s="56"/>
      <c r="NC45" s="56"/>
      <c r="ND45" s="56"/>
      <c r="NE45" s="56"/>
      <c r="NF45" s="56"/>
      <c r="NG45" s="56"/>
      <c r="NH45" s="56"/>
      <c r="NI45" s="56"/>
      <c r="NJ45" s="56"/>
      <c r="NK45" s="56"/>
      <c r="NL45" s="56"/>
      <c r="NM45" s="56"/>
      <c r="NN45" s="56"/>
      <c r="NO45" s="56"/>
      <c r="NP45" s="56"/>
      <c r="NQ45" s="56"/>
      <c r="NR45" s="56"/>
      <c r="NS45" s="56"/>
      <c r="NT45" s="56"/>
      <c r="NU45" s="56"/>
      <c r="NV45" s="56"/>
      <c r="NW45" s="56"/>
      <c r="NX45" s="56"/>
      <c r="NY45" s="56"/>
      <c r="NZ45" s="56"/>
      <c r="OA45" s="56"/>
      <c r="OB45" s="56"/>
      <c r="OC45" s="56"/>
      <c r="OD45" s="56"/>
      <c r="OE45" s="56"/>
      <c r="OF45" s="56"/>
      <c r="OG45" s="56"/>
      <c r="OH45" s="56"/>
      <c r="OI45" s="56"/>
      <c r="OJ45" s="56"/>
      <c r="OK45" s="56"/>
      <c r="OL45" s="56"/>
      <c r="OM45" s="56"/>
      <c r="ON45" s="56"/>
      <c r="OO45" s="56"/>
      <c r="OP45" s="56"/>
      <c r="OQ45" s="56"/>
    </row>
    <row r="46" spans="1:407" s="57" customFormat="1" ht="219" customHeight="1" x14ac:dyDescent="0.25">
      <c r="A46" s="128" t="s">
        <v>266</v>
      </c>
      <c r="B46" s="129"/>
      <c r="C46" s="20" t="s">
        <v>267</v>
      </c>
      <c r="D46" s="20" t="s">
        <v>268</v>
      </c>
      <c r="E46" s="20" t="s">
        <v>252</v>
      </c>
      <c r="F46" s="20" t="s">
        <v>186</v>
      </c>
      <c r="G46" s="20" t="s">
        <v>265</v>
      </c>
      <c r="H46" s="20" t="s">
        <v>193</v>
      </c>
      <c r="I46" s="20" t="s">
        <v>45</v>
      </c>
      <c r="J46" s="20" t="s">
        <v>45</v>
      </c>
      <c r="K46" s="20" t="s">
        <v>566</v>
      </c>
      <c r="L46" s="20" t="s">
        <v>567</v>
      </c>
      <c r="M46" s="20">
        <v>38</v>
      </c>
      <c r="N46" s="20"/>
      <c r="O46" s="178"/>
      <c r="P46" s="178"/>
      <c r="Q46" s="178"/>
      <c r="R46" s="178"/>
      <c r="S46" s="178"/>
      <c r="T46" s="178"/>
      <c r="U46" s="178"/>
      <c r="V46" s="178"/>
      <c r="W46" s="178"/>
      <c r="X46" s="178"/>
      <c r="Y46" s="178"/>
      <c r="Z46" s="178"/>
      <c r="AA46" s="178"/>
      <c r="AB46" s="178"/>
      <c r="AC46" s="178"/>
      <c r="AD46" s="178"/>
      <c r="AE46" s="178"/>
      <c r="AF46" s="178"/>
      <c r="AG46" s="178"/>
      <c r="AH46" s="178"/>
      <c r="AI46" s="178"/>
      <c r="AJ46" s="178"/>
      <c r="AK46" s="178"/>
      <c r="AL46" s="56"/>
      <c r="AM46" s="56"/>
      <c r="AN46" s="56"/>
      <c r="AO46" s="56"/>
      <c r="AP46" s="56"/>
      <c r="AQ46" s="56"/>
      <c r="AR46" s="56"/>
      <c r="AS46" s="56"/>
      <c r="AT46" s="56"/>
      <c r="AU46" s="56"/>
      <c r="AV46" s="56"/>
      <c r="AW46" s="56"/>
      <c r="AX46" s="56"/>
      <c r="AY46" s="56"/>
      <c r="AZ46" s="56"/>
      <c r="BA46" s="56"/>
      <c r="BB46" s="56"/>
      <c r="BC46" s="56"/>
      <c r="BD46" s="56"/>
      <c r="BE46" s="56"/>
      <c r="BF46" s="56"/>
      <c r="BG46" s="56"/>
      <c r="BH46" s="56"/>
      <c r="BI46" s="56"/>
      <c r="BJ46" s="56"/>
      <c r="BK46" s="56"/>
      <c r="BL46" s="56"/>
      <c r="BM46" s="56"/>
      <c r="BN46" s="56"/>
      <c r="BO46" s="56"/>
      <c r="BP46" s="56"/>
      <c r="BQ46" s="56"/>
      <c r="BR46" s="56"/>
      <c r="BS46" s="56"/>
      <c r="BT46" s="56"/>
      <c r="BU46" s="56"/>
      <c r="BV46" s="56"/>
      <c r="BW46" s="56"/>
      <c r="BX46" s="56"/>
      <c r="BY46" s="56"/>
      <c r="BZ46" s="56"/>
      <c r="CA46" s="56"/>
      <c r="CB46" s="56"/>
      <c r="CC46" s="56"/>
      <c r="CD46" s="56"/>
      <c r="CE46" s="56"/>
      <c r="CF46" s="56"/>
      <c r="CG46" s="56"/>
      <c r="CH46" s="56"/>
      <c r="CI46" s="56"/>
      <c r="CJ46" s="56"/>
      <c r="CK46" s="56"/>
      <c r="CL46" s="56"/>
      <c r="CM46" s="56"/>
      <c r="CN46" s="56"/>
      <c r="CO46" s="56"/>
      <c r="CP46" s="56"/>
      <c r="CQ46" s="56"/>
      <c r="CR46" s="56"/>
      <c r="CS46" s="56"/>
      <c r="CT46" s="56"/>
      <c r="CU46" s="56"/>
      <c r="CV46" s="56"/>
      <c r="CW46" s="56"/>
      <c r="CX46" s="56"/>
      <c r="CY46" s="56"/>
      <c r="CZ46" s="56"/>
      <c r="DA46" s="56"/>
      <c r="DB46" s="56"/>
      <c r="DC46" s="56"/>
      <c r="DD46" s="56"/>
      <c r="DE46" s="56"/>
      <c r="DF46" s="56"/>
      <c r="DG46" s="56"/>
      <c r="DH46" s="56"/>
      <c r="DI46" s="56"/>
      <c r="DJ46" s="56"/>
      <c r="DK46" s="56"/>
      <c r="DL46" s="56"/>
      <c r="DM46" s="56"/>
      <c r="DN46" s="56"/>
      <c r="DO46" s="56"/>
      <c r="DP46" s="56"/>
      <c r="DQ46" s="56"/>
      <c r="DR46" s="56"/>
      <c r="DS46" s="56"/>
      <c r="DT46" s="56"/>
      <c r="DU46" s="56"/>
      <c r="DV46" s="56"/>
      <c r="DW46" s="56"/>
      <c r="DX46" s="56"/>
      <c r="DY46" s="56"/>
      <c r="DZ46" s="56"/>
      <c r="EA46" s="56"/>
      <c r="EB46" s="56"/>
      <c r="EC46" s="56"/>
      <c r="ED46" s="56"/>
      <c r="EE46" s="56"/>
      <c r="EF46" s="56"/>
      <c r="EG46" s="56"/>
      <c r="EH46" s="56"/>
      <c r="EI46" s="56"/>
      <c r="EJ46" s="56"/>
      <c r="EK46" s="56"/>
      <c r="EL46" s="56"/>
      <c r="EM46" s="56"/>
      <c r="EN46" s="56"/>
      <c r="EO46" s="56"/>
      <c r="EP46" s="56"/>
      <c r="EQ46" s="56"/>
      <c r="ER46" s="56"/>
      <c r="ES46" s="56"/>
      <c r="ET46" s="56"/>
      <c r="EU46" s="56"/>
      <c r="EV46" s="56"/>
      <c r="EW46" s="56"/>
      <c r="EX46" s="56"/>
      <c r="EY46" s="56"/>
      <c r="EZ46" s="56"/>
      <c r="FA46" s="56"/>
      <c r="FB46" s="56"/>
      <c r="FC46" s="56"/>
      <c r="FD46" s="56"/>
      <c r="FE46" s="56"/>
      <c r="FF46" s="56"/>
      <c r="FG46" s="56"/>
      <c r="FH46" s="56"/>
      <c r="FI46" s="56"/>
      <c r="FJ46" s="56"/>
      <c r="FK46" s="56"/>
      <c r="FL46" s="56"/>
      <c r="FM46" s="56"/>
      <c r="FN46" s="56"/>
      <c r="FO46" s="56"/>
      <c r="FP46" s="56"/>
      <c r="FQ46" s="56"/>
      <c r="FR46" s="56"/>
      <c r="FS46" s="56"/>
      <c r="FT46" s="56"/>
      <c r="FU46" s="56"/>
      <c r="FV46" s="56"/>
      <c r="FW46" s="56"/>
      <c r="FX46" s="56"/>
      <c r="FY46" s="56"/>
      <c r="FZ46" s="56"/>
      <c r="GA46" s="56"/>
      <c r="GB46" s="56"/>
      <c r="GC46" s="56"/>
      <c r="GD46" s="56"/>
      <c r="GE46" s="56"/>
      <c r="GF46" s="56"/>
      <c r="GG46" s="56"/>
      <c r="GH46" s="56"/>
      <c r="GI46" s="56"/>
      <c r="GJ46" s="56"/>
      <c r="GK46" s="56"/>
      <c r="GL46" s="56"/>
      <c r="GM46" s="56"/>
      <c r="GN46" s="56"/>
      <c r="GO46" s="56"/>
      <c r="GP46" s="56"/>
      <c r="GQ46" s="56"/>
      <c r="GR46" s="56"/>
      <c r="GS46" s="56"/>
      <c r="GT46" s="56"/>
      <c r="GU46" s="56"/>
      <c r="GV46" s="56"/>
      <c r="GW46" s="56"/>
      <c r="GX46" s="56"/>
      <c r="GY46" s="56"/>
      <c r="GZ46" s="56"/>
      <c r="HA46" s="56"/>
      <c r="HB46" s="56"/>
      <c r="HC46" s="56"/>
      <c r="HD46" s="56"/>
      <c r="HE46" s="56"/>
      <c r="HF46" s="56"/>
      <c r="HG46" s="56"/>
      <c r="HH46" s="56"/>
      <c r="HI46" s="56"/>
      <c r="HJ46" s="56"/>
      <c r="HK46" s="56"/>
      <c r="HL46" s="56"/>
      <c r="HM46" s="56"/>
      <c r="HN46" s="56"/>
      <c r="HO46" s="56"/>
      <c r="HP46" s="56"/>
      <c r="HQ46" s="56"/>
      <c r="HR46" s="56"/>
      <c r="HS46" s="56"/>
      <c r="HT46" s="56"/>
      <c r="HU46" s="56"/>
      <c r="HV46" s="56"/>
      <c r="HW46" s="56"/>
      <c r="HX46" s="56"/>
      <c r="HY46" s="56"/>
      <c r="HZ46" s="56"/>
      <c r="IA46" s="56"/>
      <c r="IB46" s="56"/>
      <c r="IC46" s="56"/>
      <c r="ID46" s="56"/>
      <c r="IE46" s="56"/>
      <c r="IF46" s="56"/>
      <c r="IG46" s="56"/>
      <c r="IH46" s="56"/>
      <c r="II46" s="56"/>
      <c r="IJ46" s="56"/>
      <c r="IK46" s="56"/>
      <c r="IL46" s="56"/>
      <c r="IM46" s="56"/>
      <c r="IN46" s="56"/>
      <c r="IO46" s="56"/>
      <c r="IP46" s="56"/>
      <c r="IQ46" s="56"/>
      <c r="IR46" s="56"/>
      <c r="IS46" s="56"/>
      <c r="IT46" s="56"/>
      <c r="IU46" s="56"/>
      <c r="IV46" s="56"/>
      <c r="IW46" s="56"/>
      <c r="IX46" s="56"/>
      <c r="IY46" s="56"/>
      <c r="IZ46" s="56"/>
      <c r="JA46" s="56"/>
      <c r="JB46" s="56"/>
      <c r="JC46" s="56"/>
      <c r="JD46" s="56"/>
      <c r="JE46" s="56"/>
      <c r="JF46" s="56"/>
      <c r="JG46" s="56"/>
      <c r="JH46" s="56"/>
      <c r="JI46" s="56"/>
      <c r="JJ46" s="56"/>
      <c r="JK46" s="56"/>
      <c r="JL46" s="56"/>
      <c r="JM46" s="56"/>
      <c r="JN46" s="56"/>
      <c r="JO46" s="56"/>
      <c r="JP46" s="56"/>
      <c r="JQ46" s="56"/>
      <c r="JR46" s="56"/>
      <c r="JS46" s="56"/>
      <c r="JT46" s="56"/>
      <c r="JU46" s="56"/>
      <c r="JV46" s="56"/>
      <c r="JW46" s="56"/>
      <c r="JX46" s="56"/>
      <c r="JY46" s="56"/>
      <c r="JZ46" s="56"/>
      <c r="KA46" s="56"/>
      <c r="KB46" s="56"/>
      <c r="KC46" s="56"/>
      <c r="KD46" s="56"/>
      <c r="KE46" s="56"/>
      <c r="KF46" s="56"/>
      <c r="KG46" s="56"/>
      <c r="KH46" s="56"/>
      <c r="KI46" s="56"/>
      <c r="KJ46" s="56"/>
      <c r="KK46" s="56"/>
      <c r="KL46" s="56"/>
      <c r="KM46" s="56"/>
      <c r="KN46" s="56"/>
      <c r="KO46" s="56"/>
      <c r="KP46" s="56"/>
      <c r="KQ46" s="56"/>
      <c r="KR46" s="56"/>
      <c r="KS46" s="56"/>
      <c r="KT46" s="56"/>
      <c r="KU46" s="56"/>
      <c r="KV46" s="56"/>
      <c r="KW46" s="56"/>
      <c r="KX46" s="56"/>
      <c r="KY46" s="56"/>
      <c r="KZ46" s="56"/>
      <c r="LA46" s="56"/>
      <c r="LB46" s="56"/>
      <c r="LC46" s="56"/>
      <c r="LD46" s="56"/>
      <c r="LE46" s="56"/>
      <c r="LF46" s="56"/>
      <c r="LG46" s="56"/>
      <c r="LH46" s="56"/>
      <c r="LI46" s="56"/>
      <c r="LJ46" s="56"/>
      <c r="LK46" s="56"/>
      <c r="LL46" s="56"/>
      <c r="LM46" s="56"/>
      <c r="LN46" s="56"/>
      <c r="LO46" s="56"/>
      <c r="LP46" s="56"/>
      <c r="LQ46" s="56"/>
      <c r="LR46" s="56"/>
      <c r="LS46" s="56"/>
      <c r="LT46" s="56"/>
      <c r="LU46" s="56"/>
      <c r="LV46" s="56"/>
      <c r="LW46" s="56"/>
      <c r="LX46" s="56"/>
      <c r="LY46" s="56"/>
      <c r="LZ46" s="56"/>
      <c r="MA46" s="56"/>
      <c r="MB46" s="56"/>
      <c r="MC46" s="56"/>
      <c r="MD46" s="56"/>
      <c r="ME46" s="56"/>
      <c r="MF46" s="56"/>
      <c r="MG46" s="56"/>
      <c r="MH46" s="56"/>
      <c r="MI46" s="56"/>
      <c r="MJ46" s="56"/>
      <c r="MK46" s="56"/>
      <c r="ML46" s="56"/>
      <c r="MM46" s="56"/>
      <c r="MN46" s="56"/>
      <c r="MO46" s="56"/>
      <c r="MP46" s="56"/>
      <c r="MQ46" s="56"/>
      <c r="MR46" s="56"/>
      <c r="MS46" s="56"/>
      <c r="MT46" s="56"/>
      <c r="MU46" s="56"/>
      <c r="MV46" s="56"/>
      <c r="MW46" s="56"/>
      <c r="MX46" s="56"/>
      <c r="MY46" s="56"/>
      <c r="MZ46" s="56"/>
      <c r="NA46" s="56"/>
      <c r="NB46" s="56"/>
      <c r="NC46" s="56"/>
      <c r="ND46" s="56"/>
      <c r="NE46" s="56"/>
      <c r="NF46" s="56"/>
      <c r="NG46" s="56"/>
      <c r="NH46" s="56"/>
      <c r="NI46" s="56"/>
      <c r="NJ46" s="56"/>
      <c r="NK46" s="56"/>
      <c r="NL46" s="56"/>
      <c r="NM46" s="56"/>
      <c r="NN46" s="56"/>
      <c r="NO46" s="56"/>
      <c r="NP46" s="56"/>
      <c r="NQ46" s="56"/>
      <c r="NR46" s="56"/>
      <c r="NS46" s="56"/>
      <c r="NT46" s="56"/>
      <c r="NU46" s="56"/>
      <c r="NV46" s="56"/>
      <c r="NW46" s="56"/>
      <c r="NX46" s="56"/>
      <c r="NY46" s="56"/>
      <c r="NZ46" s="56"/>
      <c r="OA46" s="56"/>
      <c r="OB46" s="56"/>
      <c r="OC46" s="56"/>
      <c r="OD46" s="56"/>
      <c r="OE46" s="56"/>
      <c r="OF46" s="56"/>
      <c r="OG46" s="56"/>
      <c r="OH46" s="56"/>
      <c r="OI46" s="56"/>
      <c r="OJ46" s="56"/>
      <c r="OK46" s="56"/>
      <c r="OL46" s="56"/>
      <c r="OM46" s="56"/>
      <c r="ON46" s="56"/>
      <c r="OO46" s="56"/>
      <c r="OP46" s="56"/>
      <c r="OQ46" s="56"/>
    </row>
    <row r="47" spans="1:407" s="57" customFormat="1" ht="214.5" customHeight="1" x14ac:dyDescent="0.25">
      <c r="A47" s="128" t="s">
        <v>269</v>
      </c>
      <c r="B47" s="129"/>
      <c r="C47" s="20" t="s">
        <v>270</v>
      </c>
      <c r="D47" s="143" t="s">
        <v>741</v>
      </c>
      <c r="E47" s="20" t="s">
        <v>252</v>
      </c>
      <c r="F47" s="20" t="s">
        <v>189</v>
      </c>
      <c r="G47" s="20" t="s">
        <v>265</v>
      </c>
      <c r="H47" s="20" t="s">
        <v>193</v>
      </c>
      <c r="I47" s="20" t="s">
        <v>45</v>
      </c>
      <c r="J47" s="20" t="s">
        <v>45</v>
      </c>
      <c r="K47" s="20" t="s">
        <v>566</v>
      </c>
      <c r="L47" s="20" t="s">
        <v>567</v>
      </c>
      <c r="M47" s="20">
        <v>14</v>
      </c>
      <c r="N47" s="20"/>
      <c r="O47" s="178"/>
      <c r="P47" s="178"/>
      <c r="Q47" s="178"/>
      <c r="R47" s="178"/>
      <c r="S47" s="178"/>
      <c r="T47" s="178"/>
      <c r="U47" s="178"/>
      <c r="V47" s="178"/>
      <c r="W47" s="178"/>
      <c r="X47" s="178"/>
      <c r="Y47" s="178"/>
      <c r="Z47" s="178"/>
      <c r="AA47" s="178"/>
      <c r="AB47" s="178"/>
      <c r="AC47" s="178"/>
      <c r="AD47" s="178"/>
      <c r="AE47" s="178"/>
      <c r="AF47" s="178"/>
      <c r="AG47" s="178"/>
      <c r="AH47" s="178"/>
      <c r="AI47" s="178"/>
      <c r="AJ47" s="178"/>
      <c r="AK47" s="178"/>
      <c r="AL47" s="56"/>
      <c r="AM47" s="56"/>
      <c r="AN47" s="56"/>
      <c r="AO47" s="56"/>
      <c r="AP47" s="56"/>
      <c r="AQ47" s="56"/>
      <c r="AR47" s="56"/>
      <c r="AS47" s="56"/>
      <c r="AT47" s="56"/>
      <c r="AU47" s="56"/>
      <c r="AV47" s="56"/>
      <c r="AW47" s="56"/>
      <c r="AX47" s="56"/>
      <c r="AY47" s="56"/>
      <c r="AZ47" s="56"/>
      <c r="BA47" s="56"/>
      <c r="BB47" s="56"/>
      <c r="BC47" s="56"/>
      <c r="BD47" s="56"/>
      <c r="BE47" s="56"/>
      <c r="BF47" s="56"/>
      <c r="BG47" s="56"/>
      <c r="BH47" s="56"/>
      <c r="BI47" s="56"/>
      <c r="BJ47" s="56"/>
      <c r="BK47" s="56"/>
      <c r="BL47" s="56"/>
      <c r="BM47" s="56"/>
      <c r="BN47" s="56"/>
      <c r="BO47" s="56"/>
      <c r="BP47" s="56"/>
      <c r="BQ47" s="56"/>
      <c r="BR47" s="56"/>
      <c r="BS47" s="56"/>
      <c r="BT47" s="56"/>
      <c r="BU47" s="56"/>
      <c r="BV47" s="56"/>
      <c r="BW47" s="56"/>
      <c r="BX47" s="56"/>
      <c r="BY47" s="56"/>
      <c r="BZ47" s="56"/>
      <c r="CA47" s="56"/>
      <c r="CB47" s="56"/>
      <c r="CC47" s="56"/>
      <c r="CD47" s="56"/>
      <c r="CE47" s="56"/>
      <c r="CF47" s="56"/>
      <c r="CG47" s="56"/>
      <c r="CH47" s="56"/>
      <c r="CI47" s="56"/>
      <c r="CJ47" s="56"/>
      <c r="CK47" s="56"/>
      <c r="CL47" s="56"/>
      <c r="CM47" s="56"/>
      <c r="CN47" s="56"/>
      <c r="CO47" s="56"/>
      <c r="CP47" s="56"/>
      <c r="CQ47" s="56"/>
      <c r="CR47" s="56"/>
      <c r="CS47" s="56"/>
      <c r="CT47" s="56"/>
      <c r="CU47" s="56"/>
      <c r="CV47" s="56"/>
      <c r="CW47" s="56"/>
      <c r="CX47" s="56"/>
      <c r="CY47" s="56"/>
      <c r="CZ47" s="56"/>
      <c r="DA47" s="56"/>
      <c r="DB47" s="56"/>
      <c r="DC47" s="56"/>
      <c r="DD47" s="56"/>
      <c r="DE47" s="56"/>
      <c r="DF47" s="56"/>
      <c r="DG47" s="56"/>
      <c r="DH47" s="56"/>
      <c r="DI47" s="56"/>
      <c r="DJ47" s="56"/>
      <c r="DK47" s="56"/>
      <c r="DL47" s="56"/>
      <c r="DM47" s="56"/>
      <c r="DN47" s="56"/>
      <c r="DO47" s="56"/>
      <c r="DP47" s="56"/>
      <c r="DQ47" s="56"/>
      <c r="DR47" s="56"/>
      <c r="DS47" s="56"/>
      <c r="DT47" s="56"/>
      <c r="DU47" s="56"/>
      <c r="DV47" s="56"/>
      <c r="DW47" s="56"/>
      <c r="DX47" s="56"/>
      <c r="DY47" s="56"/>
      <c r="DZ47" s="56"/>
      <c r="EA47" s="56"/>
      <c r="EB47" s="56"/>
      <c r="EC47" s="56"/>
      <c r="ED47" s="56"/>
      <c r="EE47" s="56"/>
      <c r="EF47" s="56"/>
      <c r="EG47" s="56"/>
      <c r="EH47" s="56"/>
      <c r="EI47" s="56"/>
      <c r="EJ47" s="56"/>
      <c r="EK47" s="56"/>
      <c r="EL47" s="56"/>
      <c r="EM47" s="56"/>
      <c r="EN47" s="56"/>
      <c r="EO47" s="56"/>
      <c r="EP47" s="56"/>
      <c r="EQ47" s="56"/>
      <c r="ER47" s="56"/>
      <c r="ES47" s="56"/>
      <c r="ET47" s="56"/>
      <c r="EU47" s="56"/>
      <c r="EV47" s="56"/>
      <c r="EW47" s="56"/>
      <c r="EX47" s="56"/>
      <c r="EY47" s="56"/>
      <c r="EZ47" s="56"/>
      <c r="FA47" s="56"/>
      <c r="FB47" s="56"/>
      <c r="FC47" s="56"/>
      <c r="FD47" s="56"/>
      <c r="FE47" s="56"/>
      <c r="FF47" s="56"/>
      <c r="FG47" s="56"/>
      <c r="FH47" s="56"/>
      <c r="FI47" s="56"/>
      <c r="FJ47" s="56"/>
      <c r="FK47" s="56"/>
      <c r="FL47" s="56"/>
      <c r="FM47" s="56"/>
      <c r="FN47" s="56"/>
      <c r="FO47" s="56"/>
      <c r="FP47" s="56"/>
      <c r="FQ47" s="56"/>
      <c r="FR47" s="56"/>
      <c r="FS47" s="56"/>
      <c r="FT47" s="56"/>
      <c r="FU47" s="56"/>
      <c r="FV47" s="56"/>
      <c r="FW47" s="56"/>
      <c r="FX47" s="56"/>
      <c r="FY47" s="56"/>
      <c r="FZ47" s="56"/>
      <c r="GA47" s="56"/>
      <c r="GB47" s="56"/>
      <c r="GC47" s="56"/>
      <c r="GD47" s="56"/>
      <c r="GE47" s="56"/>
      <c r="GF47" s="56"/>
      <c r="GG47" s="56"/>
      <c r="GH47" s="56"/>
      <c r="GI47" s="56"/>
      <c r="GJ47" s="56"/>
      <c r="GK47" s="56"/>
      <c r="GL47" s="56"/>
      <c r="GM47" s="56"/>
      <c r="GN47" s="56"/>
      <c r="GO47" s="56"/>
      <c r="GP47" s="56"/>
      <c r="GQ47" s="56"/>
      <c r="GR47" s="56"/>
      <c r="GS47" s="56"/>
      <c r="GT47" s="56"/>
      <c r="GU47" s="56"/>
      <c r="GV47" s="56"/>
      <c r="GW47" s="56"/>
      <c r="GX47" s="56"/>
      <c r="GY47" s="56"/>
      <c r="GZ47" s="56"/>
      <c r="HA47" s="56"/>
      <c r="HB47" s="56"/>
      <c r="HC47" s="56"/>
      <c r="HD47" s="56"/>
      <c r="HE47" s="56"/>
      <c r="HF47" s="56"/>
      <c r="HG47" s="56"/>
      <c r="HH47" s="56"/>
      <c r="HI47" s="56"/>
      <c r="HJ47" s="56"/>
      <c r="HK47" s="56"/>
      <c r="HL47" s="56"/>
      <c r="HM47" s="56"/>
      <c r="HN47" s="56"/>
      <c r="HO47" s="56"/>
      <c r="HP47" s="56"/>
      <c r="HQ47" s="56"/>
      <c r="HR47" s="56"/>
      <c r="HS47" s="56"/>
      <c r="HT47" s="56"/>
      <c r="HU47" s="56"/>
      <c r="HV47" s="56"/>
      <c r="HW47" s="56"/>
      <c r="HX47" s="56"/>
      <c r="HY47" s="56"/>
      <c r="HZ47" s="56"/>
      <c r="IA47" s="56"/>
      <c r="IB47" s="56"/>
      <c r="IC47" s="56"/>
      <c r="ID47" s="56"/>
      <c r="IE47" s="56"/>
      <c r="IF47" s="56"/>
      <c r="IG47" s="56"/>
      <c r="IH47" s="56"/>
      <c r="II47" s="56"/>
      <c r="IJ47" s="56"/>
      <c r="IK47" s="56"/>
      <c r="IL47" s="56"/>
      <c r="IM47" s="56"/>
      <c r="IN47" s="56"/>
      <c r="IO47" s="56"/>
      <c r="IP47" s="56"/>
      <c r="IQ47" s="56"/>
      <c r="IR47" s="56"/>
      <c r="IS47" s="56"/>
      <c r="IT47" s="56"/>
      <c r="IU47" s="56"/>
      <c r="IV47" s="56"/>
      <c r="IW47" s="56"/>
      <c r="IX47" s="56"/>
      <c r="IY47" s="56"/>
      <c r="IZ47" s="56"/>
      <c r="JA47" s="56"/>
      <c r="JB47" s="56"/>
      <c r="JC47" s="56"/>
      <c r="JD47" s="56"/>
      <c r="JE47" s="56"/>
      <c r="JF47" s="56"/>
      <c r="JG47" s="56"/>
      <c r="JH47" s="56"/>
      <c r="JI47" s="56"/>
      <c r="JJ47" s="56"/>
      <c r="JK47" s="56"/>
      <c r="JL47" s="56"/>
      <c r="JM47" s="56"/>
      <c r="JN47" s="56"/>
      <c r="JO47" s="56"/>
      <c r="JP47" s="56"/>
      <c r="JQ47" s="56"/>
      <c r="JR47" s="56"/>
      <c r="JS47" s="56"/>
      <c r="JT47" s="56"/>
      <c r="JU47" s="56"/>
      <c r="JV47" s="56"/>
      <c r="JW47" s="56"/>
      <c r="JX47" s="56"/>
      <c r="JY47" s="56"/>
      <c r="JZ47" s="56"/>
      <c r="KA47" s="56"/>
      <c r="KB47" s="56"/>
      <c r="KC47" s="56"/>
      <c r="KD47" s="56"/>
      <c r="KE47" s="56"/>
      <c r="KF47" s="56"/>
      <c r="KG47" s="56"/>
      <c r="KH47" s="56"/>
      <c r="KI47" s="56"/>
      <c r="KJ47" s="56"/>
      <c r="KK47" s="56"/>
      <c r="KL47" s="56"/>
      <c r="KM47" s="56"/>
      <c r="KN47" s="56"/>
      <c r="KO47" s="56"/>
      <c r="KP47" s="56"/>
      <c r="KQ47" s="56"/>
      <c r="KR47" s="56"/>
      <c r="KS47" s="56"/>
      <c r="KT47" s="56"/>
      <c r="KU47" s="56"/>
      <c r="KV47" s="56"/>
      <c r="KW47" s="56"/>
      <c r="KX47" s="56"/>
      <c r="KY47" s="56"/>
      <c r="KZ47" s="56"/>
      <c r="LA47" s="56"/>
      <c r="LB47" s="56"/>
      <c r="LC47" s="56"/>
      <c r="LD47" s="56"/>
      <c r="LE47" s="56"/>
      <c r="LF47" s="56"/>
      <c r="LG47" s="56"/>
      <c r="LH47" s="56"/>
      <c r="LI47" s="56"/>
      <c r="LJ47" s="56"/>
      <c r="LK47" s="56"/>
      <c r="LL47" s="56"/>
      <c r="LM47" s="56"/>
      <c r="LN47" s="56"/>
      <c r="LO47" s="56"/>
      <c r="LP47" s="56"/>
      <c r="LQ47" s="56"/>
      <c r="LR47" s="56"/>
      <c r="LS47" s="56"/>
      <c r="LT47" s="56"/>
      <c r="LU47" s="56"/>
      <c r="LV47" s="56"/>
      <c r="LW47" s="56"/>
      <c r="LX47" s="56"/>
      <c r="LY47" s="56"/>
      <c r="LZ47" s="56"/>
      <c r="MA47" s="56"/>
      <c r="MB47" s="56"/>
      <c r="MC47" s="56"/>
      <c r="MD47" s="56"/>
      <c r="ME47" s="56"/>
      <c r="MF47" s="56"/>
      <c r="MG47" s="56"/>
      <c r="MH47" s="56"/>
      <c r="MI47" s="56"/>
      <c r="MJ47" s="56"/>
      <c r="MK47" s="56"/>
      <c r="ML47" s="56"/>
      <c r="MM47" s="56"/>
      <c r="MN47" s="56"/>
      <c r="MO47" s="56"/>
      <c r="MP47" s="56"/>
      <c r="MQ47" s="56"/>
      <c r="MR47" s="56"/>
      <c r="MS47" s="56"/>
      <c r="MT47" s="56"/>
      <c r="MU47" s="56"/>
      <c r="MV47" s="56"/>
      <c r="MW47" s="56"/>
      <c r="MX47" s="56"/>
      <c r="MY47" s="56"/>
      <c r="MZ47" s="56"/>
      <c r="NA47" s="56"/>
      <c r="NB47" s="56"/>
      <c r="NC47" s="56"/>
      <c r="ND47" s="56"/>
      <c r="NE47" s="56"/>
      <c r="NF47" s="56"/>
      <c r="NG47" s="56"/>
      <c r="NH47" s="56"/>
      <c r="NI47" s="56"/>
      <c r="NJ47" s="56"/>
      <c r="NK47" s="56"/>
      <c r="NL47" s="56"/>
      <c r="NM47" s="56"/>
      <c r="NN47" s="56"/>
      <c r="NO47" s="56"/>
      <c r="NP47" s="56"/>
      <c r="NQ47" s="56"/>
      <c r="NR47" s="56"/>
      <c r="NS47" s="56"/>
      <c r="NT47" s="56"/>
      <c r="NU47" s="56"/>
      <c r="NV47" s="56"/>
      <c r="NW47" s="56"/>
      <c r="NX47" s="56"/>
      <c r="NY47" s="56"/>
      <c r="NZ47" s="56"/>
      <c r="OA47" s="56"/>
      <c r="OB47" s="56"/>
      <c r="OC47" s="56"/>
      <c r="OD47" s="56"/>
      <c r="OE47" s="56"/>
      <c r="OF47" s="56"/>
      <c r="OG47" s="56"/>
      <c r="OH47" s="56"/>
      <c r="OI47" s="56"/>
      <c r="OJ47" s="56"/>
      <c r="OK47" s="56"/>
      <c r="OL47" s="56"/>
      <c r="OM47" s="56"/>
      <c r="ON47" s="56"/>
      <c r="OO47" s="56"/>
      <c r="OP47" s="56"/>
      <c r="OQ47" s="56"/>
    </row>
    <row r="48" spans="1:407" s="57" customFormat="1" ht="206.45" customHeight="1" x14ac:dyDescent="0.25">
      <c r="A48" s="128" t="s">
        <v>271</v>
      </c>
      <c r="B48" s="129"/>
      <c r="C48" s="20" t="s">
        <v>272</v>
      </c>
      <c r="D48" s="20" t="s">
        <v>273</v>
      </c>
      <c r="E48" s="20" t="s">
        <v>252</v>
      </c>
      <c r="F48" s="20" t="s">
        <v>192</v>
      </c>
      <c r="G48" s="20" t="s">
        <v>265</v>
      </c>
      <c r="H48" s="20" t="s">
        <v>193</v>
      </c>
      <c r="I48" s="20" t="s">
        <v>45</v>
      </c>
      <c r="J48" s="20" t="s">
        <v>45</v>
      </c>
      <c r="K48" s="20" t="s">
        <v>566</v>
      </c>
      <c r="L48" s="20" t="s">
        <v>567</v>
      </c>
      <c r="M48" s="20">
        <v>56</v>
      </c>
      <c r="N48" s="20"/>
      <c r="O48" s="178"/>
      <c r="P48" s="178"/>
      <c r="Q48" s="178"/>
      <c r="R48" s="178"/>
      <c r="S48" s="178"/>
      <c r="T48" s="178"/>
      <c r="U48" s="178"/>
      <c r="V48" s="178"/>
      <c r="W48" s="178"/>
      <c r="X48" s="178"/>
      <c r="Y48" s="178"/>
      <c r="Z48" s="178"/>
      <c r="AA48" s="178"/>
      <c r="AB48" s="178"/>
      <c r="AC48" s="178"/>
      <c r="AD48" s="178"/>
      <c r="AE48" s="178"/>
      <c r="AF48" s="178"/>
      <c r="AG48" s="178"/>
      <c r="AH48" s="178"/>
      <c r="AI48" s="178"/>
      <c r="AJ48" s="178"/>
      <c r="AK48" s="178"/>
      <c r="AL48" s="56"/>
      <c r="AM48" s="56"/>
      <c r="AN48" s="56"/>
      <c r="AO48" s="56"/>
      <c r="AP48" s="56"/>
      <c r="AQ48" s="56"/>
      <c r="AR48" s="56"/>
      <c r="AS48" s="56"/>
      <c r="AT48" s="56"/>
      <c r="AU48" s="56"/>
      <c r="AV48" s="56"/>
      <c r="AW48" s="56"/>
      <c r="AX48" s="56"/>
      <c r="AY48" s="56"/>
      <c r="AZ48" s="56"/>
      <c r="BA48" s="56"/>
      <c r="BB48" s="56"/>
      <c r="BC48" s="56"/>
      <c r="BD48" s="56"/>
      <c r="BE48" s="56"/>
      <c r="BF48" s="56"/>
      <c r="BG48" s="56"/>
      <c r="BH48" s="56"/>
      <c r="BI48" s="56"/>
      <c r="BJ48" s="56"/>
      <c r="BK48" s="56"/>
      <c r="BL48" s="56"/>
      <c r="BM48" s="56"/>
      <c r="BN48" s="56"/>
      <c r="BO48" s="56"/>
      <c r="BP48" s="56"/>
      <c r="BQ48" s="56"/>
      <c r="BR48" s="56"/>
      <c r="BS48" s="56"/>
      <c r="BT48" s="56"/>
      <c r="BU48" s="56"/>
      <c r="BV48" s="56"/>
      <c r="BW48" s="56"/>
      <c r="BX48" s="56"/>
      <c r="BY48" s="56"/>
      <c r="BZ48" s="56"/>
      <c r="CA48" s="56"/>
      <c r="CB48" s="56"/>
      <c r="CC48" s="56"/>
      <c r="CD48" s="56"/>
      <c r="CE48" s="56"/>
      <c r="CF48" s="56"/>
      <c r="CG48" s="56"/>
      <c r="CH48" s="56"/>
      <c r="CI48" s="56"/>
      <c r="CJ48" s="56"/>
      <c r="CK48" s="56"/>
      <c r="CL48" s="56"/>
      <c r="CM48" s="56"/>
      <c r="CN48" s="56"/>
      <c r="CO48" s="56"/>
      <c r="CP48" s="56"/>
      <c r="CQ48" s="56"/>
      <c r="CR48" s="56"/>
      <c r="CS48" s="56"/>
      <c r="CT48" s="56"/>
      <c r="CU48" s="56"/>
      <c r="CV48" s="56"/>
      <c r="CW48" s="56"/>
      <c r="CX48" s="56"/>
      <c r="CY48" s="56"/>
      <c r="CZ48" s="56"/>
      <c r="DA48" s="56"/>
      <c r="DB48" s="56"/>
      <c r="DC48" s="56"/>
      <c r="DD48" s="56"/>
      <c r="DE48" s="56"/>
      <c r="DF48" s="56"/>
      <c r="DG48" s="56"/>
      <c r="DH48" s="56"/>
      <c r="DI48" s="56"/>
      <c r="DJ48" s="56"/>
      <c r="DK48" s="56"/>
      <c r="DL48" s="56"/>
      <c r="DM48" s="56"/>
      <c r="DN48" s="56"/>
      <c r="DO48" s="56"/>
      <c r="DP48" s="56"/>
      <c r="DQ48" s="56"/>
      <c r="DR48" s="56"/>
      <c r="DS48" s="56"/>
      <c r="DT48" s="56"/>
      <c r="DU48" s="56"/>
      <c r="DV48" s="56"/>
      <c r="DW48" s="56"/>
      <c r="DX48" s="56"/>
      <c r="DY48" s="56"/>
      <c r="DZ48" s="56"/>
      <c r="EA48" s="56"/>
      <c r="EB48" s="56"/>
      <c r="EC48" s="56"/>
      <c r="ED48" s="56"/>
      <c r="EE48" s="56"/>
      <c r="EF48" s="56"/>
      <c r="EG48" s="56"/>
      <c r="EH48" s="56"/>
      <c r="EI48" s="56"/>
      <c r="EJ48" s="56"/>
      <c r="EK48" s="56"/>
      <c r="EL48" s="56"/>
      <c r="EM48" s="56"/>
      <c r="EN48" s="56"/>
      <c r="EO48" s="56"/>
      <c r="EP48" s="56"/>
      <c r="EQ48" s="56"/>
      <c r="ER48" s="56"/>
      <c r="ES48" s="56"/>
      <c r="ET48" s="56"/>
      <c r="EU48" s="56"/>
      <c r="EV48" s="56"/>
      <c r="EW48" s="56"/>
      <c r="EX48" s="56"/>
      <c r="EY48" s="56"/>
      <c r="EZ48" s="56"/>
      <c r="FA48" s="56"/>
      <c r="FB48" s="56"/>
      <c r="FC48" s="56"/>
      <c r="FD48" s="56"/>
      <c r="FE48" s="56"/>
      <c r="FF48" s="56"/>
      <c r="FG48" s="56"/>
      <c r="FH48" s="56"/>
      <c r="FI48" s="56"/>
      <c r="FJ48" s="56"/>
      <c r="FK48" s="56"/>
      <c r="FL48" s="56"/>
      <c r="FM48" s="56"/>
      <c r="FN48" s="56"/>
      <c r="FO48" s="56"/>
      <c r="FP48" s="56"/>
      <c r="FQ48" s="56"/>
      <c r="FR48" s="56"/>
      <c r="FS48" s="56"/>
      <c r="FT48" s="56"/>
      <c r="FU48" s="56"/>
      <c r="FV48" s="56"/>
      <c r="FW48" s="56"/>
      <c r="FX48" s="56"/>
      <c r="FY48" s="56"/>
      <c r="FZ48" s="56"/>
      <c r="GA48" s="56"/>
      <c r="GB48" s="56"/>
      <c r="GC48" s="56"/>
      <c r="GD48" s="56"/>
      <c r="GE48" s="56"/>
      <c r="GF48" s="56"/>
      <c r="GG48" s="56"/>
      <c r="GH48" s="56"/>
      <c r="GI48" s="56"/>
      <c r="GJ48" s="56"/>
      <c r="GK48" s="56"/>
      <c r="GL48" s="56"/>
      <c r="GM48" s="56"/>
      <c r="GN48" s="56"/>
      <c r="GO48" s="56"/>
      <c r="GP48" s="56"/>
      <c r="GQ48" s="56"/>
      <c r="GR48" s="56"/>
      <c r="GS48" s="56"/>
      <c r="GT48" s="56"/>
      <c r="GU48" s="56"/>
      <c r="GV48" s="56"/>
      <c r="GW48" s="56"/>
      <c r="GX48" s="56"/>
      <c r="GY48" s="56"/>
      <c r="GZ48" s="56"/>
      <c r="HA48" s="56"/>
      <c r="HB48" s="56"/>
      <c r="HC48" s="56"/>
      <c r="HD48" s="56"/>
      <c r="HE48" s="56"/>
      <c r="HF48" s="56"/>
      <c r="HG48" s="56"/>
      <c r="HH48" s="56"/>
      <c r="HI48" s="56"/>
      <c r="HJ48" s="56"/>
      <c r="HK48" s="56"/>
      <c r="HL48" s="56"/>
      <c r="HM48" s="56"/>
      <c r="HN48" s="56"/>
      <c r="HO48" s="56"/>
      <c r="HP48" s="56"/>
      <c r="HQ48" s="56"/>
      <c r="HR48" s="56"/>
      <c r="HS48" s="56"/>
      <c r="HT48" s="56"/>
      <c r="HU48" s="56"/>
      <c r="HV48" s="56"/>
      <c r="HW48" s="56"/>
      <c r="HX48" s="56"/>
      <c r="HY48" s="56"/>
      <c r="HZ48" s="56"/>
      <c r="IA48" s="56"/>
      <c r="IB48" s="56"/>
      <c r="IC48" s="56"/>
      <c r="ID48" s="56"/>
      <c r="IE48" s="56"/>
      <c r="IF48" s="56"/>
      <c r="IG48" s="56"/>
      <c r="IH48" s="56"/>
      <c r="II48" s="56"/>
      <c r="IJ48" s="56"/>
      <c r="IK48" s="56"/>
      <c r="IL48" s="56"/>
      <c r="IM48" s="56"/>
      <c r="IN48" s="56"/>
      <c r="IO48" s="56"/>
      <c r="IP48" s="56"/>
      <c r="IQ48" s="56"/>
      <c r="IR48" s="56"/>
      <c r="IS48" s="56"/>
      <c r="IT48" s="56"/>
      <c r="IU48" s="56"/>
      <c r="IV48" s="56"/>
      <c r="IW48" s="56"/>
      <c r="IX48" s="56"/>
      <c r="IY48" s="56"/>
      <c r="IZ48" s="56"/>
      <c r="JA48" s="56"/>
      <c r="JB48" s="56"/>
      <c r="JC48" s="56"/>
      <c r="JD48" s="56"/>
      <c r="JE48" s="56"/>
      <c r="JF48" s="56"/>
      <c r="JG48" s="56"/>
      <c r="JH48" s="56"/>
      <c r="JI48" s="56"/>
      <c r="JJ48" s="56"/>
      <c r="JK48" s="56"/>
      <c r="JL48" s="56"/>
      <c r="JM48" s="56"/>
      <c r="JN48" s="56"/>
      <c r="JO48" s="56"/>
      <c r="JP48" s="56"/>
      <c r="JQ48" s="56"/>
      <c r="JR48" s="56"/>
      <c r="JS48" s="56"/>
      <c r="JT48" s="56"/>
      <c r="JU48" s="56"/>
      <c r="JV48" s="56"/>
      <c r="JW48" s="56"/>
      <c r="JX48" s="56"/>
      <c r="JY48" s="56"/>
      <c r="JZ48" s="56"/>
      <c r="KA48" s="56"/>
      <c r="KB48" s="56"/>
      <c r="KC48" s="56"/>
      <c r="KD48" s="56"/>
      <c r="KE48" s="56"/>
      <c r="KF48" s="56"/>
      <c r="KG48" s="56"/>
      <c r="KH48" s="56"/>
      <c r="KI48" s="56"/>
      <c r="KJ48" s="56"/>
      <c r="KK48" s="56"/>
      <c r="KL48" s="56"/>
      <c r="KM48" s="56"/>
      <c r="KN48" s="56"/>
      <c r="KO48" s="56"/>
      <c r="KP48" s="56"/>
      <c r="KQ48" s="56"/>
      <c r="KR48" s="56"/>
      <c r="KS48" s="56"/>
      <c r="KT48" s="56"/>
      <c r="KU48" s="56"/>
      <c r="KV48" s="56"/>
      <c r="KW48" s="56"/>
      <c r="KX48" s="56"/>
      <c r="KY48" s="56"/>
      <c r="KZ48" s="56"/>
      <c r="LA48" s="56"/>
      <c r="LB48" s="56"/>
      <c r="LC48" s="56"/>
      <c r="LD48" s="56"/>
      <c r="LE48" s="56"/>
      <c r="LF48" s="56"/>
      <c r="LG48" s="56"/>
      <c r="LH48" s="56"/>
      <c r="LI48" s="56"/>
      <c r="LJ48" s="56"/>
      <c r="LK48" s="56"/>
      <c r="LL48" s="56"/>
      <c r="LM48" s="56"/>
      <c r="LN48" s="56"/>
      <c r="LO48" s="56"/>
      <c r="LP48" s="56"/>
      <c r="LQ48" s="56"/>
      <c r="LR48" s="56"/>
      <c r="LS48" s="56"/>
      <c r="LT48" s="56"/>
      <c r="LU48" s="56"/>
      <c r="LV48" s="56"/>
      <c r="LW48" s="56"/>
      <c r="LX48" s="56"/>
      <c r="LY48" s="56"/>
      <c r="LZ48" s="56"/>
      <c r="MA48" s="56"/>
      <c r="MB48" s="56"/>
      <c r="MC48" s="56"/>
      <c r="MD48" s="56"/>
      <c r="ME48" s="56"/>
      <c r="MF48" s="56"/>
      <c r="MG48" s="56"/>
      <c r="MH48" s="56"/>
      <c r="MI48" s="56"/>
      <c r="MJ48" s="56"/>
      <c r="MK48" s="56"/>
      <c r="ML48" s="56"/>
      <c r="MM48" s="56"/>
      <c r="MN48" s="56"/>
      <c r="MO48" s="56"/>
      <c r="MP48" s="56"/>
      <c r="MQ48" s="56"/>
      <c r="MR48" s="56"/>
      <c r="MS48" s="56"/>
      <c r="MT48" s="56"/>
      <c r="MU48" s="56"/>
      <c r="MV48" s="56"/>
      <c r="MW48" s="56"/>
      <c r="MX48" s="56"/>
      <c r="MY48" s="56"/>
      <c r="MZ48" s="56"/>
      <c r="NA48" s="56"/>
      <c r="NB48" s="56"/>
      <c r="NC48" s="56"/>
      <c r="ND48" s="56"/>
      <c r="NE48" s="56"/>
      <c r="NF48" s="56"/>
      <c r="NG48" s="56"/>
      <c r="NH48" s="56"/>
      <c r="NI48" s="56"/>
      <c r="NJ48" s="56"/>
      <c r="NK48" s="56"/>
      <c r="NL48" s="56"/>
      <c r="NM48" s="56"/>
      <c r="NN48" s="56"/>
      <c r="NO48" s="56"/>
      <c r="NP48" s="56"/>
      <c r="NQ48" s="56"/>
      <c r="NR48" s="56"/>
      <c r="NS48" s="56"/>
      <c r="NT48" s="56"/>
      <c r="NU48" s="56"/>
      <c r="NV48" s="56"/>
      <c r="NW48" s="56"/>
      <c r="NX48" s="56"/>
      <c r="NY48" s="56"/>
      <c r="NZ48" s="56"/>
      <c r="OA48" s="56"/>
      <c r="OB48" s="56"/>
      <c r="OC48" s="56"/>
      <c r="OD48" s="56"/>
      <c r="OE48" s="56"/>
      <c r="OF48" s="56"/>
      <c r="OG48" s="56"/>
      <c r="OH48" s="56"/>
      <c r="OI48" s="56"/>
      <c r="OJ48" s="56"/>
      <c r="OK48" s="56"/>
      <c r="OL48" s="56"/>
      <c r="OM48" s="56"/>
      <c r="ON48" s="56"/>
      <c r="OO48" s="56"/>
      <c r="OP48" s="56"/>
      <c r="OQ48" s="56"/>
    </row>
    <row r="49" spans="1:407" s="57" customFormat="1" ht="24.6" customHeight="1" x14ac:dyDescent="0.25">
      <c r="A49" s="130" t="s">
        <v>146</v>
      </c>
      <c r="B49" s="129"/>
      <c r="C49" s="206" t="s">
        <v>631</v>
      </c>
      <c r="D49" s="206"/>
      <c r="E49" s="206"/>
      <c r="F49" s="206"/>
      <c r="G49" s="206"/>
      <c r="H49" s="206"/>
      <c r="I49" s="206"/>
      <c r="J49" s="206"/>
      <c r="K49" s="206"/>
      <c r="L49" s="206"/>
      <c r="M49" s="206"/>
      <c r="N49" s="206"/>
      <c r="O49" s="206"/>
      <c r="P49" s="206"/>
      <c r="Q49" s="206"/>
      <c r="R49" s="206"/>
      <c r="S49" s="206"/>
      <c r="T49" s="206"/>
      <c r="U49" s="206"/>
      <c r="V49" s="206"/>
      <c r="W49" s="206"/>
      <c r="X49" s="206"/>
      <c r="Y49" s="206"/>
      <c r="Z49" s="206"/>
      <c r="AA49" s="206"/>
      <c r="AB49" s="206"/>
      <c r="AC49" s="206"/>
      <c r="AD49" s="206"/>
      <c r="AE49" s="206"/>
      <c r="AF49" s="206"/>
      <c r="AG49" s="206"/>
      <c r="AH49" s="206"/>
      <c r="AI49" s="206"/>
      <c r="AJ49" s="206"/>
      <c r="AK49" s="206"/>
      <c r="AL49" s="56"/>
      <c r="AM49" s="56"/>
      <c r="AN49" s="56"/>
      <c r="AO49" s="56"/>
      <c r="AP49" s="56"/>
      <c r="AQ49" s="56"/>
      <c r="AR49" s="56"/>
      <c r="AS49" s="56"/>
      <c r="AT49" s="56"/>
      <c r="AU49" s="56"/>
      <c r="AV49" s="56"/>
      <c r="AW49" s="56"/>
      <c r="AX49" s="56"/>
      <c r="AY49" s="56"/>
      <c r="AZ49" s="56"/>
      <c r="BA49" s="56"/>
      <c r="BB49" s="56"/>
      <c r="BC49" s="56"/>
      <c r="BD49" s="56"/>
      <c r="BE49" s="56"/>
      <c r="BF49" s="56"/>
      <c r="BG49" s="56"/>
      <c r="BH49" s="56"/>
      <c r="BI49" s="56"/>
      <c r="BJ49" s="56"/>
      <c r="BK49" s="56"/>
      <c r="BL49" s="56"/>
      <c r="BM49" s="56"/>
      <c r="BN49" s="56"/>
      <c r="BO49" s="56"/>
      <c r="BP49" s="56"/>
      <c r="BQ49" s="56"/>
      <c r="BR49" s="56"/>
      <c r="BS49" s="56"/>
      <c r="BT49" s="56"/>
      <c r="BU49" s="56"/>
      <c r="BV49" s="56"/>
      <c r="BW49" s="56"/>
      <c r="BX49" s="56"/>
      <c r="BY49" s="56"/>
      <c r="BZ49" s="56"/>
      <c r="CA49" s="56"/>
      <c r="CB49" s="56"/>
      <c r="CC49" s="56"/>
      <c r="CD49" s="56"/>
      <c r="CE49" s="56"/>
      <c r="CF49" s="56"/>
      <c r="CG49" s="56"/>
      <c r="CH49" s="56"/>
      <c r="CI49" s="56"/>
      <c r="CJ49" s="56"/>
      <c r="CK49" s="56"/>
      <c r="CL49" s="56"/>
      <c r="CM49" s="56"/>
      <c r="CN49" s="56"/>
      <c r="CO49" s="56"/>
      <c r="CP49" s="56"/>
      <c r="CQ49" s="56"/>
      <c r="CR49" s="56"/>
      <c r="CS49" s="56"/>
      <c r="CT49" s="56"/>
      <c r="CU49" s="56"/>
      <c r="CV49" s="56"/>
      <c r="CW49" s="56"/>
      <c r="CX49" s="56"/>
      <c r="CY49" s="56"/>
      <c r="CZ49" s="56"/>
      <c r="DA49" s="56"/>
      <c r="DB49" s="56"/>
      <c r="DC49" s="56"/>
      <c r="DD49" s="56"/>
      <c r="DE49" s="56"/>
      <c r="DF49" s="56"/>
      <c r="DG49" s="56"/>
      <c r="DH49" s="56"/>
      <c r="DI49" s="56"/>
      <c r="DJ49" s="56"/>
      <c r="DK49" s="56"/>
      <c r="DL49" s="56"/>
      <c r="DM49" s="56"/>
      <c r="DN49" s="56"/>
      <c r="DO49" s="56"/>
      <c r="DP49" s="56"/>
      <c r="DQ49" s="56"/>
      <c r="DR49" s="56"/>
      <c r="DS49" s="56"/>
      <c r="DT49" s="56"/>
      <c r="DU49" s="56"/>
      <c r="DV49" s="56"/>
      <c r="DW49" s="56"/>
      <c r="DX49" s="56"/>
      <c r="DY49" s="56"/>
      <c r="DZ49" s="56"/>
      <c r="EA49" s="56"/>
      <c r="EB49" s="56"/>
      <c r="EC49" s="56"/>
      <c r="ED49" s="56"/>
      <c r="EE49" s="56"/>
      <c r="EF49" s="56"/>
      <c r="EG49" s="56"/>
      <c r="EH49" s="56"/>
      <c r="EI49" s="56"/>
      <c r="EJ49" s="56"/>
      <c r="EK49" s="56"/>
      <c r="EL49" s="56"/>
      <c r="EM49" s="56"/>
      <c r="EN49" s="56"/>
      <c r="EO49" s="56"/>
      <c r="EP49" s="56"/>
      <c r="EQ49" s="56"/>
      <c r="ER49" s="56"/>
      <c r="ES49" s="56"/>
      <c r="ET49" s="56"/>
      <c r="EU49" s="56"/>
      <c r="EV49" s="56"/>
      <c r="EW49" s="56"/>
      <c r="EX49" s="56"/>
      <c r="EY49" s="56"/>
      <c r="EZ49" s="56"/>
      <c r="FA49" s="56"/>
      <c r="FB49" s="56"/>
      <c r="FC49" s="56"/>
      <c r="FD49" s="56"/>
      <c r="FE49" s="56"/>
      <c r="FF49" s="56"/>
      <c r="FG49" s="56"/>
      <c r="FH49" s="56"/>
      <c r="FI49" s="56"/>
      <c r="FJ49" s="56"/>
      <c r="FK49" s="56"/>
      <c r="FL49" s="56"/>
      <c r="FM49" s="56"/>
      <c r="FN49" s="56"/>
      <c r="FO49" s="56"/>
      <c r="FP49" s="56"/>
      <c r="FQ49" s="56"/>
      <c r="FR49" s="56"/>
      <c r="FS49" s="56"/>
      <c r="FT49" s="56"/>
      <c r="FU49" s="56"/>
      <c r="FV49" s="56"/>
      <c r="FW49" s="56"/>
      <c r="FX49" s="56"/>
      <c r="FY49" s="56"/>
      <c r="FZ49" s="56"/>
      <c r="GA49" s="56"/>
      <c r="GB49" s="56"/>
      <c r="GC49" s="56"/>
      <c r="GD49" s="56"/>
      <c r="GE49" s="56"/>
      <c r="GF49" s="56"/>
      <c r="GG49" s="56"/>
      <c r="GH49" s="56"/>
      <c r="GI49" s="56"/>
      <c r="GJ49" s="56"/>
      <c r="GK49" s="56"/>
      <c r="GL49" s="56"/>
      <c r="GM49" s="56"/>
      <c r="GN49" s="56"/>
      <c r="GO49" s="56"/>
      <c r="GP49" s="56"/>
      <c r="GQ49" s="56"/>
      <c r="GR49" s="56"/>
      <c r="GS49" s="56"/>
      <c r="GT49" s="56"/>
      <c r="GU49" s="56"/>
      <c r="GV49" s="56"/>
      <c r="GW49" s="56"/>
      <c r="GX49" s="56"/>
      <c r="GY49" s="56"/>
      <c r="GZ49" s="56"/>
      <c r="HA49" s="56"/>
      <c r="HB49" s="56"/>
      <c r="HC49" s="56"/>
      <c r="HD49" s="56"/>
      <c r="HE49" s="56"/>
      <c r="HF49" s="56"/>
      <c r="HG49" s="56"/>
      <c r="HH49" s="56"/>
      <c r="HI49" s="56"/>
      <c r="HJ49" s="56"/>
      <c r="HK49" s="56"/>
      <c r="HL49" s="56"/>
      <c r="HM49" s="56"/>
      <c r="HN49" s="56"/>
      <c r="HO49" s="56"/>
      <c r="HP49" s="56"/>
      <c r="HQ49" s="56"/>
      <c r="HR49" s="56"/>
      <c r="HS49" s="56"/>
      <c r="HT49" s="56"/>
      <c r="HU49" s="56"/>
      <c r="HV49" s="56"/>
      <c r="HW49" s="56"/>
      <c r="HX49" s="56"/>
      <c r="HY49" s="56"/>
      <c r="HZ49" s="56"/>
      <c r="IA49" s="56"/>
      <c r="IB49" s="56"/>
      <c r="IC49" s="56"/>
      <c r="ID49" s="56"/>
      <c r="IE49" s="56"/>
      <c r="IF49" s="56"/>
      <c r="IG49" s="56"/>
      <c r="IH49" s="56"/>
      <c r="II49" s="56"/>
      <c r="IJ49" s="56"/>
      <c r="IK49" s="56"/>
      <c r="IL49" s="56"/>
      <c r="IM49" s="56"/>
      <c r="IN49" s="56"/>
      <c r="IO49" s="56"/>
      <c r="IP49" s="56"/>
      <c r="IQ49" s="56"/>
      <c r="IR49" s="56"/>
      <c r="IS49" s="56"/>
      <c r="IT49" s="56"/>
      <c r="IU49" s="56"/>
      <c r="IV49" s="56"/>
      <c r="IW49" s="56"/>
      <c r="IX49" s="56"/>
      <c r="IY49" s="56"/>
      <c r="IZ49" s="56"/>
      <c r="JA49" s="56"/>
      <c r="JB49" s="56"/>
      <c r="JC49" s="56"/>
      <c r="JD49" s="56"/>
      <c r="JE49" s="56"/>
      <c r="JF49" s="56"/>
      <c r="JG49" s="56"/>
      <c r="JH49" s="56"/>
      <c r="JI49" s="56"/>
      <c r="JJ49" s="56"/>
      <c r="JK49" s="56"/>
      <c r="JL49" s="56"/>
      <c r="JM49" s="56"/>
      <c r="JN49" s="56"/>
      <c r="JO49" s="56"/>
      <c r="JP49" s="56"/>
      <c r="JQ49" s="56"/>
      <c r="JR49" s="56"/>
      <c r="JS49" s="56"/>
      <c r="JT49" s="56"/>
      <c r="JU49" s="56"/>
      <c r="JV49" s="56"/>
      <c r="JW49" s="56"/>
      <c r="JX49" s="56"/>
      <c r="JY49" s="56"/>
      <c r="JZ49" s="56"/>
      <c r="KA49" s="56"/>
      <c r="KB49" s="56"/>
      <c r="KC49" s="56"/>
      <c r="KD49" s="56"/>
      <c r="KE49" s="56"/>
      <c r="KF49" s="56"/>
      <c r="KG49" s="56"/>
      <c r="KH49" s="56"/>
      <c r="KI49" s="56"/>
      <c r="KJ49" s="56"/>
      <c r="KK49" s="56"/>
      <c r="KL49" s="56"/>
      <c r="KM49" s="56"/>
      <c r="KN49" s="56"/>
      <c r="KO49" s="56"/>
      <c r="KP49" s="56"/>
      <c r="KQ49" s="56"/>
      <c r="KR49" s="56"/>
      <c r="KS49" s="56"/>
      <c r="KT49" s="56"/>
      <c r="KU49" s="56"/>
      <c r="KV49" s="56"/>
      <c r="KW49" s="56"/>
      <c r="KX49" s="56"/>
      <c r="KY49" s="56"/>
      <c r="KZ49" s="56"/>
      <c r="LA49" s="56"/>
      <c r="LB49" s="56"/>
      <c r="LC49" s="56"/>
      <c r="LD49" s="56"/>
      <c r="LE49" s="56"/>
      <c r="LF49" s="56"/>
      <c r="LG49" s="56"/>
      <c r="LH49" s="56"/>
      <c r="LI49" s="56"/>
      <c r="LJ49" s="56"/>
      <c r="LK49" s="56"/>
      <c r="LL49" s="56"/>
      <c r="LM49" s="56"/>
      <c r="LN49" s="56"/>
      <c r="LO49" s="56"/>
      <c r="LP49" s="56"/>
      <c r="LQ49" s="56"/>
      <c r="LR49" s="56"/>
      <c r="LS49" s="56"/>
      <c r="LT49" s="56"/>
      <c r="LU49" s="56"/>
      <c r="LV49" s="56"/>
      <c r="LW49" s="56"/>
      <c r="LX49" s="56"/>
      <c r="LY49" s="56"/>
      <c r="LZ49" s="56"/>
      <c r="MA49" s="56"/>
      <c r="MB49" s="56"/>
      <c r="MC49" s="56"/>
      <c r="MD49" s="56"/>
      <c r="ME49" s="56"/>
      <c r="MF49" s="56"/>
      <c r="MG49" s="56"/>
      <c r="MH49" s="56"/>
      <c r="MI49" s="56"/>
      <c r="MJ49" s="56"/>
      <c r="MK49" s="56"/>
      <c r="ML49" s="56"/>
      <c r="MM49" s="56"/>
      <c r="MN49" s="56"/>
      <c r="MO49" s="56"/>
      <c r="MP49" s="56"/>
      <c r="MQ49" s="56"/>
      <c r="MR49" s="56"/>
      <c r="MS49" s="56"/>
      <c r="MT49" s="56"/>
      <c r="MU49" s="56"/>
      <c r="MV49" s="56"/>
      <c r="MW49" s="56"/>
      <c r="MX49" s="56"/>
      <c r="MY49" s="56"/>
      <c r="MZ49" s="56"/>
      <c r="NA49" s="56"/>
      <c r="NB49" s="56"/>
      <c r="NC49" s="56"/>
      <c r="ND49" s="56"/>
      <c r="NE49" s="56"/>
      <c r="NF49" s="56"/>
      <c r="NG49" s="56"/>
      <c r="NH49" s="56"/>
      <c r="NI49" s="56"/>
      <c r="NJ49" s="56"/>
      <c r="NK49" s="56"/>
      <c r="NL49" s="56"/>
      <c r="NM49" s="56"/>
      <c r="NN49" s="56"/>
      <c r="NO49" s="56"/>
      <c r="NP49" s="56"/>
      <c r="NQ49" s="56"/>
      <c r="NR49" s="56"/>
      <c r="NS49" s="56"/>
      <c r="NT49" s="56"/>
      <c r="NU49" s="56"/>
      <c r="NV49" s="56"/>
      <c r="NW49" s="56"/>
      <c r="NX49" s="56"/>
      <c r="NY49" s="56"/>
      <c r="NZ49" s="56"/>
      <c r="OA49" s="56"/>
      <c r="OB49" s="56"/>
      <c r="OC49" s="56"/>
      <c r="OD49" s="56"/>
      <c r="OE49" s="56"/>
      <c r="OF49" s="56"/>
      <c r="OG49" s="56"/>
      <c r="OH49" s="56"/>
      <c r="OI49" s="56"/>
      <c r="OJ49" s="56"/>
      <c r="OK49" s="56"/>
      <c r="OL49" s="56"/>
      <c r="OM49" s="56"/>
      <c r="ON49" s="56"/>
      <c r="OO49" s="56"/>
      <c r="OP49" s="56"/>
      <c r="OQ49" s="56"/>
    </row>
    <row r="50" spans="1:407" s="57" customFormat="1" ht="23.1" customHeight="1" x14ac:dyDescent="0.25">
      <c r="A50" s="131" t="s">
        <v>147</v>
      </c>
      <c r="B50" s="132"/>
      <c r="C50" s="208" t="s">
        <v>632</v>
      </c>
      <c r="D50" s="208"/>
      <c r="E50" s="208"/>
      <c r="F50" s="208"/>
      <c r="G50" s="208"/>
      <c r="H50" s="208"/>
      <c r="I50" s="208"/>
      <c r="J50" s="208"/>
      <c r="K50" s="208"/>
      <c r="L50" s="208"/>
      <c r="M50" s="208"/>
      <c r="N50" s="208"/>
      <c r="O50" s="208"/>
      <c r="P50" s="208"/>
      <c r="Q50" s="208"/>
      <c r="R50" s="208"/>
      <c r="S50" s="208"/>
      <c r="T50" s="208"/>
      <c r="U50" s="208"/>
      <c r="V50" s="208"/>
      <c r="W50" s="208"/>
      <c r="X50" s="208"/>
      <c r="Y50" s="208"/>
      <c r="Z50" s="208"/>
      <c r="AA50" s="208"/>
      <c r="AB50" s="208"/>
      <c r="AC50" s="208"/>
      <c r="AD50" s="208"/>
      <c r="AE50" s="208"/>
      <c r="AF50" s="208"/>
      <c r="AG50" s="208"/>
      <c r="AH50" s="208"/>
      <c r="AI50" s="208"/>
      <c r="AJ50" s="208"/>
      <c r="AK50" s="208"/>
      <c r="AL50" s="56"/>
      <c r="AM50" s="56"/>
      <c r="AN50" s="56"/>
      <c r="AO50" s="56"/>
      <c r="AP50" s="56"/>
      <c r="AQ50" s="56"/>
      <c r="AR50" s="56"/>
      <c r="AS50" s="56"/>
      <c r="AT50" s="56"/>
      <c r="AU50" s="56"/>
      <c r="AV50" s="56"/>
      <c r="AW50" s="56"/>
      <c r="AX50" s="56"/>
      <c r="AY50" s="56"/>
      <c r="AZ50" s="56"/>
      <c r="BA50" s="56"/>
      <c r="BB50" s="56"/>
      <c r="BC50" s="56"/>
      <c r="BD50" s="56"/>
      <c r="BE50" s="56"/>
      <c r="BF50" s="56"/>
      <c r="BG50" s="56"/>
      <c r="BH50" s="56"/>
      <c r="BI50" s="56"/>
      <c r="BJ50" s="56"/>
      <c r="BK50" s="56"/>
      <c r="BL50" s="56"/>
      <c r="BM50" s="56"/>
      <c r="BN50" s="56"/>
      <c r="BO50" s="56"/>
      <c r="BP50" s="56"/>
      <c r="BQ50" s="56"/>
      <c r="BR50" s="56"/>
      <c r="BS50" s="56"/>
      <c r="BT50" s="56"/>
      <c r="BU50" s="56"/>
      <c r="BV50" s="56"/>
      <c r="BW50" s="56"/>
      <c r="BX50" s="56"/>
      <c r="BY50" s="56"/>
      <c r="BZ50" s="56"/>
      <c r="CA50" s="56"/>
      <c r="CB50" s="56"/>
      <c r="CC50" s="56"/>
      <c r="CD50" s="56"/>
      <c r="CE50" s="56"/>
      <c r="CF50" s="56"/>
      <c r="CG50" s="56"/>
      <c r="CH50" s="56"/>
      <c r="CI50" s="56"/>
      <c r="CJ50" s="56"/>
      <c r="CK50" s="56"/>
      <c r="CL50" s="56"/>
      <c r="CM50" s="56"/>
      <c r="CN50" s="56"/>
      <c r="CO50" s="56"/>
      <c r="CP50" s="56"/>
      <c r="CQ50" s="56"/>
      <c r="CR50" s="56"/>
      <c r="CS50" s="56"/>
      <c r="CT50" s="56"/>
      <c r="CU50" s="56"/>
      <c r="CV50" s="56"/>
      <c r="CW50" s="56"/>
      <c r="CX50" s="56"/>
      <c r="CY50" s="56"/>
      <c r="CZ50" s="56"/>
      <c r="DA50" s="56"/>
      <c r="DB50" s="56"/>
      <c r="DC50" s="56"/>
      <c r="DD50" s="56"/>
      <c r="DE50" s="56"/>
      <c r="DF50" s="56"/>
      <c r="DG50" s="56"/>
      <c r="DH50" s="56"/>
      <c r="DI50" s="56"/>
      <c r="DJ50" s="56"/>
      <c r="DK50" s="56"/>
      <c r="DL50" s="56"/>
      <c r="DM50" s="56"/>
      <c r="DN50" s="56"/>
      <c r="DO50" s="56"/>
      <c r="DP50" s="56"/>
      <c r="DQ50" s="56"/>
      <c r="DR50" s="56"/>
      <c r="DS50" s="56"/>
      <c r="DT50" s="56"/>
      <c r="DU50" s="56"/>
      <c r="DV50" s="56"/>
      <c r="DW50" s="56"/>
      <c r="DX50" s="56"/>
      <c r="DY50" s="56"/>
      <c r="DZ50" s="56"/>
      <c r="EA50" s="56"/>
      <c r="EB50" s="56"/>
      <c r="EC50" s="56"/>
      <c r="ED50" s="56"/>
      <c r="EE50" s="56"/>
      <c r="EF50" s="56"/>
      <c r="EG50" s="56"/>
      <c r="EH50" s="56"/>
      <c r="EI50" s="56"/>
      <c r="EJ50" s="56"/>
      <c r="EK50" s="56"/>
      <c r="EL50" s="56"/>
      <c r="EM50" s="56"/>
      <c r="EN50" s="56"/>
      <c r="EO50" s="56"/>
      <c r="EP50" s="56"/>
      <c r="EQ50" s="56"/>
      <c r="ER50" s="56"/>
      <c r="ES50" s="56"/>
      <c r="ET50" s="56"/>
      <c r="EU50" s="56"/>
      <c r="EV50" s="56"/>
      <c r="EW50" s="56"/>
      <c r="EX50" s="56"/>
      <c r="EY50" s="56"/>
      <c r="EZ50" s="56"/>
      <c r="FA50" s="56"/>
      <c r="FB50" s="56"/>
      <c r="FC50" s="56"/>
      <c r="FD50" s="56"/>
      <c r="FE50" s="56"/>
      <c r="FF50" s="56"/>
      <c r="FG50" s="56"/>
      <c r="FH50" s="56"/>
      <c r="FI50" s="56"/>
      <c r="FJ50" s="56"/>
      <c r="FK50" s="56"/>
      <c r="FL50" s="56"/>
      <c r="FM50" s="56"/>
      <c r="FN50" s="56"/>
      <c r="FO50" s="56"/>
      <c r="FP50" s="56"/>
      <c r="FQ50" s="56"/>
      <c r="FR50" s="56"/>
      <c r="FS50" s="56"/>
      <c r="FT50" s="56"/>
      <c r="FU50" s="56"/>
      <c r="FV50" s="56"/>
      <c r="FW50" s="56"/>
      <c r="FX50" s="56"/>
      <c r="FY50" s="56"/>
      <c r="FZ50" s="56"/>
      <c r="GA50" s="56"/>
      <c r="GB50" s="56"/>
      <c r="GC50" s="56"/>
      <c r="GD50" s="56"/>
      <c r="GE50" s="56"/>
      <c r="GF50" s="56"/>
      <c r="GG50" s="56"/>
      <c r="GH50" s="56"/>
      <c r="GI50" s="56"/>
      <c r="GJ50" s="56"/>
      <c r="GK50" s="56"/>
      <c r="GL50" s="56"/>
      <c r="GM50" s="56"/>
      <c r="GN50" s="56"/>
      <c r="GO50" s="56"/>
      <c r="GP50" s="56"/>
      <c r="GQ50" s="56"/>
      <c r="GR50" s="56"/>
      <c r="GS50" s="56"/>
      <c r="GT50" s="56"/>
      <c r="GU50" s="56"/>
      <c r="GV50" s="56"/>
      <c r="GW50" s="56"/>
      <c r="GX50" s="56"/>
      <c r="GY50" s="56"/>
      <c r="GZ50" s="56"/>
      <c r="HA50" s="56"/>
      <c r="HB50" s="56"/>
      <c r="HC50" s="56"/>
      <c r="HD50" s="56"/>
      <c r="HE50" s="56"/>
      <c r="HF50" s="56"/>
      <c r="HG50" s="56"/>
      <c r="HH50" s="56"/>
      <c r="HI50" s="56"/>
      <c r="HJ50" s="56"/>
      <c r="HK50" s="56"/>
      <c r="HL50" s="56"/>
      <c r="HM50" s="56"/>
      <c r="HN50" s="56"/>
      <c r="HO50" s="56"/>
      <c r="HP50" s="56"/>
      <c r="HQ50" s="56"/>
      <c r="HR50" s="56"/>
      <c r="HS50" s="56"/>
      <c r="HT50" s="56"/>
      <c r="HU50" s="56"/>
      <c r="HV50" s="56"/>
      <c r="HW50" s="56"/>
      <c r="HX50" s="56"/>
      <c r="HY50" s="56"/>
      <c r="HZ50" s="56"/>
      <c r="IA50" s="56"/>
      <c r="IB50" s="56"/>
      <c r="IC50" s="56"/>
      <c r="ID50" s="56"/>
      <c r="IE50" s="56"/>
      <c r="IF50" s="56"/>
      <c r="IG50" s="56"/>
      <c r="IH50" s="56"/>
      <c r="II50" s="56"/>
      <c r="IJ50" s="56"/>
      <c r="IK50" s="56"/>
      <c r="IL50" s="56"/>
      <c r="IM50" s="56"/>
      <c r="IN50" s="56"/>
      <c r="IO50" s="56"/>
      <c r="IP50" s="56"/>
      <c r="IQ50" s="56"/>
      <c r="IR50" s="56"/>
      <c r="IS50" s="56"/>
      <c r="IT50" s="56"/>
      <c r="IU50" s="56"/>
      <c r="IV50" s="56"/>
      <c r="IW50" s="56"/>
      <c r="IX50" s="56"/>
      <c r="IY50" s="56"/>
      <c r="IZ50" s="56"/>
      <c r="JA50" s="56"/>
      <c r="JB50" s="56"/>
      <c r="JC50" s="56"/>
      <c r="JD50" s="56"/>
      <c r="JE50" s="56"/>
      <c r="JF50" s="56"/>
      <c r="JG50" s="56"/>
      <c r="JH50" s="56"/>
      <c r="JI50" s="56"/>
      <c r="JJ50" s="56"/>
      <c r="JK50" s="56"/>
      <c r="JL50" s="56"/>
      <c r="JM50" s="56"/>
      <c r="JN50" s="56"/>
      <c r="JO50" s="56"/>
      <c r="JP50" s="56"/>
      <c r="JQ50" s="56"/>
      <c r="JR50" s="56"/>
      <c r="JS50" s="56"/>
      <c r="JT50" s="56"/>
      <c r="JU50" s="56"/>
      <c r="JV50" s="56"/>
      <c r="JW50" s="56"/>
      <c r="JX50" s="56"/>
      <c r="JY50" s="56"/>
      <c r="JZ50" s="56"/>
      <c r="KA50" s="56"/>
      <c r="KB50" s="56"/>
      <c r="KC50" s="56"/>
      <c r="KD50" s="56"/>
      <c r="KE50" s="56"/>
      <c r="KF50" s="56"/>
      <c r="KG50" s="56"/>
      <c r="KH50" s="56"/>
      <c r="KI50" s="56"/>
      <c r="KJ50" s="56"/>
      <c r="KK50" s="56"/>
      <c r="KL50" s="56"/>
      <c r="KM50" s="56"/>
      <c r="KN50" s="56"/>
      <c r="KO50" s="56"/>
      <c r="KP50" s="56"/>
      <c r="KQ50" s="56"/>
      <c r="KR50" s="56"/>
      <c r="KS50" s="56"/>
      <c r="KT50" s="56"/>
      <c r="KU50" s="56"/>
      <c r="KV50" s="56"/>
      <c r="KW50" s="56"/>
      <c r="KX50" s="56"/>
      <c r="KY50" s="56"/>
      <c r="KZ50" s="56"/>
      <c r="LA50" s="56"/>
      <c r="LB50" s="56"/>
      <c r="LC50" s="56"/>
      <c r="LD50" s="56"/>
      <c r="LE50" s="56"/>
      <c r="LF50" s="56"/>
      <c r="LG50" s="56"/>
      <c r="LH50" s="56"/>
      <c r="LI50" s="56"/>
      <c r="LJ50" s="56"/>
      <c r="LK50" s="56"/>
      <c r="LL50" s="56"/>
      <c r="LM50" s="56"/>
      <c r="LN50" s="56"/>
      <c r="LO50" s="56"/>
      <c r="LP50" s="56"/>
      <c r="LQ50" s="56"/>
      <c r="LR50" s="56"/>
      <c r="LS50" s="56"/>
      <c r="LT50" s="56"/>
      <c r="LU50" s="56"/>
      <c r="LV50" s="56"/>
      <c r="LW50" s="56"/>
      <c r="LX50" s="56"/>
      <c r="LY50" s="56"/>
      <c r="LZ50" s="56"/>
      <c r="MA50" s="56"/>
      <c r="MB50" s="56"/>
      <c r="MC50" s="56"/>
      <c r="MD50" s="56"/>
      <c r="ME50" s="56"/>
      <c r="MF50" s="56"/>
      <c r="MG50" s="56"/>
      <c r="MH50" s="56"/>
      <c r="MI50" s="56"/>
      <c r="MJ50" s="56"/>
      <c r="MK50" s="56"/>
      <c r="ML50" s="56"/>
      <c r="MM50" s="56"/>
      <c r="MN50" s="56"/>
      <c r="MO50" s="56"/>
      <c r="MP50" s="56"/>
      <c r="MQ50" s="56"/>
      <c r="MR50" s="56"/>
      <c r="MS50" s="56"/>
      <c r="MT50" s="56"/>
      <c r="MU50" s="56"/>
      <c r="MV50" s="56"/>
      <c r="MW50" s="56"/>
      <c r="MX50" s="56"/>
      <c r="MY50" s="56"/>
      <c r="MZ50" s="56"/>
      <c r="NA50" s="56"/>
      <c r="NB50" s="56"/>
      <c r="NC50" s="56"/>
      <c r="ND50" s="56"/>
      <c r="NE50" s="56"/>
      <c r="NF50" s="56"/>
      <c r="NG50" s="56"/>
      <c r="NH50" s="56"/>
      <c r="NI50" s="56"/>
      <c r="NJ50" s="56"/>
      <c r="NK50" s="56"/>
      <c r="NL50" s="56"/>
      <c r="NM50" s="56"/>
      <c r="NN50" s="56"/>
      <c r="NO50" s="56"/>
      <c r="NP50" s="56"/>
      <c r="NQ50" s="56"/>
      <c r="NR50" s="56"/>
      <c r="NS50" s="56"/>
      <c r="NT50" s="56"/>
      <c r="NU50" s="56"/>
      <c r="NV50" s="56"/>
      <c r="NW50" s="56"/>
      <c r="NX50" s="56"/>
      <c r="NY50" s="56"/>
      <c r="NZ50" s="56"/>
      <c r="OA50" s="56"/>
      <c r="OB50" s="56"/>
      <c r="OC50" s="56"/>
      <c r="OD50" s="56"/>
      <c r="OE50" s="56"/>
      <c r="OF50" s="56"/>
      <c r="OG50" s="56"/>
      <c r="OH50" s="56"/>
      <c r="OI50" s="56"/>
      <c r="OJ50" s="56"/>
      <c r="OK50" s="56"/>
      <c r="OL50" s="56"/>
      <c r="OM50" s="56"/>
      <c r="ON50" s="56"/>
      <c r="OO50" s="56"/>
      <c r="OP50" s="56"/>
      <c r="OQ50" s="56"/>
    </row>
    <row r="51" spans="1:407" s="57" customFormat="1" ht="18" customHeight="1" x14ac:dyDescent="0.25">
      <c r="A51" s="130" t="s">
        <v>278</v>
      </c>
      <c r="B51" s="129"/>
      <c r="C51" s="210" t="s">
        <v>633</v>
      </c>
      <c r="D51" s="210"/>
      <c r="E51" s="210"/>
      <c r="F51" s="210"/>
      <c r="G51" s="210"/>
      <c r="H51" s="210"/>
      <c r="I51" s="210"/>
      <c r="J51" s="210"/>
      <c r="K51" s="210"/>
      <c r="L51" s="210"/>
      <c r="M51" s="210"/>
      <c r="N51" s="210"/>
      <c r="O51" s="210"/>
      <c r="P51" s="210"/>
      <c r="Q51" s="210"/>
      <c r="R51" s="210"/>
      <c r="S51" s="210"/>
      <c r="T51" s="210"/>
      <c r="U51" s="210"/>
      <c r="V51" s="210"/>
      <c r="W51" s="210"/>
      <c r="X51" s="210"/>
      <c r="Y51" s="210"/>
      <c r="Z51" s="210"/>
      <c r="AA51" s="210"/>
      <c r="AB51" s="210"/>
      <c r="AC51" s="210"/>
      <c r="AD51" s="210"/>
      <c r="AE51" s="210"/>
      <c r="AF51" s="210"/>
      <c r="AG51" s="210"/>
      <c r="AH51" s="210"/>
      <c r="AI51" s="210"/>
      <c r="AJ51" s="210"/>
      <c r="AK51" s="210"/>
      <c r="AL51" s="56"/>
      <c r="AM51" s="56"/>
      <c r="AN51" s="56"/>
      <c r="AO51" s="56"/>
      <c r="AP51" s="56"/>
      <c r="AQ51" s="56"/>
      <c r="AR51" s="56"/>
      <c r="AS51" s="56"/>
      <c r="AT51" s="56"/>
      <c r="AU51" s="56"/>
      <c r="AV51" s="56"/>
      <c r="AW51" s="56"/>
      <c r="AX51" s="56"/>
      <c r="AY51" s="56"/>
      <c r="AZ51" s="56"/>
      <c r="BA51" s="56"/>
      <c r="BB51" s="56"/>
      <c r="BC51" s="56"/>
      <c r="BD51" s="56"/>
      <c r="BE51" s="56"/>
      <c r="BF51" s="56"/>
      <c r="BG51" s="56"/>
      <c r="BH51" s="56"/>
      <c r="BI51" s="56"/>
      <c r="BJ51" s="56"/>
      <c r="BK51" s="56"/>
      <c r="BL51" s="56"/>
      <c r="BM51" s="56"/>
      <c r="BN51" s="56"/>
      <c r="BO51" s="56"/>
      <c r="BP51" s="56"/>
      <c r="BQ51" s="56"/>
      <c r="BR51" s="56"/>
      <c r="BS51" s="56"/>
      <c r="BT51" s="56"/>
      <c r="BU51" s="56"/>
      <c r="BV51" s="56"/>
      <c r="BW51" s="56"/>
      <c r="BX51" s="56"/>
      <c r="BY51" s="56"/>
      <c r="BZ51" s="56"/>
      <c r="CA51" s="56"/>
      <c r="CB51" s="56"/>
      <c r="CC51" s="56"/>
      <c r="CD51" s="56"/>
      <c r="CE51" s="56"/>
      <c r="CF51" s="56"/>
      <c r="CG51" s="56"/>
      <c r="CH51" s="56"/>
      <c r="CI51" s="56"/>
      <c r="CJ51" s="56"/>
      <c r="CK51" s="56"/>
      <c r="CL51" s="56"/>
      <c r="CM51" s="56"/>
      <c r="CN51" s="56"/>
      <c r="CO51" s="56"/>
      <c r="CP51" s="56"/>
      <c r="CQ51" s="56"/>
      <c r="CR51" s="56"/>
      <c r="CS51" s="56"/>
      <c r="CT51" s="56"/>
      <c r="CU51" s="56"/>
      <c r="CV51" s="56"/>
      <c r="CW51" s="56"/>
      <c r="CX51" s="56"/>
      <c r="CY51" s="56"/>
      <c r="CZ51" s="56"/>
      <c r="DA51" s="56"/>
      <c r="DB51" s="56"/>
      <c r="DC51" s="56"/>
      <c r="DD51" s="56"/>
      <c r="DE51" s="56"/>
      <c r="DF51" s="56"/>
      <c r="DG51" s="56"/>
      <c r="DH51" s="56"/>
      <c r="DI51" s="56"/>
      <c r="DJ51" s="56"/>
      <c r="DK51" s="56"/>
      <c r="DL51" s="56"/>
      <c r="DM51" s="56"/>
      <c r="DN51" s="56"/>
      <c r="DO51" s="56"/>
      <c r="DP51" s="56"/>
      <c r="DQ51" s="56"/>
      <c r="DR51" s="56"/>
      <c r="DS51" s="56"/>
      <c r="DT51" s="56"/>
      <c r="DU51" s="56"/>
      <c r="DV51" s="56"/>
      <c r="DW51" s="56"/>
      <c r="DX51" s="56"/>
      <c r="DY51" s="56"/>
      <c r="DZ51" s="56"/>
      <c r="EA51" s="56"/>
      <c r="EB51" s="56"/>
      <c r="EC51" s="56"/>
      <c r="ED51" s="56"/>
      <c r="EE51" s="56"/>
      <c r="EF51" s="56"/>
      <c r="EG51" s="56"/>
      <c r="EH51" s="56"/>
      <c r="EI51" s="56"/>
      <c r="EJ51" s="56"/>
      <c r="EK51" s="56"/>
      <c r="EL51" s="56"/>
      <c r="EM51" s="56"/>
      <c r="EN51" s="56"/>
      <c r="EO51" s="56"/>
      <c r="EP51" s="56"/>
      <c r="EQ51" s="56"/>
      <c r="ER51" s="56"/>
      <c r="ES51" s="56"/>
      <c r="ET51" s="56"/>
      <c r="EU51" s="56"/>
      <c r="EV51" s="56"/>
      <c r="EW51" s="56"/>
      <c r="EX51" s="56"/>
      <c r="EY51" s="56"/>
      <c r="EZ51" s="56"/>
      <c r="FA51" s="56"/>
      <c r="FB51" s="56"/>
      <c r="FC51" s="56"/>
      <c r="FD51" s="56"/>
      <c r="FE51" s="56"/>
      <c r="FF51" s="56"/>
      <c r="FG51" s="56"/>
      <c r="FH51" s="56"/>
      <c r="FI51" s="56"/>
      <c r="FJ51" s="56"/>
      <c r="FK51" s="56"/>
      <c r="FL51" s="56"/>
      <c r="FM51" s="56"/>
      <c r="FN51" s="56"/>
      <c r="FO51" s="56"/>
      <c r="FP51" s="56"/>
      <c r="FQ51" s="56"/>
      <c r="FR51" s="56"/>
      <c r="FS51" s="56"/>
      <c r="FT51" s="56"/>
      <c r="FU51" s="56"/>
      <c r="FV51" s="56"/>
      <c r="FW51" s="56"/>
      <c r="FX51" s="56"/>
      <c r="FY51" s="56"/>
      <c r="FZ51" s="56"/>
      <c r="GA51" s="56"/>
      <c r="GB51" s="56"/>
      <c r="GC51" s="56"/>
      <c r="GD51" s="56"/>
      <c r="GE51" s="56"/>
      <c r="GF51" s="56"/>
      <c r="GG51" s="56"/>
      <c r="GH51" s="56"/>
      <c r="GI51" s="56"/>
      <c r="GJ51" s="56"/>
      <c r="GK51" s="56"/>
      <c r="GL51" s="56"/>
      <c r="GM51" s="56"/>
      <c r="GN51" s="56"/>
      <c r="GO51" s="56"/>
      <c r="GP51" s="56"/>
      <c r="GQ51" s="56"/>
      <c r="GR51" s="56"/>
      <c r="GS51" s="56"/>
      <c r="GT51" s="56"/>
      <c r="GU51" s="56"/>
      <c r="GV51" s="56"/>
      <c r="GW51" s="56"/>
      <c r="GX51" s="56"/>
      <c r="GY51" s="56"/>
      <c r="GZ51" s="56"/>
      <c r="HA51" s="56"/>
      <c r="HB51" s="56"/>
      <c r="HC51" s="56"/>
      <c r="HD51" s="56"/>
      <c r="HE51" s="56"/>
      <c r="HF51" s="56"/>
      <c r="HG51" s="56"/>
      <c r="HH51" s="56"/>
      <c r="HI51" s="56"/>
      <c r="HJ51" s="56"/>
      <c r="HK51" s="56"/>
      <c r="HL51" s="56"/>
      <c r="HM51" s="56"/>
      <c r="HN51" s="56"/>
      <c r="HO51" s="56"/>
      <c r="HP51" s="56"/>
      <c r="HQ51" s="56"/>
      <c r="HR51" s="56"/>
      <c r="HS51" s="56"/>
      <c r="HT51" s="56"/>
      <c r="HU51" s="56"/>
      <c r="HV51" s="56"/>
      <c r="HW51" s="56"/>
      <c r="HX51" s="56"/>
      <c r="HY51" s="56"/>
      <c r="HZ51" s="56"/>
      <c r="IA51" s="56"/>
      <c r="IB51" s="56"/>
      <c r="IC51" s="56"/>
      <c r="ID51" s="56"/>
      <c r="IE51" s="56"/>
      <c r="IF51" s="56"/>
      <c r="IG51" s="56"/>
      <c r="IH51" s="56"/>
      <c r="II51" s="56"/>
      <c r="IJ51" s="56"/>
      <c r="IK51" s="56"/>
      <c r="IL51" s="56"/>
      <c r="IM51" s="56"/>
      <c r="IN51" s="56"/>
      <c r="IO51" s="56"/>
      <c r="IP51" s="56"/>
      <c r="IQ51" s="56"/>
      <c r="IR51" s="56"/>
      <c r="IS51" s="56"/>
      <c r="IT51" s="56"/>
      <c r="IU51" s="56"/>
      <c r="IV51" s="56"/>
      <c r="IW51" s="56"/>
      <c r="IX51" s="56"/>
      <c r="IY51" s="56"/>
      <c r="IZ51" s="56"/>
      <c r="JA51" s="56"/>
      <c r="JB51" s="56"/>
      <c r="JC51" s="56"/>
      <c r="JD51" s="56"/>
      <c r="JE51" s="56"/>
      <c r="JF51" s="56"/>
      <c r="JG51" s="56"/>
      <c r="JH51" s="56"/>
      <c r="JI51" s="56"/>
      <c r="JJ51" s="56"/>
      <c r="JK51" s="56"/>
      <c r="JL51" s="56"/>
      <c r="JM51" s="56"/>
      <c r="JN51" s="56"/>
      <c r="JO51" s="56"/>
      <c r="JP51" s="56"/>
      <c r="JQ51" s="56"/>
      <c r="JR51" s="56"/>
      <c r="JS51" s="56"/>
      <c r="JT51" s="56"/>
      <c r="JU51" s="56"/>
      <c r="JV51" s="56"/>
      <c r="JW51" s="56"/>
      <c r="JX51" s="56"/>
      <c r="JY51" s="56"/>
      <c r="JZ51" s="56"/>
      <c r="KA51" s="56"/>
      <c r="KB51" s="56"/>
      <c r="KC51" s="56"/>
      <c r="KD51" s="56"/>
      <c r="KE51" s="56"/>
      <c r="KF51" s="56"/>
      <c r="KG51" s="56"/>
      <c r="KH51" s="56"/>
      <c r="KI51" s="56"/>
      <c r="KJ51" s="56"/>
      <c r="KK51" s="56"/>
      <c r="KL51" s="56"/>
      <c r="KM51" s="56"/>
      <c r="KN51" s="56"/>
      <c r="KO51" s="56"/>
      <c r="KP51" s="56"/>
      <c r="KQ51" s="56"/>
      <c r="KR51" s="56"/>
      <c r="KS51" s="56"/>
      <c r="KT51" s="56"/>
      <c r="KU51" s="56"/>
      <c r="KV51" s="56"/>
      <c r="KW51" s="56"/>
      <c r="KX51" s="56"/>
      <c r="KY51" s="56"/>
      <c r="KZ51" s="56"/>
      <c r="LA51" s="56"/>
      <c r="LB51" s="56"/>
      <c r="LC51" s="56"/>
      <c r="LD51" s="56"/>
      <c r="LE51" s="56"/>
      <c r="LF51" s="56"/>
      <c r="LG51" s="56"/>
      <c r="LH51" s="56"/>
      <c r="LI51" s="56"/>
      <c r="LJ51" s="56"/>
      <c r="LK51" s="56"/>
      <c r="LL51" s="56"/>
      <c r="LM51" s="56"/>
      <c r="LN51" s="56"/>
      <c r="LO51" s="56"/>
      <c r="LP51" s="56"/>
      <c r="LQ51" s="56"/>
      <c r="LR51" s="56"/>
      <c r="LS51" s="56"/>
      <c r="LT51" s="56"/>
      <c r="LU51" s="56"/>
      <c r="LV51" s="56"/>
      <c r="LW51" s="56"/>
      <c r="LX51" s="56"/>
      <c r="LY51" s="56"/>
      <c r="LZ51" s="56"/>
      <c r="MA51" s="56"/>
      <c r="MB51" s="56"/>
      <c r="MC51" s="56"/>
      <c r="MD51" s="56"/>
      <c r="ME51" s="56"/>
      <c r="MF51" s="56"/>
      <c r="MG51" s="56"/>
      <c r="MH51" s="56"/>
      <c r="MI51" s="56"/>
      <c r="MJ51" s="56"/>
      <c r="MK51" s="56"/>
      <c r="ML51" s="56"/>
      <c r="MM51" s="56"/>
      <c r="MN51" s="56"/>
      <c r="MO51" s="56"/>
      <c r="MP51" s="56"/>
      <c r="MQ51" s="56"/>
      <c r="MR51" s="56"/>
      <c r="MS51" s="56"/>
      <c r="MT51" s="56"/>
      <c r="MU51" s="56"/>
      <c r="MV51" s="56"/>
      <c r="MW51" s="56"/>
      <c r="MX51" s="56"/>
      <c r="MY51" s="56"/>
      <c r="MZ51" s="56"/>
      <c r="NA51" s="56"/>
      <c r="NB51" s="56"/>
      <c r="NC51" s="56"/>
      <c r="ND51" s="56"/>
      <c r="NE51" s="56"/>
      <c r="NF51" s="56"/>
      <c r="NG51" s="56"/>
      <c r="NH51" s="56"/>
      <c r="NI51" s="56"/>
      <c r="NJ51" s="56"/>
      <c r="NK51" s="56"/>
      <c r="NL51" s="56"/>
      <c r="NM51" s="56"/>
      <c r="NN51" s="56"/>
      <c r="NO51" s="56"/>
      <c r="NP51" s="56"/>
      <c r="NQ51" s="56"/>
      <c r="NR51" s="56"/>
      <c r="NS51" s="56"/>
      <c r="NT51" s="56"/>
      <c r="NU51" s="56"/>
      <c r="NV51" s="56"/>
      <c r="NW51" s="56"/>
      <c r="NX51" s="56"/>
      <c r="NY51" s="56"/>
      <c r="NZ51" s="56"/>
      <c r="OA51" s="56"/>
      <c r="OB51" s="56"/>
      <c r="OC51" s="56"/>
      <c r="OD51" s="56"/>
      <c r="OE51" s="56"/>
      <c r="OF51" s="56"/>
      <c r="OG51" s="56"/>
      <c r="OH51" s="56"/>
      <c r="OI51" s="56"/>
      <c r="OJ51" s="56"/>
      <c r="OK51" s="56"/>
      <c r="OL51" s="56"/>
      <c r="OM51" s="56"/>
      <c r="ON51" s="56"/>
      <c r="OO51" s="56"/>
      <c r="OP51" s="56"/>
      <c r="OQ51" s="56"/>
    </row>
    <row r="52" spans="1:407" s="57" customFormat="1" ht="93" customHeight="1" x14ac:dyDescent="0.25">
      <c r="A52" s="20" t="s">
        <v>282</v>
      </c>
      <c r="B52" s="129"/>
      <c r="C52" s="20" t="s">
        <v>286</v>
      </c>
      <c r="D52" s="20" t="s">
        <v>181</v>
      </c>
      <c r="E52" s="20" t="s">
        <v>287</v>
      </c>
      <c r="F52" s="20" t="s">
        <v>183</v>
      </c>
      <c r="G52" s="20" t="s">
        <v>289</v>
      </c>
      <c r="H52" s="20" t="s">
        <v>193</v>
      </c>
      <c r="I52" s="20" t="s">
        <v>45</v>
      </c>
      <c r="J52" s="20" t="s">
        <v>45</v>
      </c>
      <c r="K52" s="20" t="s">
        <v>542</v>
      </c>
      <c r="L52" s="20" t="s">
        <v>634</v>
      </c>
      <c r="M52" s="20">
        <v>1</v>
      </c>
      <c r="N52" s="178"/>
      <c r="O52" s="178"/>
      <c r="P52" s="178"/>
      <c r="Q52" s="178"/>
      <c r="R52" s="178"/>
      <c r="S52" s="178"/>
      <c r="T52" s="178"/>
      <c r="U52" s="178"/>
      <c r="V52" s="178"/>
      <c r="W52" s="178"/>
      <c r="X52" s="178"/>
      <c r="Y52" s="178"/>
      <c r="Z52" s="178"/>
      <c r="AA52" s="178"/>
      <c r="AB52" s="178"/>
      <c r="AC52" s="178"/>
      <c r="AD52" s="178"/>
      <c r="AE52" s="178"/>
      <c r="AF52" s="178"/>
      <c r="AG52" s="178"/>
      <c r="AH52" s="178"/>
      <c r="AI52" s="178"/>
      <c r="AJ52" s="178"/>
      <c r="AK52" s="178"/>
      <c r="AL52" s="56"/>
      <c r="AM52" s="56"/>
      <c r="AN52" s="56"/>
      <c r="AO52" s="56"/>
      <c r="AP52" s="56"/>
      <c r="AQ52" s="56"/>
      <c r="AR52" s="56"/>
      <c r="AS52" s="56"/>
      <c r="AT52" s="56"/>
      <c r="AU52" s="56"/>
      <c r="AV52" s="56"/>
      <c r="AW52" s="56"/>
      <c r="AX52" s="56"/>
      <c r="AY52" s="56"/>
      <c r="AZ52" s="56"/>
      <c r="BA52" s="56"/>
      <c r="BB52" s="56"/>
      <c r="BC52" s="56"/>
      <c r="BD52" s="56"/>
      <c r="BE52" s="56"/>
      <c r="BF52" s="56"/>
      <c r="BG52" s="56"/>
      <c r="BH52" s="56"/>
      <c r="BI52" s="56"/>
      <c r="BJ52" s="56"/>
      <c r="BK52" s="56"/>
      <c r="BL52" s="56"/>
      <c r="BM52" s="56"/>
      <c r="BN52" s="56"/>
      <c r="BO52" s="56"/>
      <c r="BP52" s="56"/>
      <c r="BQ52" s="56"/>
      <c r="BR52" s="56"/>
      <c r="BS52" s="56"/>
      <c r="BT52" s="56"/>
      <c r="BU52" s="56"/>
      <c r="BV52" s="56"/>
      <c r="BW52" s="56"/>
      <c r="BX52" s="56"/>
      <c r="BY52" s="56"/>
      <c r="BZ52" s="56"/>
      <c r="CA52" s="56"/>
      <c r="CB52" s="56"/>
      <c r="CC52" s="56"/>
      <c r="CD52" s="56"/>
      <c r="CE52" s="56"/>
      <c r="CF52" s="56"/>
      <c r="CG52" s="56"/>
      <c r="CH52" s="56"/>
      <c r="CI52" s="56"/>
      <c r="CJ52" s="56"/>
      <c r="CK52" s="56"/>
      <c r="CL52" s="56"/>
      <c r="CM52" s="56"/>
      <c r="CN52" s="56"/>
      <c r="CO52" s="56"/>
      <c r="CP52" s="56"/>
      <c r="CQ52" s="56"/>
      <c r="CR52" s="56"/>
      <c r="CS52" s="56"/>
      <c r="CT52" s="56"/>
      <c r="CU52" s="56"/>
      <c r="CV52" s="56"/>
      <c r="CW52" s="56"/>
      <c r="CX52" s="56"/>
      <c r="CY52" s="56"/>
      <c r="CZ52" s="56"/>
      <c r="DA52" s="56"/>
      <c r="DB52" s="56"/>
      <c r="DC52" s="56"/>
      <c r="DD52" s="56"/>
      <c r="DE52" s="56"/>
      <c r="DF52" s="56"/>
      <c r="DG52" s="56"/>
      <c r="DH52" s="56"/>
      <c r="DI52" s="56"/>
      <c r="DJ52" s="56"/>
      <c r="DK52" s="56"/>
      <c r="DL52" s="56"/>
      <c r="DM52" s="56"/>
      <c r="DN52" s="56"/>
      <c r="DO52" s="56"/>
      <c r="DP52" s="56"/>
      <c r="DQ52" s="56"/>
      <c r="DR52" s="56"/>
      <c r="DS52" s="56"/>
      <c r="DT52" s="56"/>
      <c r="DU52" s="56"/>
      <c r="DV52" s="56"/>
      <c r="DW52" s="56"/>
      <c r="DX52" s="56"/>
      <c r="DY52" s="56"/>
      <c r="DZ52" s="56"/>
      <c r="EA52" s="56"/>
      <c r="EB52" s="56"/>
      <c r="EC52" s="56"/>
      <c r="ED52" s="56"/>
      <c r="EE52" s="56"/>
      <c r="EF52" s="56"/>
      <c r="EG52" s="56"/>
      <c r="EH52" s="56"/>
      <c r="EI52" s="56"/>
      <c r="EJ52" s="56"/>
      <c r="EK52" s="56"/>
      <c r="EL52" s="56"/>
      <c r="EM52" s="56"/>
      <c r="EN52" s="56"/>
      <c r="EO52" s="56"/>
      <c r="EP52" s="56"/>
      <c r="EQ52" s="56"/>
      <c r="ER52" s="56"/>
      <c r="ES52" s="56"/>
      <c r="ET52" s="56"/>
      <c r="EU52" s="56"/>
      <c r="EV52" s="56"/>
      <c r="EW52" s="56"/>
      <c r="EX52" s="56"/>
      <c r="EY52" s="56"/>
      <c r="EZ52" s="56"/>
      <c r="FA52" s="56"/>
      <c r="FB52" s="56"/>
      <c r="FC52" s="56"/>
      <c r="FD52" s="56"/>
      <c r="FE52" s="56"/>
      <c r="FF52" s="56"/>
      <c r="FG52" s="56"/>
      <c r="FH52" s="56"/>
      <c r="FI52" s="56"/>
      <c r="FJ52" s="56"/>
      <c r="FK52" s="56"/>
      <c r="FL52" s="56"/>
      <c r="FM52" s="56"/>
      <c r="FN52" s="56"/>
      <c r="FO52" s="56"/>
      <c r="FP52" s="56"/>
      <c r="FQ52" s="56"/>
      <c r="FR52" s="56"/>
      <c r="FS52" s="56"/>
      <c r="FT52" s="56"/>
      <c r="FU52" s="56"/>
      <c r="FV52" s="56"/>
      <c r="FW52" s="56"/>
      <c r="FX52" s="56"/>
      <c r="FY52" s="56"/>
      <c r="FZ52" s="56"/>
      <c r="GA52" s="56"/>
      <c r="GB52" s="56"/>
      <c r="GC52" s="56"/>
      <c r="GD52" s="56"/>
      <c r="GE52" s="56"/>
      <c r="GF52" s="56"/>
      <c r="GG52" s="56"/>
      <c r="GH52" s="56"/>
      <c r="GI52" s="56"/>
      <c r="GJ52" s="56"/>
      <c r="GK52" s="56"/>
      <c r="GL52" s="56"/>
      <c r="GM52" s="56"/>
      <c r="GN52" s="56"/>
      <c r="GO52" s="56"/>
      <c r="GP52" s="56"/>
      <c r="GQ52" s="56"/>
      <c r="GR52" s="56"/>
      <c r="GS52" s="56"/>
      <c r="GT52" s="56"/>
      <c r="GU52" s="56"/>
      <c r="GV52" s="56"/>
      <c r="GW52" s="56"/>
      <c r="GX52" s="56"/>
      <c r="GY52" s="56"/>
      <c r="GZ52" s="56"/>
      <c r="HA52" s="56"/>
      <c r="HB52" s="56"/>
      <c r="HC52" s="56"/>
      <c r="HD52" s="56"/>
      <c r="HE52" s="56"/>
      <c r="HF52" s="56"/>
      <c r="HG52" s="56"/>
      <c r="HH52" s="56"/>
      <c r="HI52" s="56"/>
      <c r="HJ52" s="56"/>
      <c r="HK52" s="56"/>
      <c r="HL52" s="56"/>
      <c r="HM52" s="56"/>
      <c r="HN52" s="56"/>
      <c r="HO52" s="56"/>
      <c r="HP52" s="56"/>
      <c r="HQ52" s="56"/>
      <c r="HR52" s="56"/>
      <c r="HS52" s="56"/>
      <c r="HT52" s="56"/>
      <c r="HU52" s="56"/>
      <c r="HV52" s="56"/>
      <c r="HW52" s="56"/>
      <c r="HX52" s="56"/>
      <c r="HY52" s="56"/>
      <c r="HZ52" s="56"/>
      <c r="IA52" s="56"/>
      <c r="IB52" s="56"/>
      <c r="IC52" s="56"/>
      <c r="ID52" s="56"/>
      <c r="IE52" s="56"/>
      <c r="IF52" s="56"/>
      <c r="IG52" s="56"/>
      <c r="IH52" s="56"/>
      <c r="II52" s="56"/>
      <c r="IJ52" s="56"/>
      <c r="IK52" s="56"/>
      <c r="IL52" s="56"/>
      <c r="IM52" s="56"/>
      <c r="IN52" s="56"/>
      <c r="IO52" s="56"/>
      <c r="IP52" s="56"/>
      <c r="IQ52" s="56"/>
      <c r="IR52" s="56"/>
      <c r="IS52" s="56"/>
      <c r="IT52" s="56"/>
      <c r="IU52" s="56"/>
      <c r="IV52" s="56"/>
      <c r="IW52" s="56"/>
      <c r="IX52" s="56"/>
      <c r="IY52" s="56"/>
      <c r="IZ52" s="56"/>
      <c r="JA52" s="56"/>
      <c r="JB52" s="56"/>
      <c r="JC52" s="56"/>
      <c r="JD52" s="56"/>
      <c r="JE52" s="56"/>
      <c r="JF52" s="56"/>
      <c r="JG52" s="56"/>
      <c r="JH52" s="56"/>
      <c r="JI52" s="56"/>
      <c r="JJ52" s="56"/>
      <c r="JK52" s="56"/>
      <c r="JL52" s="56"/>
      <c r="JM52" s="56"/>
      <c r="JN52" s="56"/>
      <c r="JO52" s="56"/>
      <c r="JP52" s="56"/>
      <c r="JQ52" s="56"/>
      <c r="JR52" s="56"/>
      <c r="JS52" s="56"/>
      <c r="JT52" s="56"/>
      <c r="JU52" s="56"/>
      <c r="JV52" s="56"/>
      <c r="JW52" s="56"/>
      <c r="JX52" s="56"/>
      <c r="JY52" s="56"/>
      <c r="JZ52" s="56"/>
      <c r="KA52" s="56"/>
      <c r="KB52" s="56"/>
      <c r="KC52" s="56"/>
      <c r="KD52" s="56"/>
      <c r="KE52" s="56"/>
      <c r="KF52" s="56"/>
      <c r="KG52" s="56"/>
      <c r="KH52" s="56"/>
      <c r="KI52" s="56"/>
      <c r="KJ52" s="56"/>
      <c r="KK52" s="56"/>
      <c r="KL52" s="56"/>
      <c r="KM52" s="56"/>
      <c r="KN52" s="56"/>
      <c r="KO52" s="56"/>
      <c r="KP52" s="56"/>
      <c r="KQ52" s="56"/>
      <c r="KR52" s="56"/>
      <c r="KS52" s="56"/>
      <c r="KT52" s="56"/>
      <c r="KU52" s="56"/>
      <c r="KV52" s="56"/>
      <c r="KW52" s="56"/>
      <c r="KX52" s="56"/>
      <c r="KY52" s="56"/>
      <c r="KZ52" s="56"/>
      <c r="LA52" s="56"/>
      <c r="LB52" s="56"/>
      <c r="LC52" s="56"/>
      <c r="LD52" s="56"/>
      <c r="LE52" s="56"/>
      <c r="LF52" s="56"/>
      <c r="LG52" s="56"/>
      <c r="LH52" s="56"/>
      <c r="LI52" s="56"/>
      <c r="LJ52" s="56"/>
      <c r="LK52" s="56"/>
      <c r="LL52" s="56"/>
      <c r="LM52" s="56"/>
      <c r="LN52" s="56"/>
      <c r="LO52" s="56"/>
      <c r="LP52" s="56"/>
      <c r="LQ52" s="56"/>
      <c r="LR52" s="56"/>
      <c r="LS52" s="56"/>
      <c r="LT52" s="56"/>
      <c r="LU52" s="56"/>
      <c r="LV52" s="56"/>
      <c r="LW52" s="56"/>
      <c r="LX52" s="56"/>
      <c r="LY52" s="56"/>
      <c r="LZ52" s="56"/>
      <c r="MA52" s="56"/>
      <c r="MB52" s="56"/>
      <c r="MC52" s="56"/>
      <c r="MD52" s="56"/>
      <c r="ME52" s="56"/>
      <c r="MF52" s="56"/>
      <c r="MG52" s="56"/>
      <c r="MH52" s="56"/>
      <c r="MI52" s="56"/>
      <c r="MJ52" s="56"/>
      <c r="MK52" s="56"/>
      <c r="ML52" s="56"/>
      <c r="MM52" s="56"/>
      <c r="MN52" s="56"/>
      <c r="MO52" s="56"/>
      <c r="MP52" s="56"/>
      <c r="MQ52" s="56"/>
      <c r="MR52" s="56"/>
      <c r="MS52" s="56"/>
      <c r="MT52" s="56"/>
      <c r="MU52" s="56"/>
      <c r="MV52" s="56"/>
      <c r="MW52" s="56"/>
      <c r="MX52" s="56"/>
      <c r="MY52" s="56"/>
      <c r="MZ52" s="56"/>
      <c r="NA52" s="56"/>
      <c r="NB52" s="56"/>
      <c r="NC52" s="56"/>
      <c r="ND52" s="56"/>
      <c r="NE52" s="56"/>
      <c r="NF52" s="56"/>
      <c r="NG52" s="56"/>
      <c r="NH52" s="56"/>
      <c r="NI52" s="56"/>
      <c r="NJ52" s="56"/>
      <c r="NK52" s="56"/>
      <c r="NL52" s="56"/>
      <c r="NM52" s="56"/>
      <c r="NN52" s="56"/>
      <c r="NO52" s="56"/>
      <c r="NP52" s="56"/>
      <c r="NQ52" s="56"/>
      <c r="NR52" s="56"/>
      <c r="NS52" s="56"/>
      <c r="NT52" s="56"/>
      <c r="NU52" s="56"/>
      <c r="NV52" s="56"/>
      <c r="NW52" s="56"/>
      <c r="NX52" s="56"/>
      <c r="NY52" s="56"/>
      <c r="NZ52" s="56"/>
      <c r="OA52" s="56"/>
      <c r="OB52" s="56"/>
      <c r="OC52" s="56"/>
      <c r="OD52" s="56"/>
      <c r="OE52" s="56"/>
      <c r="OF52" s="56"/>
      <c r="OG52" s="56"/>
      <c r="OH52" s="56"/>
      <c r="OI52" s="56"/>
      <c r="OJ52" s="56"/>
      <c r="OK52" s="56"/>
      <c r="OL52" s="56"/>
      <c r="OM52" s="56"/>
      <c r="ON52" s="56"/>
      <c r="OO52" s="56"/>
      <c r="OP52" s="56"/>
      <c r="OQ52" s="56"/>
    </row>
    <row r="53" spans="1:407" s="57" customFormat="1" ht="74.45" customHeight="1" x14ac:dyDescent="0.25">
      <c r="A53" s="20" t="s">
        <v>283</v>
      </c>
      <c r="B53" s="129"/>
      <c r="C53" s="20" t="s">
        <v>290</v>
      </c>
      <c r="D53" s="20" t="s">
        <v>291</v>
      </c>
      <c r="E53" s="20" t="s">
        <v>287</v>
      </c>
      <c r="F53" s="20" t="s">
        <v>186</v>
      </c>
      <c r="G53" s="20" t="s">
        <v>289</v>
      </c>
      <c r="H53" s="20" t="s">
        <v>193</v>
      </c>
      <c r="I53" s="20" t="s">
        <v>45</v>
      </c>
      <c r="J53" s="20" t="s">
        <v>45</v>
      </c>
      <c r="K53" s="20" t="s">
        <v>542</v>
      </c>
      <c r="L53" s="20" t="s">
        <v>634</v>
      </c>
      <c r="M53" s="20">
        <v>1</v>
      </c>
      <c r="N53" s="178"/>
      <c r="O53" s="178"/>
      <c r="P53" s="178"/>
      <c r="Q53" s="178"/>
      <c r="R53" s="178"/>
      <c r="S53" s="178"/>
      <c r="T53" s="178"/>
      <c r="U53" s="178"/>
      <c r="V53" s="178"/>
      <c r="W53" s="178"/>
      <c r="X53" s="178"/>
      <c r="Y53" s="178"/>
      <c r="Z53" s="178"/>
      <c r="AA53" s="178"/>
      <c r="AB53" s="178"/>
      <c r="AC53" s="178"/>
      <c r="AD53" s="178"/>
      <c r="AE53" s="178"/>
      <c r="AF53" s="178"/>
      <c r="AG53" s="178"/>
      <c r="AH53" s="178"/>
      <c r="AI53" s="178"/>
      <c r="AJ53" s="178"/>
      <c r="AK53" s="178"/>
      <c r="AL53" s="56"/>
      <c r="AM53" s="56"/>
      <c r="AN53" s="56"/>
      <c r="AO53" s="56"/>
      <c r="AP53" s="56"/>
      <c r="AQ53" s="56"/>
      <c r="AR53" s="56"/>
      <c r="AS53" s="56"/>
      <c r="AT53" s="56"/>
      <c r="AU53" s="56"/>
      <c r="AV53" s="56"/>
      <c r="AW53" s="56"/>
      <c r="AX53" s="56"/>
      <c r="AY53" s="56"/>
      <c r="AZ53" s="56"/>
      <c r="BA53" s="56"/>
      <c r="BB53" s="56"/>
      <c r="BC53" s="56"/>
      <c r="BD53" s="56"/>
      <c r="BE53" s="56"/>
      <c r="BF53" s="56"/>
      <c r="BG53" s="56"/>
      <c r="BH53" s="56"/>
      <c r="BI53" s="56"/>
      <c r="BJ53" s="56"/>
      <c r="BK53" s="56"/>
      <c r="BL53" s="56"/>
      <c r="BM53" s="56"/>
      <c r="BN53" s="56"/>
      <c r="BO53" s="56"/>
      <c r="BP53" s="56"/>
      <c r="BQ53" s="56"/>
      <c r="BR53" s="56"/>
      <c r="BS53" s="56"/>
      <c r="BT53" s="56"/>
      <c r="BU53" s="56"/>
      <c r="BV53" s="56"/>
      <c r="BW53" s="56"/>
      <c r="BX53" s="56"/>
      <c r="BY53" s="56"/>
      <c r="BZ53" s="56"/>
      <c r="CA53" s="56"/>
      <c r="CB53" s="56"/>
      <c r="CC53" s="56"/>
      <c r="CD53" s="56"/>
      <c r="CE53" s="56"/>
      <c r="CF53" s="56"/>
      <c r="CG53" s="56"/>
      <c r="CH53" s="56"/>
      <c r="CI53" s="56"/>
      <c r="CJ53" s="56"/>
      <c r="CK53" s="56"/>
      <c r="CL53" s="56"/>
      <c r="CM53" s="56"/>
      <c r="CN53" s="56"/>
      <c r="CO53" s="56"/>
      <c r="CP53" s="56"/>
      <c r="CQ53" s="56"/>
      <c r="CR53" s="56"/>
      <c r="CS53" s="56"/>
      <c r="CT53" s="56"/>
      <c r="CU53" s="56"/>
      <c r="CV53" s="56"/>
      <c r="CW53" s="56"/>
      <c r="CX53" s="56"/>
      <c r="CY53" s="56"/>
      <c r="CZ53" s="56"/>
      <c r="DA53" s="56"/>
      <c r="DB53" s="56"/>
      <c r="DC53" s="56"/>
      <c r="DD53" s="56"/>
      <c r="DE53" s="56"/>
      <c r="DF53" s="56"/>
      <c r="DG53" s="56"/>
      <c r="DH53" s="56"/>
      <c r="DI53" s="56"/>
      <c r="DJ53" s="56"/>
      <c r="DK53" s="56"/>
      <c r="DL53" s="56"/>
      <c r="DM53" s="56"/>
      <c r="DN53" s="56"/>
      <c r="DO53" s="56"/>
      <c r="DP53" s="56"/>
      <c r="DQ53" s="56"/>
      <c r="DR53" s="56"/>
      <c r="DS53" s="56"/>
      <c r="DT53" s="56"/>
      <c r="DU53" s="56"/>
      <c r="DV53" s="56"/>
      <c r="DW53" s="56"/>
      <c r="DX53" s="56"/>
      <c r="DY53" s="56"/>
      <c r="DZ53" s="56"/>
      <c r="EA53" s="56"/>
      <c r="EB53" s="56"/>
      <c r="EC53" s="56"/>
      <c r="ED53" s="56"/>
      <c r="EE53" s="56"/>
      <c r="EF53" s="56"/>
      <c r="EG53" s="56"/>
      <c r="EH53" s="56"/>
      <c r="EI53" s="56"/>
      <c r="EJ53" s="56"/>
      <c r="EK53" s="56"/>
      <c r="EL53" s="56"/>
      <c r="EM53" s="56"/>
      <c r="EN53" s="56"/>
      <c r="EO53" s="56"/>
      <c r="EP53" s="56"/>
      <c r="EQ53" s="56"/>
      <c r="ER53" s="56"/>
      <c r="ES53" s="56"/>
      <c r="ET53" s="56"/>
      <c r="EU53" s="56"/>
      <c r="EV53" s="56"/>
      <c r="EW53" s="56"/>
      <c r="EX53" s="56"/>
      <c r="EY53" s="56"/>
      <c r="EZ53" s="56"/>
      <c r="FA53" s="56"/>
      <c r="FB53" s="56"/>
      <c r="FC53" s="56"/>
      <c r="FD53" s="56"/>
      <c r="FE53" s="56"/>
      <c r="FF53" s="56"/>
      <c r="FG53" s="56"/>
      <c r="FH53" s="56"/>
      <c r="FI53" s="56"/>
      <c r="FJ53" s="56"/>
      <c r="FK53" s="56"/>
      <c r="FL53" s="56"/>
      <c r="FM53" s="56"/>
      <c r="FN53" s="56"/>
      <c r="FO53" s="56"/>
      <c r="FP53" s="56"/>
      <c r="FQ53" s="56"/>
      <c r="FR53" s="56"/>
      <c r="FS53" s="56"/>
      <c r="FT53" s="56"/>
      <c r="FU53" s="56"/>
      <c r="FV53" s="56"/>
      <c r="FW53" s="56"/>
      <c r="FX53" s="56"/>
      <c r="FY53" s="56"/>
      <c r="FZ53" s="56"/>
      <c r="GA53" s="56"/>
      <c r="GB53" s="56"/>
      <c r="GC53" s="56"/>
      <c r="GD53" s="56"/>
      <c r="GE53" s="56"/>
      <c r="GF53" s="56"/>
      <c r="GG53" s="56"/>
      <c r="GH53" s="56"/>
      <c r="GI53" s="56"/>
      <c r="GJ53" s="56"/>
      <c r="GK53" s="56"/>
      <c r="GL53" s="56"/>
      <c r="GM53" s="56"/>
      <c r="GN53" s="56"/>
      <c r="GO53" s="56"/>
      <c r="GP53" s="56"/>
      <c r="GQ53" s="56"/>
      <c r="GR53" s="56"/>
      <c r="GS53" s="56"/>
      <c r="GT53" s="56"/>
      <c r="GU53" s="56"/>
      <c r="GV53" s="56"/>
      <c r="GW53" s="56"/>
      <c r="GX53" s="56"/>
      <c r="GY53" s="56"/>
      <c r="GZ53" s="56"/>
      <c r="HA53" s="56"/>
      <c r="HB53" s="56"/>
      <c r="HC53" s="56"/>
      <c r="HD53" s="56"/>
      <c r="HE53" s="56"/>
      <c r="HF53" s="56"/>
      <c r="HG53" s="56"/>
      <c r="HH53" s="56"/>
      <c r="HI53" s="56"/>
      <c r="HJ53" s="56"/>
      <c r="HK53" s="56"/>
      <c r="HL53" s="56"/>
      <c r="HM53" s="56"/>
      <c r="HN53" s="56"/>
      <c r="HO53" s="56"/>
      <c r="HP53" s="56"/>
      <c r="HQ53" s="56"/>
      <c r="HR53" s="56"/>
      <c r="HS53" s="56"/>
      <c r="HT53" s="56"/>
      <c r="HU53" s="56"/>
      <c r="HV53" s="56"/>
      <c r="HW53" s="56"/>
      <c r="HX53" s="56"/>
      <c r="HY53" s="56"/>
      <c r="HZ53" s="56"/>
      <c r="IA53" s="56"/>
      <c r="IB53" s="56"/>
      <c r="IC53" s="56"/>
      <c r="ID53" s="56"/>
      <c r="IE53" s="56"/>
      <c r="IF53" s="56"/>
      <c r="IG53" s="56"/>
      <c r="IH53" s="56"/>
      <c r="II53" s="56"/>
      <c r="IJ53" s="56"/>
      <c r="IK53" s="56"/>
      <c r="IL53" s="56"/>
      <c r="IM53" s="56"/>
      <c r="IN53" s="56"/>
      <c r="IO53" s="56"/>
      <c r="IP53" s="56"/>
      <c r="IQ53" s="56"/>
      <c r="IR53" s="56"/>
      <c r="IS53" s="56"/>
      <c r="IT53" s="56"/>
      <c r="IU53" s="56"/>
      <c r="IV53" s="56"/>
      <c r="IW53" s="56"/>
      <c r="IX53" s="56"/>
      <c r="IY53" s="56"/>
      <c r="IZ53" s="56"/>
      <c r="JA53" s="56"/>
      <c r="JB53" s="56"/>
      <c r="JC53" s="56"/>
      <c r="JD53" s="56"/>
      <c r="JE53" s="56"/>
      <c r="JF53" s="56"/>
      <c r="JG53" s="56"/>
      <c r="JH53" s="56"/>
      <c r="JI53" s="56"/>
      <c r="JJ53" s="56"/>
      <c r="JK53" s="56"/>
      <c r="JL53" s="56"/>
      <c r="JM53" s="56"/>
      <c r="JN53" s="56"/>
      <c r="JO53" s="56"/>
      <c r="JP53" s="56"/>
      <c r="JQ53" s="56"/>
      <c r="JR53" s="56"/>
      <c r="JS53" s="56"/>
      <c r="JT53" s="56"/>
      <c r="JU53" s="56"/>
      <c r="JV53" s="56"/>
      <c r="JW53" s="56"/>
      <c r="JX53" s="56"/>
      <c r="JY53" s="56"/>
      <c r="JZ53" s="56"/>
      <c r="KA53" s="56"/>
      <c r="KB53" s="56"/>
      <c r="KC53" s="56"/>
      <c r="KD53" s="56"/>
      <c r="KE53" s="56"/>
      <c r="KF53" s="56"/>
      <c r="KG53" s="56"/>
      <c r="KH53" s="56"/>
      <c r="KI53" s="56"/>
      <c r="KJ53" s="56"/>
      <c r="KK53" s="56"/>
      <c r="KL53" s="56"/>
      <c r="KM53" s="56"/>
      <c r="KN53" s="56"/>
      <c r="KO53" s="56"/>
      <c r="KP53" s="56"/>
      <c r="KQ53" s="56"/>
      <c r="KR53" s="56"/>
      <c r="KS53" s="56"/>
      <c r="KT53" s="56"/>
      <c r="KU53" s="56"/>
      <c r="KV53" s="56"/>
      <c r="KW53" s="56"/>
      <c r="KX53" s="56"/>
      <c r="KY53" s="56"/>
      <c r="KZ53" s="56"/>
      <c r="LA53" s="56"/>
      <c r="LB53" s="56"/>
      <c r="LC53" s="56"/>
      <c r="LD53" s="56"/>
      <c r="LE53" s="56"/>
      <c r="LF53" s="56"/>
      <c r="LG53" s="56"/>
      <c r="LH53" s="56"/>
      <c r="LI53" s="56"/>
      <c r="LJ53" s="56"/>
      <c r="LK53" s="56"/>
      <c r="LL53" s="56"/>
      <c r="LM53" s="56"/>
      <c r="LN53" s="56"/>
      <c r="LO53" s="56"/>
      <c r="LP53" s="56"/>
      <c r="LQ53" s="56"/>
      <c r="LR53" s="56"/>
      <c r="LS53" s="56"/>
      <c r="LT53" s="56"/>
      <c r="LU53" s="56"/>
      <c r="LV53" s="56"/>
      <c r="LW53" s="56"/>
      <c r="LX53" s="56"/>
      <c r="LY53" s="56"/>
      <c r="LZ53" s="56"/>
      <c r="MA53" s="56"/>
      <c r="MB53" s="56"/>
      <c r="MC53" s="56"/>
      <c r="MD53" s="56"/>
      <c r="ME53" s="56"/>
      <c r="MF53" s="56"/>
      <c r="MG53" s="56"/>
      <c r="MH53" s="56"/>
      <c r="MI53" s="56"/>
      <c r="MJ53" s="56"/>
      <c r="MK53" s="56"/>
      <c r="ML53" s="56"/>
      <c r="MM53" s="56"/>
      <c r="MN53" s="56"/>
      <c r="MO53" s="56"/>
      <c r="MP53" s="56"/>
      <c r="MQ53" s="56"/>
      <c r="MR53" s="56"/>
      <c r="MS53" s="56"/>
      <c r="MT53" s="56"/>
      <c r="MU53" s="56"/>
      <c r="MV53" s="56"/>
      <c r="MW53" s="56"/>
      <c r="MX53" s="56"/>
      <c r="MY53" s="56"/>
      <c r="MZ53" s="56"/>
      <c r="NA53" s="56"/>
      <c r="NB53" s="56"/>
      <c r="NC53" s="56"/>
      <c r="ND53" s="56"/>
      <c r="NE53" s="56"/>
      <c r="NF53" s="56"/>
      <c r="NG53" s="56"/>
      <c r="NH53" s="56"/>
      <c r="NI53" s="56"/>
      <c r="NJ53" s="56"/>
      <c r="NK53" s="56"/>
      <c r="NL53" s="56"/>
      <c r="NM53" s="56"/>
      <c r="NN53" s="56"/>
      <c r="NO53" s="56"/>
      <c r="NP53" s="56"/>
      <c r="NQ53" s="56"/>
      <c r="NR53" s="56"/>
      <c r="NS53" s="56"/>
      <c r="NT53" s="56"/>
      <c r="NU53" s="56"/>
      <c r="NV53" s="56"/>
      <c r="NW53" s="56"/>
      <c r="NX53" s="56"/>
      <c r="NY53" s="56"/>
      <c r="NZ53" s="56"/>
      <c r="OA53" s="56"/>
      <c r="OB53" s="56"/>
      <c r="OC53" s="56"/>
      <c r="OD53" s="56"/>
      <c r="OE53" s="56"/>
      <c r="OF53" s="56"/>
      <c r="OG53" s="56"/>
      <c r="OH53" s="56"/>
      <c r="OI53" s="56"/>
      <c r="OJ53" s="56"/>
      <c r="OK53" s="56"/>
      <c r="OL53" s="56"/>
      <c r="OM53" s="56"/>
      <c r="ON53" s="56"/>
      <c r="OO53" s="56"/>
      <c r="OP53" s="56"/>
      <c r="OQ53" s="56"/>
    </row>
    <row r="54" spans="1:407" s="57" customFormat="1" ht="75.599999999999994" customHeight="1" x14ac:dyDescent="0.25">
      <c r="A54" s="20" t="s">
        <v>284</v>
      </c>
      <c r="B54" s="129"/>
      <c r="C54" s="20" t="s">
        <v>292</v>
      </c>
      <c r="D54" s="20" t="s">
        <v>188</v>
      </c>
      <c r="E54" s="20" t="s">
        <v>287</v>
      </c>
      <c r="F54" s="20" t="s">
        <v>189</v>
      </c>
      <c r="G54" s="20" t="s">
        <v>289</v>
      </c>
      <c r="H54" s="20" t="s">
        <v>193</v>
      </c>
      <c r="I54" s="20" t="s">
        <v>45</v>
      </c>
      <c r="J54" s="20" t="s">
        <v>45</v>
      </c>
      <c r="K54" s="20" t="s">
        <v>542</v>
      </c>
      <c r="L54" s="20" t="s">
        <v>634</v>
      </c>
      <c r="M54" s="20">
        <v>1</v>
      </c>
      <c r="N54" s="178"/>
      <c r="O54" s="178"/>
      <c r="P54" s="178"/>
      <c r="Q54" s="178"/>
      <c r="R54" s="178"/>
      <c r="S54" s="178"/>
      <c r="T54" s="178"/>
      <c r="U54" s="178"/>
      <c r="V54" s="178"/>
      <c r="W54" s="178"/>
      <c r="X54" s="178"/>
      <c r="Y54" s="178"/>
      <c r="Z54" s="178"/>
      <c r="AA54" s="178"/>
      <c r="AB54" s="178"/>
      <c r="AC54" s="178"/>
      <c r="AD54" s="178"/>
      <c r="AE54" s="178"/>
      <c r="AF54" s="178"/>
      <c r="AG54" s="178"/>
      <c r="AH54" s="178"/>
      <c r="AI54" s="178"/>
      <c r="AJ54" s="178"/>
      <c r="AK54" s="178"/>
      <c r="AL54" s="56"/>
      <c r="AM54" s="56"/>
      <c r="AN54" s="56"/>
      <c r="AO54" s="56"/>
      <c r="AP54" s="56"/>
      <c r="AQ54" s="56"/>
      <c r="AR54" s="56"/>
      <c r="AS54" s="56"/>
      <c r="AT54" s="56"/>
      <c r="AU54" s="56"/>
      <c r="AV54" s="56"/>
      <c r="AW54" s="56"/>
      <c r="AX54" s="56"/>
      <c r="AY54" s="56"/>
      <c r="AZ54" s="56"/>
      <c r="BA54" s="56"/>
      <c r="BB54" s="56"/>
      <c r="BC54" s="56"/>
      <c r="BD54" s="56"/>
      <c r="BE54" s="56"/>
      <c r="BF54" s="56"/>
      <c r="BG54" s="56"/>
      <c r="BH54" s="56"/>
      <c r="BI54" s="56"/>
      <c r="BJ54" s="56"/>
      <c r="BK54" s="56"/>
      <c r="BL54" s="56"/>
      <c r="BM54" s="56"/>
      <c r="BN54" s="56"/>
      <c r="BO54" s="56"/>
      <c r="BP54" s="56"/>
      <c r="BQ54" s="56"/>
      <c r="BR54" s="56"/>
      <c r="BS54" s="56"/>
      <c r="BT54" s="56"/>
      <c r="BU54" s="56"/>
      <c r="BV54" s="56"/>
      <c r="BW54" s="56"/>
      <c r="BX54" s="56"/>
      <c r="BY54" s="56"/>
      <c r="BZ54" s="56"/>
      <c r="CA54" s="56"/>
      <c r="CB54" s="56"/>
      <c r="CC54" s="56"/>
      <c r="CD54" s="56"/>
      <c r="CE54" s="56"/>
      <c r="CF54" s="56"/>
      <c r="CG54" s="56"/>
      <c r="CH54" s="56"/>
      <c r="CI54" s="56"/>
      <c r="CJ54" s="56"/>
      <c r="CK54" s="56"/>
      <c r="CL54" s="56"/>
      <c r="CM54" s="56"/>
      <c r="CN54" s="56"/>
      <c r="CO54" s="56"/>
      <c r="CP54" s="56"/>
      <c r="CQ54" s="56"/>
      <c r="CR54" s="56"/>
      <c r="CS54" s="56"/>
      <c r="CT54" s="56"/>
      <c r="CU54" s="56"/>
      <c r="CV54" s="56"/>
      <c r="CW54" s="56"/>
      <c r="CX54" s="56"/>
      <c r="CY54" s="56"/>
      <c r="CZ54" s="56"/>
      <c r="DA54" s="56"/>
      <c r="DB54" s="56"/>
      <c r="DC54" s="56"/>
      <c r="DD54" s="56"/>
      <c r="DE54" s="56"/>
      <c r="DF54" s="56"/>
      <c r="DG54" s="56"/>
      <c r="DH54" s="56"/>
      <c r="DI54" s="56"/>
      <c r="DJ54" s="56"/>
      <c r="DK54" s="56"/>
      <c r="DL54" s="56"/>
      <c r="DM54" s="56"/>
      <c r="DN54" s="56"/>
      <c r="DO54" s="56"/>
      <c r="DP54" s="56"/>
      <c r="DQ54" s="56"/>
      <c r="DR54" s="56"/>
      <c r="DS54" s="56"/>
      <c r="DT54" s="56"/>
      <c r="DU54" s="56"/>
      <c r="DV54" s="56"/>
      <c r="DW54" s="56"/>
      <c r="DX54" s="56"/>
      <c r="DY54" s="56"/>
      <c r="DZ54" s="56"/>
      <c r="EA54" s="56"/>
      <c r="EB54" s="56"/>
      <c r="EC54" s="56"/>
      <c r="ED54" s="56"/>
      <c r="EE54" s="56"/>
      <c r="EF54" s="56"/>
      <c r="EG54" s="56"/>
      <c r="EH54" s="56"/>
      <c r="EI54" s="56"/>
      <c r="EJ54" s="56"/>
      <c r="EK54" s="56"/>
      <c r="EL54" s="56"/>
      <c r="EM54" s="56"/>
      <c r="EN54" s="56"/>
      <c r="EO54" s="56"/>
      <c r="EP54" s="56"/>
      <c r="EQ54" s="56"/>
      <c r="ER54" s="56"/>
      <c r="ES54" s="56"/>
      <c r="ET54" s="56"/>
      <c r="EU54" s="56"/>
      <c r="EV54" s="56"/>
      <c r="EW54" s="56"/>
      <c r="EX54" s="56"/>
      <c r="EY54" s="56"/>
      <c r="EZ54" s="56"/>
      <c r="FA54" s="56"/>
      <c r="FB54" s="56"/>
      <c r="FC54" s="56"/>
      <c r="FD54" s="56"/>
      <c r="FE54" s="56"/>
      <c r="FF54" s="56"/>
      <c r="FG54" s="56"/>
      <c r="FH54" s="56"/>
      <c r="FI54" s="56"/>
      <c r="FJ54" s="56"/>
      <c r="FK54" s="56"/>
      <c r="FL54" s="56"/>
      <c r="FM54" s="56"/>
      <c r="FN54" s="56"/>
      <c r="FO54" s="56"/>
      <c r="FP54" s="56"/>
      <c r="FQ54" s="56"/>
      <c r="FR54" s="56"/>
      <c r="FS54" s="56"/>
      <c r="FT54" s="56"/>
      <c r="FU54" s="56"/>
      <c r="FV54" s="56"/>
      <c r="FW54" s="56"/>
      <c r="FX54" s="56"/>
      <c r="FY54" s="56"/>
      <c r="FZ54" s="56"/>
      <c r="GA54" s="56"/>
      <c r="GB54" s="56"/>
      <c r="GC54" s="56"/>
      <c r="GD54" s="56"/>
      <c r="GE54" s="56"/>
      <c r="GF54" s="56"/>
      <c r="GG54" s="56"/>
      <c r="GH54" s="56"/>
      <c r="GI54" s="56"/>
      <c r="GJ54" s="56"/>
      <c r="GK54" s="56"/>
      <c r="GL54" s="56"/>
      <c r="GM54" s="56"/>
      <c r="GN54" s="56"/>
      <c r="GO54" s="56"/>
      <c r="GP54" s="56"/>
      <c r="GQ54" s="56"/>
      <c r="GR54" s="56"/>
      <c r="GS54" s="56"/>
      <c r="GT54" s="56"/>
      <c r="GU54" s="56"/>
      <c r="GV54" s="56"/>
      <c r="GW54" s="56"/>
      <c r="GX54" s="56"/>
      <c r="GY54" s="56"/>
      <c r="GZ54" s="56"/>
      <c r="HA54" s="56"/>
      <c r="HB54" s="56"/>
      <c r="HC54" s="56"/>
      <c r="HD54" s="56"/>
      <c r="HE54" s="56"/>
      <c r="HF54" s="56"/>
      <c r="HG54" s="56"/>
      <c r="HH54" s="56"/>
      <c r="HI54" s="56"/>
      <c r="HJ54" s="56"/>
      <c r="HK54" s="56"/>
      <c r="HL54" s="56"/>
      <c r="HM54" s="56"/>
      <c r="HN54" s="56"/>
      <c r="HO54" s="56"/>
      <c r="HP54" s="56"/>
      <c r="HQ54" s="56"/>
      <c r="HR54" s="56"/>
      <c r="HS54" s="56"/>
      <c r="HT54" s="56"/>
      <c r="HU54" s="56"/>
      <c r="HV54" s="56"/>
      <c r="HW54" s="56"/>
      <c r="HX54" s="56"/>
      <c r="HY54" s="56"/>
      <c r="HZ54" s="56"/>
      <c r="IA54" s="56"/>
      <c r="IB54" s="56"/>
      <c r="IC54" s="56"/>
      <c r="ID54" s="56"/>
      <c r="IE54" s="56"/>
      <c r="IF54" s="56"/>
      <c r="IG54" s="56"/>
      <c r="IH54" s="56"/>
      <c r="II54" s="56"/>
      <c r="IJ54" s="56"/>
      <c r="IK54" s="56"/>
      <c r="IL54" s="56"/>
      <c r="IM54" s="56"/>
      <c r="IN54" s="56"/>
      <c r="IO54" s="56"/>
      <c r="IP54" s="56"/>
      <c r="IQ54" s="56"/>
      <c r="IR54" s="56"/>
      <c r="IS54" s="56"/>
      <c r="IT54" s="56"/>
      <c r="IU54" s="56"/>
      <c r="IV54" s="56"/>
      <c r="IW54" s="56"/>
      <c r="IX54" s="56"/>
      <c r="IY54" s="56"/>
      <c r="IZ54" s="56"/>
      <c r="JA54" s="56"/>
      <c r="JB54" s="56"/>
      <c r="JC54" s="56"/>
      <c r="JD54" s="56"/>
      <c r="JE54" s="56"/>
      <c r="JF54" s="56"/>
      <c r="JG54" s="56"/>
      <c r="JH54" s="56"/>
      <c r="JI54" s="56"/>
      <c r="JJ54" s="56"/>
      <c r="JK54" s="56"/>
      <c r="JL54" s="56"/>
      <c r="JM54" s="56"/>
      <c r="JN54" s="56"/>
      <c r="JO54" s="56"/>
      <c r="JP54" s="56"/>
      <c r="JQ54" s="56"/>
      <c r="JR54" s="56"/>
      <c r="JS54" s="56"/>
      <c r="JT54" s="56"/>
      <c r="JU54" s="56"/>
      <c r="JV54" s="56"/>
      <c r="JW54" s="56"/>
      <c r="JX54" s="56"/>
      <c r="JY54" s="56"/>
      <c r="JZ54" s="56"/>
      <c r="KA54" s="56"/>
      <c r="KB54" s="56"/>
      <c r="KC54" s="56"/>
      <c r="KD54" s="56"/>
      <c r="KE54" s="56"/>
      <c r="KF54" s="56"/>
      <c r="KG54" s="56"/>
      <c r="KH54" s="56"/>
      <c r="KI54" s="56"/>
      <c r="KJ54" s="56"/>
      <c r="KK54" s="56"/>
      <c r="KL54" s="56"/>
      <c r="KM54" s="56"/>
      <c r="KN54" s="56"/>
      <c r="KO54" s="56"/>
      <c r="KP54" s="56"/>
      <c r="KQ54" s="56"/>
      <c r="KR54" s="56"/>
      <c r="KS54" s="56"/>
      <c r="KT54" s="56"/>
      <c r="KU54" s="56"/>
      <c r="KV54" s="56"/>
      <c r="KW54" s="56"/>
      <c r="KX54" s="56"/>
      <c r="KY54" s="56"/>
      <c r="KZ54" s="56"/>
      <c r="LA54" s="56"/>
      <c r="LB54" s="56"/>
      <c r="LC54" s="56"/>
      <c r="LD54" s="56"/>
      <c r="LE54" s="56"/>
      <c r="LF54" s="56"/>
      <c r="LG54" s="56"/>
      <c r="LH54" s="56"/>
      <c r="LI54" s="56"/>
      <c r="LJ54" s="56"/>
      <c r="LK54" s="56"/>
      <c r="LL54" s="56"/>
      <c r="LM54" s="56"/>
      <c r="LN54" s="56"/>
      <c r="LO54" s="56"/>
      <c r="LP54" s="56"/>
      <c r="LQ54" s="56"/>
      <c r="LR54" s="56"/>
      <c r="LS54" s="56"/>
      <c r="LT54" s="56"/>
      <c r="LU54" s="56"/>
      <c r="LV54" s="56"/>
      <c r="LW54" s="56"/>
      <c r="LX54" s="56"/>
      <c r="LY54" s="56"/>
      <c r="LZ54" s="56"/>
      <c r="MA54" s="56"/>
      <c r="MB54" s="56"/>
      <c r="MC54" s="56"/>
      <c r="MD54" s="56"/>
      <c r="ME54" s="56"/>
      <c r="MF54" s="56"/>
      <c r="MG54" s="56"/>
      <c r="MH54" s="56"/>
      <c r="MI54" s="56"/>
      <c r="MJ54" s="56"/>
      <c r="MK54" s="56"/>
      <c r="ML54" s="56"/>
      <c r="MM54" s="56"/>
      <c r="MN54" s="56"/>
      <c r="MO54" s="56"/>
      <c r="MP54" s="56"/>
      <c r="MQ54" s="56"/>
      <c r="MR54" s="56"/>
      <c r="MS54" s="56"/>
      <c r="MT54" s="56"/>
      <c r="MU54" s="56"/>
      <c r="MV54" s="56"/>
      <c r="MW54" s="56"/>
      <c r="MX54" s="56"/>
      <c r="MY54" s="56"/>
      <c r="MZ54" s="56"/>
      <c r="NA54" s="56"/>
      <c r="NB54" s="56"/>
      <c r="NC54" s="56"/>
      <c r="ND54" s="56"/>
      <c r="NE54" s="56"/>
      <c r="NF54" s="56"/>
      <c r="NG54" s="56"/>
      <c r="NH54" s="56"/>
      <c r="NI54" s="56"/>
      <c r="NJ54" s="56"/>
      <c r="NK54" s="56"/>
      <c r="NL54" s="56"/>
      <c r="NM54" s="56"/>
      <c r="NN54" s="56"/>
      <c r="NO54" s="56"/>
      <c r="NP54" s="56"/>
      <c r="NQ54" s="56"/>
      <c r="NR54" s="56"/>
      <c r="NS54" s="56"/>
      <c r="NT54" s="56"/>
      <c r="NU54" s="56"/>
      <c r="NV54" s="56"/>
      <c r="NW54" s="56"/>
      <c r="NX54" s="56"/>
      <c r="NY54" s="56"/>
      <c r="NZ54" s="56"/>
      <c r="OA54" s="56"/>
      <c r="OB54" s="56"/>
      <c r="OC54" s="56"/>
      <c r="OD54" s="56"/>
      <c r="OE54" s="56"/>
      <c r="OF54" s="56"/>
      <c r="OG54" s="56"/>
      <c r="OH54" s="56"/>
      <c r="OI54" s="56"/>
      <c r="OJ54" s="56"/>
      <c r="OK54" s="56"/>
      <c r="OL54" s="56"/>
      <c r="OM54" s="56"/>
      <c r="ON54" s="56"/>
      <c r="OO54" s="56"/>
      <c r="OP54" s="56"/>
      <c r="OQ54" s="56"/>
    </row>
    <row r="55" spans="1:407" s="57" customFormat="1" ht="87" customHeight="1" x14ac:dyDescent="0.25">
      <c r="A55" s="20" t="s">
        <v>285</v>
      </c>
      <c r="B55" s="129"/>
      <c r="C55" s="20" t="s">
        <v>293</v>
      </c>
      <c r="D55" s="20" t="s">
        <v>191</v>
      </c>
      <c r="E55" s="20" t="s">
        <v>287</v>
      </c>
      <c r="F55" s="20" t="s">
        <v>192</v>
      </c>
      <c r="G55" s="20" t="s">
        <v>289</v>
      </c>
      <c r="H55" s="20" t="s">
        <v>193</v>
      </c>
      <c r="I55" s="20" t="s">
        <v>45</v>
      </c>
      <c r="J55" s="20" t="s">
        <v>45</v>
      </c>
      <c r="K55" s="20" t="s">
        <v>542</v>
      </c>
      <c r="L55" s="20" t="s">
        <v>634</v>
      </c>
      <c r="M55" s="20">
        <v>1</v>
      </c>
      <c r="N55" s="178"/>
      <c r="O55" s="178"/>
      <c r="P55" s="178"/>
      <c r="Q55" s="178"/>
      <c r="R55" s="178"/>
      <c r="S55" s="178"/>
      <c r="T55" s="178"/>
      <c r="U55" s="178"/>
      <c r="V55" s="178"/>
      <c r="W55" s="178"/>
      <c r="X55" s="178"/>
      <c r="Y55" s="178"/>
      <c r="Z55" s="178"/>
      <c r="AA55" s="178"/>
      <c r="AB55" s="178"/>
      <c r="AC55" s="178"/>
      <c r="AD55" s="178"/>
      <c r="AE55" s="178"/>
      <c r="AF55" s="178"/>
      <c r="AG55" s="178"/>
      <c r="AH55" s="178"/>
      <c r="AI55" s="178"/>
      <c r="AJ55" s="178"/>
      <c r="AK55" s="178"/>
      <c r="AL55" s="56"/>
      <c r="AM55" s="56"/>
      <c r="AN55" s="56"/>
      <c r="AO55" s="56"/>
      <c r="AP55" s="56"/>
      <c r="AQ55" s="56"/>
      <c r="AR55" s="56"/>
      <c r="AS55" s="56"/>
      <c r="AT55" s="56"/>
      <c r="AU55" s="56"/>
      <c r="AV55" s="56"/>
      <c r="AW55" s="56"/>
      <c r="AX55" s="56"/>
      <c r="AY55" s="56"/>
      <c r="AZ55" s="56"/>
      <c r="BA55" s="56"/>
      <c r="BB55" s="56"/>
      <c r="BC55" s="56"/>
      <c r="BD55" s="56"/>
      <c r="BE55" s="56"/>
      <c r="BF55" s="56"/>
      <c r="BG55" s="56"/>
      <c r="BH55" s="56"/>
      <c r="BI55" s="56"/>
      <c r="BJ55" s="56"/>
      <c r="BK55" s="56"/>
      <c r="BL55" s="56"/>
      <c r="BM55" s="56"/>
      <c r="BN55" s="56"/>
      <c r="BO55" s="56"/>
      <c r="BP55" s="56"/>
      <c r="BQ55" s="56"/>
      <c r="BR55" s="56"/>
      <c r="BS55" s="56"/>
      <c r="BT55" s="56"/>
      <c r="BU55" s="56"/>
      <c r="BV55" s="56"/>
      <c r="BW55" s="56"/>
      <c r="BX55" s="56"/>
      <c r="BY55" s="56"/>
      <c r="BZ55" s="56"/>
      <c r="CA55" s="56"/>
      <c r="CB55" s="56"/>
      <c r="CC55" s="56"/>
      <c r="CD55" s="56"/>
      <c r="CE55" s="56"/>
      <c r="CF55" s="56"/>
      <c r="CG55" s="56"/>
      <c r="CH55" s="56"/>
      <c r="CI55" s="56"/>
      <c r="CJ55" s="56"/>
      <c r="CK55" s="56"/>
      <c r="CL55" s="56"/>
      <c r="CM55" s="56"/>
      <c r="CN55" s="56"/>
      <c r="CO55" s="56"/>
      <c r="CP55" s="56"/>
      <c r="CQ55" s="56"/>
      <c r="CR55" s="56"/>
      <c r="CS55" s="56"/>
      <c r="CT55" s="56"/>
      <c r="CU55" s="56"/>
      <c r="CV55" s="56"/>
      <c r="CW55" s="56"/>
      <c r="CX55" s="56"/>
      <c r="CY55" s="56"/>
      <c r="CZ55" s="56"/>
      <c r="DA55" s="56"/>
      <c r="DB55" s="56"/>
      <c r="DC55" s="56"/>
      <c r="DD55" s="56"/>
      <c r="DE55" s="56"/>
      <c r="DF55" s="56"/>
      <c r="DG55" s="56"/>
      <c r="DH55" s="56"/>
      <c r="DI55" s="56"/>
      <c r="DJ55" s="56"/>
      <c r="DK55" s="56"/>
      <c r="DL55" s="56"/>
      <c r="DM55" s="56"/>
      <c r="DN55" s="56"/>
      <c r="DO55" s="56"/>
      <c r="DP55" s="56"/>
      <c r="DQ55" s="56"/>
      <c r="DR55" s="56"/>
      <c r="DS55" s="56"/>
      <c r="DT55" s="56"/>
      <c r="DU55" s="56"/>
      <c r="DV55" s="56"/>
      <c r="DW55" s="56"/>
      <c r="DX55" s="56"/>
      <c r="DY55" s="56"/>
      <c r="DZ55" s="56"/>
      <c r="EA55" s="56"/>
      <c r="EB55" s="56"/>
      <c r="EC55" s="56"/>
      <c r="ED55" s="56"/>
      <c r="EE55" s="56"/>
      <c r="EF55" s="56"/>
      <c r="EG55" s="56"/>
      <c r="EH55" s="56"/>
      <c r="EI55" s="56"/>
      <c r="EJ55" s="56"/>
      <c r="EK55" s="56"/>
      <c r="EL55" s="56"/>
      <c r="EM55" s="56"/>
      <c r="EN55" s="56"/>
      <c r="EO55" s="56"/>
      <c r="EP55" s="56"/>
      <c r="EQ55" s="56"/>
      <c r="ER55" s="56"/>
      <c r="ES55" s="56"/>
      <c r="ET55" s="56"/>
      <c r="EU55" s="56"/>
      <c r="EV55" s="56"/>
      <c r="EW55" s="56"/>
      <c r="EX55" s="56"/>
      <c r="EY55" s="56"/>
      <c r="EZ55" s="56"/>
      <c r="FA55" s="56"/>
      <c r="FB55" s="56"/>
      <c r="FC55" s="56"/>
      <c r="FD55" s="56"/>
      <c r="FE55" s="56"/>
      <c r="FF55" s="56"/>
      <c r="FG55" s="56"/>
      <c r="FH55" s="56"/>
      <c r="FI55" s="56"/>
      <c r="FJ55" s="56"/>
      <c r="FK55" s="56"/>
      <c r="FL55" s="56"/>
      <c r="FM55" s="56"/>
      <c r="FN55" s="56"/>
      <c r="FO55" s="56"/>
      <c r="FP55" s="56"/>
      <c r="FQ55" s="56"/>
      <c r="FR55" s="56"/>
      <c r="FS55" s="56"/>
      <c r="FT55" s="56"/>
      <c r="FU55" s="56"/>
      <c r="FV55" s="56"/>
      <c r="FW55" s="56"/>
      <c r="FX55" s="56"/>
      <c r="FY55" s="56"/>
      <c r="FZ55" s="56"/>
      <c r="GA55" s="56"/>
      <c r="GB55" s="56"/>
      <c r="GC55" s="56"/>
      <c r="GD55" s="56"/>
      <c r="GE55" s="56"/>
      <c r="GF55" s="56"/>
      <c r="GG55" s="56"/>
      <c r="GH55" s="56"/>
      <c r="GI55" s="56"/>
      <c r="GJ55" s="56"/>
      <c r="GK55" s="56"/>
      <c r="GL55" s="56"/>
      <c r="GM55" s="56"/>
      <c r="GN55" s="56"/>
      <c r="GO55" s="56"/>
      <c r="GP55" s="56"/>
      <c r="GQ55" s="56"/>
      <c r="GR55" s="56"/>
      <c r="GS55" s="56"/>
      <c r="GT55" s="56"/>
      <c r="GU55" s="56"/>
      <c r="GV55" s="56"/>
      <c r="GW55" s="56"/>
      <c r="GX55" s="56"/>
      <c r="GY55" s="56"/>
      <c r="GZ55" s="56"/>
      <c r="HA55" s="56"/>
      <c r="HB55" s="56"/>
      <c r="HC55" s="56"/>
      <c r="HD55" s="56"/>
      <c r="HE55" s="56"/>
      <c r="HF55" s="56"/>
      <c r="HG55" s="56"/>
      <c r="HH55" s="56"/>
      <c r="HI55" s="56"/>
      <c r="HJ55" s="56"/>
      <c r="HK55" s="56"/>
      <c r="HL55" s="56"/>
      <c r="HM55" s="56"/>
      <c r="HN55" s="56"/>
      <c r="HO55" s="56"/>
      <c r="HP55" s="56"/>
      <c r="HQ55" s="56"/>
      <c r="HR55" s="56"/>
      <c r="HS55" s="56"/>
      <c r="HT55" s="56"/>
      <c r="HU55" s="56"/>
      <c r="HV55" s="56"/>
      <c r="HW55" s="56"/>
      <c r="HX55" s="56"/>
      <c r="HY55" s="56"/>
      <c r="HZ55" s="56"/>
      <c r="IA55" s="56"/>
      <c r="IB55" s="56"/>
      <c r="IC55" s="56"/>
      <c r="ID55" s="56"/>
      <c r="IE55" s="56"/>
      <c r="IF55" s="56"/>
      <c r="IG55" s="56"/>
      <c r="IH55" s="56"/>
      <c r="II55" s="56"/>
      <c r="IJ55" s="56"/>
      <c r="IK55" s="56"/>
      <c r="IL55" s="56"/>
      <c r="IM55" s="56"/>
      <c r="IN55" s="56"/>
      <c r="IO55" s="56"/>
      <c r="IP55" s="56"/>
      <c r="IQ55" s="56"/>
      <c r="IR55" s="56"/>
      <c r="IS55" s="56"/>
      <c r="IT55" s="56"/>
      <c r="IU55" s="56"/>
      <c r="IV55" s="56"/>
      <c r="IW55" s="56"/>
      <c r="IX55" s="56"/>
      <c r="IY55" s="56"/>
      <c r="IZ55" s="56"/>
      <c r="JA55" s="56"/>
      <c r="JB55" s="56"/>
      <c r="JC55" s="56"/>
      <c r="JD55" s="56"/>
      <c r="JE55" s="56"/>
      <c r="JF55" s="56"/>
      <c r="JG55" s="56"/>
      <c r="JH55" s="56"/>
      <c r="JI55" s="56"/>
      <c r="JJ55" s="56"/>
      <c r="JK55" s="56"/>
      <c r="JL55" s="56"/>
      <c r="JM55" s="56"/>
      <c r="JN55" s="56"/>
      <c r="JO55" s="56"/>
      <c r="JP55" s="56"/>
      <c r="JQ55" s="56"/>
      <c r="JR55" s="56"/>
      <c r="JS55" s="56"/>
      <c r="JT55" s="56"/>
      <c r="JU55" s="56"/>
      <c r="JV55" s="56"/>
      <c r="JW55" s="56"/>
      <c r="JX55" s="56"/>
      <c r="JY55" s="56"/>
      <c r="JZ55" s="56"/>
      <c r="KA55" s="56"/>
      <c r="KB55" s="56"/>
      <c r="KC55" s="56"/>
      <c r="KD55" s="56"/>
      <c r="KE55" s="56"/>
      <c r="KF55" s="56"/>
      <c r="KG55" s="56"/>
      <c r="KH55" s="56"/>
      <c r="KI55" s="56"/>
      <c r="KJ55" s="56"/>
      <c r="KK55" s="56"/>
      <c r="KL55" s="56"/>
      <c r="KM55" s="56"/>
      <c r="KN55" s="56"/>
      <c r="KO55" s="56"/>
      <c r="KP55" s="56"/>
      <c r="KQ55" s="56"/>
      <c r="KR55" s="56"/>
      <c r="KS55" s="56"/>
      <c r="KT55" s="56"/>
      <c r="KU55" s="56"/>
      <c r="KV55" s="56"/>
      <c r="KW55" s="56"/>
      <c r="KX55" s="56"/>
      <c r="KY55" s="56"/>
      <c r="KZ55" s="56"/>
      <c r="LA55" s="56"/>
      <c r="LB55" s="56"/>
      <c r="LC55" s="56"/>
      <c r="LD55" s="56"/>
      <c r="LE55" s="56"/>
      <c r="LF55" s="56"/>
      <c r="LG55" s="56"/>
      <c r="LH55" s="56"/>
      <c r="LI55" s="56"/>
      <c r="LJ55" s="56"/>
      <c r="LK55" s="56"/>
      <c r="LL55" s="56"/>
      <c r="LM55" s="56"/>
      <c r="LN55" s="56"/>
      <c r="LO55" s="56"/>
      <c r="LP55" s="56"/>
      <c r="LQ55" s="56"/>
      <c r="LR55" s="56"/>
      <c r="LS55" s="56"/>
      <c r="LT55" s="56"/>
      <c r="LU55" s="56"/>
      <c r="LV55" s="56"/>
      <c r="LW55" s="56"/>
      <c r="LX55" s="56"/>
      <c r="LY55" s="56"/>
      <c r="LZ55" s="56"/>
      <c r="MA55" s="56"/>
      <c r="MB55" s="56"/>
      <c r="MC55" s="56"/>
      <c r="MD55" s="56"/>
      <c r="ME55" s="56"/>
      <c r="MF55" s="56"/>
      <c r="MG55" s="56"/>
      <c r="MH55" s="56"/>
      <c r="MI55" s="56"/>
      <c r="MJ55" s="56"/>
      <c r="MK55" s="56"/>
      <c r="ML55" s="56"/>
      <c r="MM55" s="56"/>
      <c r="MN55" s="56"/>
      <c r="MO55" s="56"/>
      <c r="MP55" s="56"/>
      <c r="MQ55" s="56"/>
      <c r="MR55" s="56"/>
      <c r="MS55" s="56"/>
      <c r="MT55" s="56"/>
      <c r="MU55" s="56"/>
      <c r="MV55" s="56"/>
      <c r="MW55" s="56"/>
      <c r="MX55" s="56"/>
      <c r="MY55" s="56"/>
      <c r="MZ55" s="56"/>
      <c r="NA55" s="56"/>
      <c r="NB55" s="56"/>
      <c r="NC55" s="56"/>
      <c r="ND55" s="56"/>
      <c r="NE55" s="56"/>
      <c r="NF55" s="56"/>
      <c r="NG55" s="56"/>
      <c r="NH55" s="56"/>
      <c r="NI55" s="56"/>
      <c r="NJ55" s="56"/>
      <c r="NK55" s="56"/>
      <c r="NL55" s="56"/>
      <c r="NM55" s="56"/>
      <c r="NN55" s="56"/>
      <c r="NO55" s="56"/>
      <c r="NP55" s="56"/>
      <c r="NQ55" s="56"/>
      <c r="NR55" s="56"/>
      <c r="NS55" s="56"/>
      <c r="NT55" s="56"/>
      <c r="NU55" s="56"/>
      <c r="NV55" s="56"/>
      <c r="NW55" s="56"/>
      <c r="NX55" s="56"/>
      <c r="NY55" s="56"/>
      <c r="NZ55" s="56"/>
      <c r="OA55" s="56"/>
      <c r="OB55" s="56"/>
      <c r="OC55" s="56"/>
      <c r="OD55" s="56"/>
      <c r="OE55" s="56"/>
      <c r="OF55" s="56"/>
      <c r="OG55" s="56"/>
      <c r="OH55" s="56"/>
      <c r="OI55" s="56"/>
      <c r="OJ55" s="56"/>
      <c r="OK55" s="56"/>
      <c r="OL55" s="56"/>
      <c r="OM55" s="56"/>
      <c r="ON55" s="56"/>
      <c r="OO55" s="56"/>
      <c r="OP55" s="56"/>
      <c r="OQ55" s="56"/>
    </row>
    <row r="56" spans="1:407" s="57" customFormat="1" ht="24" customHeight="1" x14ac:dyDescent="0.25">
      <c r="A56" s="131" t="s">
        <v>164</v>
      </c>
      <c r="B56" s="132"/>
      <c r="C56" s="208" t="s">
        <v>635</v>
      </c>
      <c r="D56" s="208"/>
      <c r="E56" s="208"/>
      <c r="F56" s="208"/>
      <c r="G56" s="208"/>
      <c r="H56" s="208"/>
      <c r="I56" s="208"/>
      <c r="J56" s="208"/>
      <c r="K56" s="208"/>
      <c r="L56" s="208"/>
      <c r="M56" s="208"/>
      <c r="N56" s="208"/>
      <c r="O56" s="208"/>
      <c r="P56" s="208"/>
      <c r="Q56" s="208"/>
      <c r="R56" s="208"/>
      <c r="S56" s="208"/>
      <c r="T56" s="208"/>
      <c r="U56" s="208"/>
      <c r="V56" s="208"/>
      <c r="W56" s="208"/>
      <c r="X56" s="208"/>
      <c r="Y56" s="208"/>
      <c r="Z56" s="208"/>
      <c r="AA56" s="208"/>
      <c r="AB56" s="208"/>
      <c r="AC56" s="208"/>
      <c r="AD56" s="208"/>
      <c r="AE56" s="208"/>
      <c r="AF56" s="208"/>
      <c r="AG56" s="208"/>
      <c r="AH56" s="208"/>
      <c r="AI56" s="208"/>
      <c r="AJ56" s="208"/>
      <c r="AK56" s="208"/>
      <c r="AL56" s="56"/>
      <c r="AM56" s="56"/>
      <c r="AN56" s="56"/>
      <c r="AO56" s="56"/>
      <c r="AP56" s="56"/>
      <c r="AQ56" s="56"/>
      <c r="AR56" s="56"/>
      <c r="AS56" s="56"/>
      <c r="AT56" s="56"/>
      <c r="AU56" s="56"/>
      <c r="AV56" s="56"/>
      <c r="AW56" s="56"/>
      <c r="AX56" s="56"/>
      <c r="AY56" s="56"/>
      <c r="AZ56" s="56"/>
      <c r="BA56" s="56"/>
      <c r="BB56" s="56"/>
      <c r="BC56" s="56"/>
      <c r="BD56" s="56"/>
      <c r="BE56" s="56"/>
      <c r="BF56" s="56"/>
      <c r="BG56" s="56"/>
      <c r="BH56" s="56"/>
      <c r="BI56" s="56"/>
      <c r="BJ56" s="56"/>
      <c r="BK56" s="56"/>
      <c r="BL56" s="56"/>
      <c r="BM56" s="56"/>
      <c r="BN56" s="56"/>
      <c r="BO56" s="56"/>
      <c r="BP56" s="56"/>
      <c r="BQ56" s="56"/>
      <c r="BR56" s="56"/>
      <c r="BS56" s="56"/>
      <c r="BT56" s="56"/>
      <c r="BU56" s="56"/>
      <c r="BV56" s="56"/>
      <c r="BW56" s="56"/>
      <c r="BX56" s="56"/>
      <c r="BY56" s="56"/>
      <c r="BZ56" s="56"/>
      <c r="CA56" s="56"/>
      <c r="CB56" s="56"/>
      <c r="CC56" s="56"/>
      <c r="CD56" s="56"/>
      <c r="CE56" s="56"/>
      <c r="CF56" s="56"/>
      <c r="CG56" s="56"/>
      <c r="CH56" s="56"/>
      <c r="CI56" s="56"/>
      <c r="CJ56" s="56"/>
      <c r="CK56" s="56"/>
      <c r="CL56" s="56"/>
      <c r="CM56" s="56"/>
      <c r="CN56" s="56"/>
      <c r="CO56" s="56"/>
      <c r="CP56" s="56"/>
      <c r="CQ56" s="56"/>
      <c r="CR56" s="56"/>
      <c r="CS56" s="56"/>
      <c r="CT56" s="56"/>
      <c r="CU56" s="56"/>
      <c r="CV56" s="56"/>
      <c r="CW56" s="56"/>
      <c r="CX56" s="56"/>
      <c r="CY56" s="56"/>
      <c r="CZ56" s="56"/>
      <c r="DA56" s="56"/>
      <c r="DB56" s="56"/>
      <c r="DC56" s="56"/>
      <c r="DD56" s="56"/>
      <c r="DE56" s="56"/>
      <c r="DF56" s="56"/>
      <c r="DG56" s="56"/>
      <c r="DH56" s="56"/>
      <c r="DI56" s="56"/>
      <c r="DJ56" s="56"/>
      <c r="DK56" s="56"/>
      <c r="DL56" s="56"/>
      <c r="DM56" s="56"/>
      <c r="DN56" s="56"/>
      <c r="DO56" s="56"/>
      <c r="DP56" s="56"/>
      <c r="DQ56" s="56"/>
      <c r="DR56" s="56"/>
      <c r="DS56" s="56"/>
      <c r="DT56" s="56"/>
      <c r="DU56" s="56"/>
      <c r="DV56" s="56"/>
      <c r="DW56" s="56"/>
      <c r="DX56" s="56"/>
      <c r="DY56" s="56"/>
      <c r="DZ56" s="56"/>
      <c r="EA56" s="56"/>
      <c r="EB56" s="56"/>
      <c r="EC56" s="56"/>
      <c r="ED56" s="56"/>
      <c r="EE56" s="56"/>
      <c r="EF56" s="56"/>
      <c r="EG56" s="56"/>
      <c r="EH56" s="56"/>
      <c r="EI56" s="56"/>
      <c r="EJ56" s="56"/>
      <c r="EK56" s="56"/>
      <c r="EL56" s="56"/>
      <c r="EM56" s="56"/>
      <c r="EN56" s="56"/>
      <c r="EO56" s="56"/>
      <c r="EP56" s="56"/>
      <c r="EQ56" s="56"/>
      <c r="ER56" s="56"/>
      <c r="ES56" s="56"/>
      <c r="ET56" s="56"/>
      <c r="EU56" s="56"/>
      <c r="EV56" s="56"/>
      <c r="EW56" s="56"/>
      <c r="EX56" s="56"/>
      <c r="EY56" s="56"/>
      <c r="EZ56" s="56"/>
      <c r="FA56" s="56"/>
      <c r="FB56" s="56"/>
      <c r="FC56" s="56"/>
      <c r="FD56" s="56"/>
      <c r="FE56" s="56"/>
      <c r="FF56" s="56"/>
      <c r="FG56" s="56"/>
      <c r="FH56" s="56"/>
      <c r="FI56" s="56"/>
      <c r="FJ56" s="56"/>
      <c r="FK56" s="56"/>
      <c r="FL56" s="56"/>
      <c r="FM56" s="56"/>
      <c r="FN56" s="56"/>
      <c r="FO56" s="56"/>
      <c r="FP56" s="56"/>
      <c r="FQ56" s="56"/>
      <c r="FR56" s="56"/>
      <c r="FS56" s="56"/>
      <c r="FT56" s="56"/>
      <c r="FU56" s="56"/>
      <c r="FV56" s="56"/>
      <c r="FW56" s="56"/>
      <c r="FX56" s="56"/>
      <c r="FY56" s="56"/>
      <c r="FZ56" s="56"/>
      <c r="GA56" s="56"/>
      <c r="GB56" s="56"/>
      <c r="GC56" s="56"/>
      <c r="GD56" s="56"/>
      <c r="GE56" s="56"/>
      <c r="GF56" s="56"/>
      <c r="GG56" s="56"/>
      <c r="GH56" s="56"/>
      <c r="GI56" s="56"/>
      <c r="GJ56" s="56"/>
      <c r="GK56" s="56"/>
      <c r="GL56" s="56"/>
      <c r="GM56" s="56"/>
      <c r="GN56" s="56"/>
      <c r="GO56" s="56"/>
      <c r="GP56" s="56"/>
      <c r="GQ56" s="56"/>
      <c r="GR56" s="56"/>
      <c r="GS56" s="56"/>
      <c r="GT56" s="56"/>
      <c r="GU56" s="56"/>
      <c r="GV56" s="56"/>
      <c r="GW56" s="56"/>
      <c r="GX56" s="56"/>
      <c r="GY56" s="56"/>
      <c r="GZ56" s="56"/>
      <c r="HA56" s="56"/>
      <c r="HB56" s="56"/>
      <c r="HC56" s="56"/>
      <c r="HD56" s="56"/>
      <c r="HE56" s="56"/>
      <c r="HF56" s="56"/>
      <c r="HG56" s="56"/>
      <c r="HH56" s="56"/>
      <c r="HI56" s="56"/>
      <c r="HJ56" s="56"/>
      <c r="HK56" s="56"/>
      <c r="HL56" s="56"/>
      <c r="HM56" s="56"/>
      <c r="HN56" s="56"/>
      <c r="HO56" s="56"/>
      <c r="HP56" s="56"/>
      <c r="HQ56" s="56"/>
      <c r="HR56" s="56"/>
      <c r="HS56" s="56"/>
      <c r="HT56" s="56"/>
      <c r="HU56" s="56"/>
      <c r="HV56" s="56"/>
      <c r="HW56" s="56"/>
      <c r="HX56" s="56"/>
      <c r="HY56" s="56"/>
      <c r="HZ56" s="56"/>
      <c r="IA56" s="56"/>
      <c r="IB56" s="56"/>
      <c r="IC56" s="56"/>
      <c r="ID56" s="56"/>
      <c r="IE56" s="56"/>
      <c r="IF56" s="56"/>
      <c r="IG56" s="56"/>
      <c r="IH56" s="56"/>
      <c r="II56" s="56"/>
      <c r="IJ56" s="56"/>
      <c r="IK56" s="56"/>
      <c r="IL56" s="56"/>
      <c r="IM56" s="56"/>
      <c r="IN56" s="56"/>
      <c r="IO56" s="56"/>
      <c r="IP56" s="56"/>
      <c r="IQ56" s="56"/>
      <c r="IR56" s="56"/>
      <c r="IS56" s="56"/>
      <c r="IT56" s="56"/>
      <c r="IU56" s="56"/>
      <c r="IV56" s="56"/>
      <c r="IW56" s="56"/>
      <c r="IX56" s="56"/>
      <c r="IY56" s="56"/>
      <c r="IZ56" s="56"/>
      <c r="JA56" s="56"/>
      <c r="JB56" s="56"/>
      <c r="JC56" s="56"/>
      <c r="JD56" s="56"/>
      <c r="JE56" s="56"/>
      <c r="JF56" s="56"/>
      <c r="JG56" s="56"/>
      <c r="JH56" s="56"/>
      <c r="JI56" s="56"/>
      <c r="JJ56" s="56"/>
      <c r="JK56" s="56"/>
      <c r="JL56" s="56"/>
      <c r="JM56" s="56"/>
      <c r="JN56" s="56"/>
      <c r="JO56" s="56"/>
      <c r="JP56" s="56"/>
      <c r="JQ56" s="56"/>
      <c r="JR56" s="56"/>
      <c r="JS56" s="56"/>
      <c r="JT56" s="56"/>
      <c r="JU56" s="56"/>
      <c r="JV56" s="56"/>
      <c r="JW56" s="56"/>
      <c r="JX56" s="56"/>
      <c r="JY56" s="56"/>
      <c r="JZ56" s="56"/>
      <c r="KA56" s="56"/>
      <c r="KB56" s="56"/>
      <c r="KC56" s="56"/>
      <c r="KD56" s="56"/>
      <c r="KE56" s="56"/>
      <c r="KF56" s="56"/>
      <c r="KG56" s="56"/>
      <c r="KH56" s="56"/>
      <c r="KI56" s="56"/>
      <c r="KJ56" s="56"/>
      <c r="KK56" s="56"/>
      <c r="KL56" s="56"/>
      <c r="KM56" s="56"/>
      <c r="KN56" s="56"/>
      <c r="KO56" s="56"/>
      <c r="KP56" s="56"/>
      <c r="KQ56" s="56"/>
      <c r="KR56" s="56"/>
      <c r="KS56" s="56"/>
      <c r="KT56" s="56"/>
      <c r="KU56" s="56"/>
      <c r="KV56" s="56"/>
      <c r="KW56" s="56"/>
      <c r="KX56" s="56"/>
      <c r="KY56" s="56"/>
      <c r="KZ56" s="56"/>
      <c r="LA56" s="56"/>
      <c r="LB56" s="56"/>
      <c r="LC56" s="56"/>
      <c r="LD56" s="56"/>
      <c r="LE56" s="56"/>
      <c r="LF56" s="56"/>
      <c r="LG56" s="56"/>
      <c r="LH56" s="56"/>
      <c r="LI56" s="56"/>
      <c r="LJ56" s="56"/>
      <c r="LK56" s="56"/>
      <c r="LL56" s="56"/>
      <c r="LM56" s="56"/>
      <c r="LN56" s="56"/>
      <c r="LO56" s="56"/>
      <c r="LP56" s="56"/>
      <c r="LQ56" s="56"/>
      <c r="LR56" s="56"/>
      <c r="LS56" s="56"/>
      <c r="LT56" s="56"/>
      <c r="LU56" s="56"/>
      <c r="LV56" s="56"/>
      <c r="LW56" s="56"/>
      <c r="LX56" s="56"/>
      <c r="LY56" s="56"/>
      <c r="LZ56" s="56"/>
      <c r="MA56" s="56"/>
      <c r="MB56" s="56"/>
      <c r="MC56" s="56"/>
      <c r="MD56" s="56"/>
      <c r="ME56" s="56"/>
      <c r="MF56" s="56"/>
      <c r="MG56" s="56"/>
      <c r="MH56" s="56"/>
      <c r="MI56" s="56"/>
      <c r="MJ56" s="56"/>
      <c r="MK56" s="56"/>
      <c r="ML56" s="56"/>
      <c r="MM56" s="56"/>
      <c r="MN56" s="56"/>
      <c r="MO56" s="56"/>
      <c r="MP56" s="56"/>
      <c r="MQ56" s="56"/>
      <c r="MR56" s="56"/>
      <c r="MS56" s="56"/>
      <c r="MT56" s="56"/>
      <c r="MU56" s="56"/>
      <c r="MV56" s="56"/>
      <c r="MW56" s="56"/>
      <c r="MX56" s="56"/>
      <c r="MY56" s="56"/>
      <c r="MZ56" s="56"/>
      <c r="NA56" s="56"/>
      <c r="NB56" s="56"/>
      <c r="NC56" s="56"/>
      <c r="ND56" s="56"/>
      <c r="NE56" s="56"/>
      <c r="NF56" s="56"/>
      <c r="NG56" s="56"/>
      <c r="NH56" s="56"/>
      <c r="NI56" s="56"/>
      <c r="NJ56" s="56"/>
      <c r="NK56" s="56"/>
      <c r="NL56" s="56"/>
      <c r="NM56" s="56"/>
      <c r="NN56" s="56"/>
      <c r="NO56" s="56"/>
      <c r="NP56" s="56"/>
      <c r="NQ56" s="56"/>
      <c r="NR56" s="56"/>
      <c r="NS56" s="56"/>
      <c r="NT56" s="56"/>
      <c r="NU56" s="56"/>
      <c r="NV56" s="56"/>
      <c r="NW56" s="56"/>
      <c r="NX56" s="56"/>
      <c r="NY56" s="56"/>
      <c r="NZ56" s="56"/>
      <c r="OA56" s="56"/>
      <c r="OB56" s="56"/>
      <c r="OC56" s="56"/>
      <c r="OD56" s="56"/>
      <c r="OE56" s="56"/>
      <c r="OF56" s="56"/>
      <c r="OG56" s="56"/>
      <c r="OH56" s="56"/>
      <c r="OI56" s="56"/>
      <c r="OJ56" s="56"/>
      <c r="OK56" s="56"/>
      <c r="OL56" s="56"/>
      <c r="OM56" s="56"/>
      <c r="ON56" s="56"/>
      <c r="OO56" s="56"/>
      <c r="OP56" s="56"/>
      <c r="OQ56" s="56"/>
    </row>
    <row r="57" spans="1:407" s="133" customFormat="1" ht="21" customHeight="1" x14ac:dyDescent="0.25">
      <c r="A57" s="130" t="s">
        <v>299</v>
      </c>
      <c r="B57" s="129"/>
      <c r="C57" s="213" t="s">
        <v>636</v>
      </c>
      <c r="D57" s="213"/>
      <c r="E57" s="213"/>
      <c r="F57" s="213"/>
      <c r="G57" s="213"/>
      <c r="H57" s="213"/>
      <c r="I57" s="213"/>
      <c r="J57" s="213"/>
      <c r="K57" s="213"/>
      <c r="L57" s="213"/>
      <c r="M57" s="213"/>
      <c r="N57" s="213"/>
      <c r="O57" s="213"/>
      <c r="P57" s="213"/>
      <c r="Q57" s="213"/>
      <c r="R57" s="213"/>
      <c r="S57" s="213"/>
      <c r="T57" s="213"/>
      <c r="U57" s="213"/>
      <c r="V57" s="213"/>
      <c r="W57" s="213"/>
      <c r="X57" s="213"/>
      <c r="Y57" s="213"/>
      <c r="Z57" s="213"/>
      <c r="AA57" s="213"/>
      <c r="AB57" s="213"/>
      <c r="AC57" s="213"/>
      <c r="AD57" s="213"/>
      <c r="AE57" s="213"/>
      <c r="AF57" s="213"/>
      <c r="AG57" s="213"/>
      <c r="AH57" s="213"/>
      <c r="AI57" s="213"/>
      <c r="AJ57" s="213"/>
      <c r="AK57" s="213"/>
      <c r="AL57" s="56"/>
      <c r="AM57" s="56"/>
      <c r="AN57" s="56"/>
      <c r="AO57" s="56"/>
      <c r="AP57" s="56"/>
      <c r="AQ57" s="56"/>
      <c r="AR57" s="56"/>
      <c r="AS57" s="56"/>
      <c r="AT57" s="56"/>
      <c r="AU57" s="56"/>
      <c r="AV57" s="56"/>
      <c r="AW57" s="56"/>
      <c r="AX57" s="56"/>
      <c r="AY57" s="56"/>
      <c r="AZ57" s="56"/>
      <c r="BA57" s="56"/>
      <c r="BB57" s="56"/>
      <c r="BC57" s="56"/>
      <c r="BD57" s="56"/>
      <c r="BE57" s="56"/>
      <c r="BF57" s="56"/>
      <c r="BG57" s="56"/>
      <c r="BH57" s="56"/>
      <c r="BI57" s="56"/>
      <c r="BJ57" s="56"/>
      <c r="BK57" s="56"/>
      <c r="BL57" s="56"/>
      <c r="BM57" s="56"/>
      <c r="BN57" s="56"/>
      <c r="BO57" s="56"/>
      <c r="BP57" s="56"/>
      <c r="BQ57" s="56"/>
      <c r="BR57" s="56"/>
      <c r="BS57" s="56"/>
      <c r="BT57" s="56"/>
      <c r="BU57" s="56"/>
      <c r="BV57" s="56"/>
      <c r="BW57" s="56"/>
      <c r="BX57" s="56"/>
      <c r="BY57" s="56"/>
      <c r="BZ57" s="56"/>
      <c r="CA57" s="56"/>
      <c r="CB57" s="56"/>
      <c r="CC57" s="56"/>
      <c r="CD57" s="56"/>
      <c r="CE57" s="56"/>
      <c r="CF57" s="56"/>
      <c r="CG57" s="56"/>
      <c r="CH57" s="56"/>
      <c r="CI57" s="56"/>
      <c r="CJ57" s="56"/>
      <c r="CK57" s="56"/>
      <c r="CL57" s="56"/>
      <c r="CM57" s="56"/>
      <c r="CN57" s="56"/>
      <c r="CO57" s="56"/>
      <c r="CP57" s="56"/>
      <c r="CQ57" s="56"/>
      <c r="CR57" s="56"/>
      <c r="CS57" s="56"/>
      <c r="CT57" s="56"/>
      <c r="CU57" s="56"/>
      <c r="CV57" s="56"/>
      <c r="CW57" s="56"/>
      <c r="CX57" s="56"/>
      <c r="CY57" s="56"/>
      <c r="CZ57" s="56"/>
      <c r="DA57" s="56"/>
      <c r="DB57" s="56"/>
      <c r="DC57" s="56"/>
      <c r="DD57" s="56"/>
      <c r="DE57" s="56"/>
      <c r="DF57" s="56"/>
      <c r="DG57" s="56"/>
      <c r="DH57" s="56"/>
      <c r="DI57" s="56"/>
      <c r="DJ57" s="56"/>
      <c r="DK57" s="56"/>
      <c r="DL57" s="56"/>
      <c r="DM57" s="56"/>
      <c r="DN57" s="56"/>
      <c r="DO57" s="56"/>
      <c r="DP57" s="56"/>
      <c r="DQ57" s="56"/>
      <c r="DR57" s="56"/>
      <c r="DS57" s="56"/>
      <c r="DT57" s="56"/>
      <c r="DU57" s="56"/>
      <c r="DV57" s="56"/>
      <c r="DW57" s="56"/>
      <c r="DX57" s="56"/>
      <c r="DY57" s="56"/>
      <c r="DZ57" s="56"/>
      <c r="EA57" s="56"/>
      <c r="EB57" s="56"/>
      <c r="EC57" s="56"/>
      <c r="ED57" s="56"/>
      <c r="EE57" s="56"/>
      <c r="EF57" s="56"/>
      <c r="EG57" s="56"/>
      <c r="EH57" s="56"/>
      <c r="EI57" s="56"/>
      <c r="EJ57" s="56"/>
      <c r="EK57" s="56"/>
      <c r="EL57" s="56"/>
      <c r="EM57" s="56"/>
      <c r="EN57" s="56"/>
      <c r="EO57" s="56"/>
      <c r="EP57" s="56"/>
      <c r="EQ57" s="56"/>
      <c r="ER57" s="56"/>
      <c r="ES57" s="56"/>
      <c r="ET57" s="56"/>
      <c r="EU57" s="56"/>
      <c r="EV57" s="56"/>
      <c r="EW57" s="56"/>
      <c r="EX57" s="56"/>
      <c r="EY57" s="56"/>
      <c r="EZ57" s="56"/>
      <c r="FA57" s="56"/>
      <c r="FB57" s="56"/>
      <c r="FC57" s="56"/>
      <c r="FD57" s="56"/>
      <c r="FE57" s="56"/>
      <c r="FF57" s="56"/>
      <c r="FG57" s="56"/>
      <c r="FH57" s="56"/>
      <c r="FI57" s="56"/>
      <c r="FJ57" s="56"/>
      <c r="FK57" s="56"/>
      <c r="FL57" s="56"/>
      <c r="FM57" s="56"/>
      <c r="FN57" s="56"/>
      <c r="FO57" s="56"/>
      <c r="FP57" s="56"/>
      <c r="FQ57" s="56"/>
      <c r="FR57" s="56"/>
      <c r="FS57" s="56"/>
      <c r="FT57" s="56"/>
      <c r="FU57" s="56"/>
      <c r="FV57" s="56"/>
      <c r="FW57" s="56"/>
      <c r="FX57" s="56"/>
      <c r="FY57" s="56"/>
      <c r="FZ57" s="56"/>
      <c r="GA57" s="56"/>
      <c r="GB57" s="56"/>
      <c r="GC57" s="56"/>
      <c r="GD57" s="56"/>
      <c r="GE57" s="56"/>
      <c r="GF57" s="56"/>
      <c r="GG57" s="56"/>
      <c r="GH57" s="56"/>
      <c r="GI57" s="56"/>
      <c r="GJ57" s="56"/>
      <c r="GK57" s="56"/>
      <c r="GL57" s="56"/>
      <c r="GM57" s="56"/>
      <c r="GN57" s="56"/>
      <c r="GO57" s="56"/>
      <c r="GP57" s="56"/>
      <c r="GQ57" s="56"/>
      <c r="GR57" s="56"/>
      <c r="GS57" s="56"/>
      <c r="GT57" s="56"/>
      <c r="GU57" s="56"/>
      <c r="GV57" s="56"/>
      <c r="GW57" s="56"/>
      <c r="GX57" s="56"/>
      <c r="GY57" s="56"/>
      <c r="GZ57" s="56"/>
      <c r="HA57" s="56"/>
      <c r="HB57" s="56"/>
      <c r="HC57" s="56"/>
      <c r="HD57" s="56"/>
      <c r="HE57" s="56"/>
      <c r="HF57" s="56"/>
      <c r="HG57" s="56"/>
      <c r="HH57" s="56"/>
      <c r="HI57" s="56"/>
      <c r="HJ57" s="56"/>
      <c r="HK57" s="56"/>
      <c r="HL57" s="56"/>
      <c r="HM57" s="56"/>
      <c r="HN57" s="56"/>
      <c r="HO57" s="56"/>
      <c r="HP57" s="56"/>
      <c r="HQ57" s="56"/>
      <c r="HR57" s="56"/>
      <c r="HS57" s="56"/>
      <c r="HT57" s="56"/>
      <c r="HU57" s="56"/>
      <c r="HV57" s="56"/>
      <c r="HW57" s="56"/>
      <c r="HX57" s="56"/>
      <c r="HY57" s="56"/>
      <c r="HZ57" s="56"/>
      <c r="IA57" s="56"/>
      <c r="IB57" s="56"/>
      <c r="IC57" s="56"/>
      <c r="ID57" s="56"/>
      <c r="IE57" s="56"/>
      <c r="IF57" s="56"/>
      <c r="IG57" s="56"/>
      <c r="IH57" s="56"/>
      <c r="II57" s="56"/>
      <c r="IJ57" s="56"/>
      <c r="IK57" s="56"/>
      <c r="IL57" s="56"/>
      <c r="IM57" s="56"/>
      <c r="IN57" s="56"/>
      <c r="IO57" s="56"/>
      <c r="IP57" s="56"/>
      <c r="IQ57" s="56"/>
      <c r="IR57" s="56"/>
      <c r="IS57" s="56"/>
      <c r="IT57" s="56"/>
      <c r="IU57" s="56"/>
      <c r="IV57" s="56"/>
      <c r="IW57" s="56"/>
      <c r="IX57" s="56"/>
      <c r="IY57" s="56"/>
      <c r="IZ57" s="56"/>
      <c r="JA57" s="56"/>
      <c r="JB57" s="56"/>
      <c r="JC57" s="56"/>
      <c r="JD57" s="56"/>
      <c r="JE57" s="56"/>
      <c r="JF57" s="56"/>
      <c r="JG57" s="56"/>
      <c r="JH57" s="56"/>
      <c r="JI57" s="56"/>
      <c r="JJ57" s="56"/>
      <c r="JK57" s="56"/>
      <c r="JL57" s="56"/>
      <c r="JM57" s="56"/>
      <c r="JN57" s="56"/>
      <c r="JO57" s="56"/>
      <c r="JP57" s="56"/>
      <c r="JQ57" s="56"/>
      <c r="JR57" s="56"/>
      <c r="JS57" s="56"/>
      <c r="JT57" s="56"/>
      <c r="JU57" s="56"/>
      <c r="JV57" s="56"/>
      <c r="JW57" s="56"/>
      <c r="JX57" s="56"/>
      <c r="JY57" s="56"/>
      <c r="JZ57" s="56"/>
      <c r="KA57" s="56"/>
      <c r="KB57" s="56"/>
      <c r="KC57" s="56"/>
      <c r="KD57" s="56"/>
      <c r="KE57" s="56"/>
      <c r="KF57" s="56"/>
      <c r="KG57" s="56"/>
      <c r="KH57" s="56"/>
      <c r="KI57" s="56"/>
      <c r="KJ57" s="56"/>
      <c r="KK57" s="56"/>
      <c r="KL57" s="56"/>
      <c r="KM57" s="56"/>
      <c r="KN57" s="56"/>
      <c r="KO57" s="56"/>
      <c r="KP57" s="56"/>
      <c r="KQ57" s="56"/>
      <c r="KR57" s="56"/>
      <c r="KS57" s="56"/>
      <c r="KT57" s="56"/>
      <c r="KU57" s="56"/>
      <c r="KV57" s="56"/>
      <c r="KW57" s="56"/>
      <c r="KX57" s="56"/>
      <c r="KY57" s="56"/>
      <c r="KZ57" s="56"/>
      <c r="LA57" s="56"/>
      <c r="LB57" s="56"/>
      <c r="LC57" s="56"/>
      <c r="LD57" s="56"/>
      <c r="LE57" s="56"/>
      <c r="LF57" s="56"/>
      <c r="LG57" s="56"/>
      <c r="LH57" s="56"/>
      <c r="LI57" s="56"/>
      <c r="LJ57" s="56"/>
      <c r="LK57" s="56"/>
      <c r="LL57" s="56"/>
      <c r="LM57" s="56"/>
      <c r="LN57" s="56"/>
      <c r="LO57" s="56"/>
      <c r="LP57" s="56"/>
      <c r="LQ57" s="56"/>
      <c r="LR57" s="56"/>
      <c r="LS57" s="56"/>
      <c r="LT57" s="56"/>
      <c r="LU57" s="56"/>
      <c r="LV57" s="56"/>
      <c r="LW57" s="56"/>
      <c r="LX57" s="56"/>
      <c r="LY57" s="56"/>
      <c r="LZ57" s="56"/>
      <c r="MA57" s="56"/>
      <c r="MB57" s="56"/>
      <c r="MC57" s="56"/>
      <c r="MD57" s="56"/>
      <c r="ME57" s="56"/>
      <c r="MF57" s="56"/>
      <c r="MG57" s="56"/>
      <c r="MH57" s="56"/>
      <c r="MI57" s="56"/>
      <c r="MJ57" s="56"/>
      <c r="MK57" s="56"/>
      <c r="ML57" s="56"/>
      <c r="MM57" s="56"/>
      <c r="MN57" s="56"/>
      <c r="MO57" s="56"/>
      <c r="MP57" s="56"/>
      <c r="MQ57" s="56"/>
      <c r="MR57" s="56"/>
      <c r="MS57" s="56"/>
      <c r="MT57" s="56"/>
      <c r="MU57" s="56"/>
      <c r="MV57" s="56"/>
      <c r="MW57" s="56"/>
      <c r="MX57" s="56"/>
      <c r="MY57" s="56"/>
      <c r="MZ57" s="56"/>
      <c r="NA57" s="56"/>
      <c r="NB57" s="56"/>
      <c r="NC57" s="56"/>
      <c r="ND57" s="56"/>
      <c r="NE57" s="56"/>
      <c r="NF57" s="56"/>
      <c r="NG57" s="56"/>
      <c r="NH57" s="56"/>
      <c r="NI57" s="56"/>
      <c r="NJ57" s="56"/>
      <c r="NK57" s="56"/>
      <c r="NL57" s="56"/>
      <c r="NM57" s="56"/>
      <c r="NN57" s="56"/>
      <c r="NO57" s="56"/>
      <c r="NP57" s="56"/>
      <c r="NQ57" s="56"/>
      <c r="NR57" s="56"/>
      <c r="NS57" s="56"/>
      <c r="NT57" s="56"/>
      <c r="NU57" s="56"/>
      <c r="NV57" s="56"/>
      <c r="NW57" s="56"/>
      <c r="NX57" s="56"/>
      <c r="NY57" s="56"/>
      <c r="NZ57" s="56"/>
      <c r="OA57" s="56"/>
      <c r="OB57" s="56"/>
      <c r="OC57" s="56"/>
      <c r="OD57" s="56"/>
      <c r="OE57" s="56"/>
      <c r="OF57" s="56"/>
      <c r="OG57" s="56"/>
      <c r="OH57" s="56"/>
      <c r="OI57" s="56"/>
      <c r="OJ57" s="56"/>
      <c r="OK57" s="56"/>
      <c r="OL57" s="56"/>
      <c r="OM57" s="56"/>
      <c r="ON57" s="56"/>
      <c r="OO57" s="56"/>
      <c r="OP57" s="56"/>
      <c r="OQ57" s="56"/>
    </row>
    <row r="58" spans="1:407" s="57" customFormat="1" ht="75.599999999999994" customHeight="1" x14ac:dyDescent="0.25">
      <c r="A58" s="20" t="s">
        <v>302</v>
      </c>
      <c r="B58" s="134"/>
      <c r="C58" s="20" t="s">
        <v>306</v>
      </c>
      <c r="D58" s="20" t="s">
        <v>181</v>
      </c>
      <c r="E58" s="20" t="s">
        <v>287</v>
      </c>
      <c r="F58" s="20" t="s">
        <v>183</v>
      </c>
      <c r="G58" s="20" t="s">
        <v>307</v>
      </c>
      <c r="H58" s="20" t="s">
        <v>193</v>
      </c>
      <c r="I58" s="20" t="s">
        <v>45</v>
      </c>
      <c r="J58" s="20" t="s">
        <v>45</v>
      </c>
      <c r="K58" s="20" t="s">
        <v>544</v>
      </c>
      <c r="L58" s="20" t="s">
        <v>545</v>
      </c>
      <c r="M58" s="20">
        <v>23</v>
      </c>
      <c r="N58" s="20" t="s">
        <v>45</v>
      </c>
      <c r="O58" s="20" t="s">
        <v>45</v>
      </c>
      <c r="P58" s="20" t="s">
        <v>45</v>
      </c>
      <c r="Q58" s="20" t="s">
        <v>45</v>
      </c>
      <c r="R58" s="20" t="s">
        <v>45</v>
      </c>
      <c r="S58" s="20" t="s">
        <v>45</v>
      </c>
      <c r="T58" s="20" t="s">
        <v>45</v>
      </c>
      <c r="U58" s="20" t="s">
        <v>45</v>
      </c>
      <c r="V58" s="20" t="s">
        <v>45</v>
      </c>
      <c r="W58" s="20" t="s">
        <v>45</v>
      </c>
      <c r="X58" s="20" t="s">
        <v>45</v>
      </c>
      <c r="Y58" s="20" t="s">
        <v>45</v>
      </c>
      <c r="Z58" s="20" t="s">
        <v>45</v>
      </c>
      <c r="AA58" s="20" t="s">
        <v>45</v>
      </c>
      <c r="AB58" s="20" t="s">
        <v>45</v>
      </c>
      <c r="AC58" s="20" t="s">
        <v>45</v>
      </c>
      <c r="AD58" s="20"/>
      <c r="AE58" s="20" t="s">
        <v>45</v>
      </c>
      <c r="AF58" s="20"/>
      <c r="AG58" s="20"/>
      <c r="AH58" s="20"/>
      <c r="AI58" s="20"/>
      <c r="AJ58" s="20"/>
      <c r="AK58" s="135"/>
      <c r="AL58" s="56"/>
      <c r="AM58" s="56"/>
      <c r="AN58" s="56"/>
      <c r="AO58" s="56"/>
      <c r="AP58" s="56"/>
      <c r="AQ58" s="56"/>
      <c r="AR58" s="56"/>
      <c r="AS58" s="56"/>
      <c r="AT58" s="56"/>
      <c r="AU58" s="56"/>
      <c r="AV58" s="56"/>
      <c r="AW58" s="56"/>
      <c r="AX58" s="56"/>
      <c r="AY58" s="56"/>
      <c r="AZ58" s="56"/>
      <c r="BA58" s="56"/>
      <c r="BB58" s="56"/>
      <c r="BC58" s="56"/>
      <c r="BD58" s="56"/>
      <c r="BE58" s="56"/>
      <c r="BF58" s="56"/>
      <c r="BG58" s="56"/>
      <c r="BH58" s="56"/>
      <c r="BI58" s="56"/>
      <c r="BJ58" s="56"/>
      <c r="BK58" s="56"/>
      <c r="BL58" s="56"/>
      <c r="BM58" s="56"/>
      <c r="BN58" s="56"/>
      <c r="BO58" s="56"/>
      <c r="BP58" s="56"/>
      <c r="BQ58" s="56"/>
      <c r="BR58" s="56"/>
      <c r="BS58" s="56"/>
      <c r="BT58" s="56"/>
      <c r="BU58" s="56"/>
      <c r="BV58" s="56"/>
      <c r="BW58" s="56"/>
      <c r="BX58" s="56"/>
      <c r="BY58" s="56"/>
      <c r="BZ58" s="56"/>
      <c r="CA58" s="56"/>
      <c r="CB58" s="56"/>
      <c r="CC58" s="56"/>
      <c r="CD58" s="56"/>
      <c r="CE58" s="56"/>
      <c r="CF58" s="56"/>
      <c r="CG58" s="56"/>
      <c r="CH58" s="56"/>
      <c r="CI58" s="56"/>
      <c r="CJ58" s="56"/>
      <c r="CK58" s="56"/>
      <c r="CL58" s="56"/>
      <c r="CM58" s="56"/>
      <c r="CN58" s="56"/>
      <c r="CO58" s="56"/>
      <c r="CP58" s="56"/>
      <c r="CQ58" s="56"/>
      <c r="CR58" s="56"/>
      <c r="CS58" s="56"/>
      <c r="CT58" s="56"/>
      <c r="CU58" s="56"/>
      <c r="CV58" s="56"/>
      <c r="CW58" s="56"/>
      <c r="CX58" s="56"/>
      <c r="CY58" s="56"/>
      <c r="CZ58" s="56"/>
      <c r="DA58" s="56"/>
      <c r="DB58" s="56"/>
      <c r="DC58" s="56"/>
      <c r="DD58" s="56"/>
      <c r="DE58" s="56"/>
      <c r="DF58" s="56"/>
      <c r="DG58" s="56"/>
      <c r="DH58" s="56"/>
      <c r="DI58" s="56"/>
      <c r="DJ58" s="56"/>
      <c r="DK58" s="56"/>
      <c r="DL58" s="56"/>
      <c r="DM58" s="56"/>
      <c r="DN58" s="56"/>
      <c r="DO58" s="56"/>
      <c r="DP58" s="56"/>
      <c r="DQ58" s="56"/>
      <c r="DR58" s="56"/>
      <c r="DS58" s="56"/>
      <c r="DT58" s="56"/>
      <c r="DU58" s="56"/>
      <c r="DV58" s="56"/>
      <c r="DW58" s="56"/>
      <c r="DX58" s="56"/>
      <c r="DY58" s="56"/>
      <c r="DZ58" s="56"/>
      <c r="EA58" s="56"/>
      <c r="EB58" s="56"/>
      <c r="EC58" s="56"/>
      <c r="ED58" s="56"/>
      <c r="EE58" s="56"/>
      <c r="EF58" s="56"/>
      <c r="EG58" s="56"/>
      <c r="EH58" s="56"/>
      <c r="EI58" s="56"/>
      <c r="EJ58" s="56"/>
      <c r="EK58" s="56"/>
      <c r="EL58" s="56"/>
      <c r="EM58" s="56"/>
      <c r="EN58" s="56"/>
      <c r="EO58" s="56"/>
      <c r="EP58" s="56"/>
      <c r="EQ58" s="56"/>
      <c r="ER58" s="56"/>
      <c r="ES58" s="56"/>
      <c r="ET58" s="56"/>
      <c r="EU58" s="56"/>
      <c r="EV58" s="56"/>
      <c r="EW58" s="56"/>
      <c r="EX58" s="56"/>
      <c r="EY58" s="56"/>
      <c r="EZ58" s="56"/>
      <c r="FA58" s="56"/>
      <c r="FB58" s="56"/>
      <c r="FC58" s="56"/>
      <c r="FD58" s="56"/>
      <c r="FE58" s="56"/>
      <c r="FF58" s="56"/>
      <c r="FG58" s="56"/>
      <c r="FH58" s="56"/>
      <c r="FI58" s="56"/>
      <c r="FJ58" s="56"/>
      <c r="FK58" s="56"/>
      <c r="FL58" s="56"/>
      <c r="FM58" s="56"/>
      <c r="FN58" s="56"/>
      <c r="FO58" s="56"/>
      <c r="FP58" s="56"/>
      <c r="FQ58" s="56"/>
      <c r="FR58" s="56"/>
      <c r="FS58" s="56"/>
      <c r="FT58" s="56"/>
      <c r="FU58" s="56"/>
      <c r="FV58" s="56"/>
      <c r="FW58" s="56"/>
      <c r="FX58" s="56"/>
      <c r="FY58" s="56"/>
      <c r="FZ58" s="56"/>
      <c r="GA58" s="56"/>
      <c r="GB58" s="56"/>
      <c r="GC58" s="56"/>
      <c r="GD58" s="56"/>
      <c r="GE58" s="56"/>
      <c r="GF58" s="56"/>
      <c r="GG58" s="56"/>
      <c r="GH58" s="56"/>
      <c r="GI58" s="56"/>
      <c r="GJ58" s="56"/>
      <c r="GK58" s="56"/>
      <c r="GL58" s="56"/>
      <c r="GM58" s="56"/>
      <c r="GN58" s="56"/>
      <c r="GO58" s="56"/>
      <c r="GP58" s="56"/>
      <c r="GQ58" s="56"/>
      <c r="GR58" s="56"/>
      <c r="GS58" s="56"/>
      <c r="GT58" s="56"/>
      <c r="GU58" s="56"/>
      <c r="GV58" s="56"/>
      <c r="GW58" s="56"/>
      <c r="GX58" s="56"/>
      <c r="GY58" s="56"/>
      <c r="GZ58" s="56"/>
      <c r="HA58" s="56"/>
      <c r="HB58" s="56"/>
      <c r="HC58" s="56"/>
      <c r="HD58" s="56"/>
      <c r="HE58" s="56"/>
      <c r="HF58" s="56"/>
      <c r="HG58" s="56"/>
      <c r="HH58" s="56"/>
      <c r="HI58" s="56"/>
      <c r="HJ58" s="56"/>
      <c r="HK58" s="56"/>
      <c r="HL58" s="56"/>
      <c r="HM58" s="56"/>
      <c r="HN58" s="56"/>
      <c r="HO58" s="56"/>
      <c r="HP58" s="56"/>
      <c r="HQ58" s="56"/>
      <c r="HR58" s="56"/>
      <c r="HS58" s="56"/>
      <c r="HT58" s="56"/>
      <c r="HU58" s="56"/>
      <c r="HV58" s="56"/>
      <c r="HW58" s="56"/>
      <c r="HX58" s="56"/>
      <c r="HY58" s="56"/>
      <c r="HZ58" s="56"/>
      <c r="IA58" s="56"/>
      <c r="IB58" s="56"/>
      <c r="IC58" s="56"/>
      <c r="ID58" s="56"/>
      <c r="IE58" s="56"/>
      <c r="IF58" s="56"/>
      <c r="IG58" s="56"/>
      <c r="IH58" s="56"/>
      <c r="II58" s="56"/>
      <c r="IJ58" s="56"/>
      <c r="IK58" s="56"/>
      <c r="IL58" s="56"/>
      <c r="IM58" s="56"/>
      <c r="IN58" s="56"/>
      <c r="IO58" s="56"/>
      <c r="IP58" s="56"/>
      <c r="IQ58" s="56"/>
      <c r="IR58" s="56"/>
      <c r="IS58" s="56"/>
      <c r="IT58" s="56"/>
      <c r="IU58" s="56"/>
      <c r="IV58" s="56"/>
      <c r="IW58" s="56"/>
      <c r="IX58" s="56"/>
      <c r="IY58" s="56"/>
      <c r="IZ58" s="56"/>
      <c r="JA58" s="56"/>
      <c r="JB58" s="56"/>
      <c r="JC58" s="56"/>
      <c r="JD58" s="56"/>
      <c r="JE58" s="56"/>
      <c r="JF58" s="56"/>
      <c r="JG58" s="56"/>
      <c r="JH58" s="56"/>
      <c r="JI58" s="56"/>
      <c r="JJ58" s="56"/>
      <c r="JK58" s="56"/>
      <c r="JL58" s="56"/>
      <c r="JM58" s="56"/>
      <c r="JN58" s="56"/>
      <c r="JO58" s="56"/>
      <c r="JP58" s="56"/>
      <c r="JQ58" s="56"/>
      <c r="JR58" s="56"/>
      <c r="JS58" s="56"/>
      <c r="JT58" s="56"/>
      <c r="JU58" s="56"/>
      <c r="JV58" s="56"/>
      <c r="JW58" s="56"/>
      <c r="JX58" s="56"/>
      <c r="JY58" s="56"/>
      <c r="JZ58" s="56"/>
      <c r="KA58" s="56"/>
      <c r="KB58" s="56"/>
      <c r="KC58" s="56"/>
      <c r="KD58" s="56"/>
      <c r="KE58" s="56"/>
      <c r="KF58" s="56"/>
      <c r="KG58" s="56"/>
      <c r="KH58" s="56"/>
      <c r="KI58" s="56"/>
      <c r="KJ58" s="56"/>
      <c r="KK58" s="56"/>
      <c r="KL58" s="56"/>
      <c r="KM58" s="56"/>
      <c r="KN58" s="56"/>
      <c r="KO58" s="56"/>
      <c r="KP58" s="56"/>
      <c r="KQ58" s="56"/>
      <c r="KR58" s="56"/>
      <c r="KS58" s="56"/>
      <c r="KT58" s="56"/>
      <c r="KU58" s="56"/>
      <c r="KV58" s="56"/>
      <c r="KW58" s="56"/>
      <c r="KX58" s="56"/>
      <c r="KY58" s="56"/>
      <c r="KZ58" s="56"/>
      <c r="LA58" s="56"/>
      <c r="LB58" s="56"/>
      <c r="LC58" s="56"/>
      <c r="LD58" s="56"/>
      <c r="LE58" s="56"/>
      <c r="LF58" s="56"/>
      <c r="LG58" s="56"/>
      <c r="LH58" s="56"/>
      <c r="LI58" s="56"/>
      <c r="LJ58" s="56"/>
      <c r="LK58" s="56"/>
      <c r="LL58" s="56"/>
      <c r="LM58" s="56"/>
      <c r="LN58" s="56"/>
      <c r="LO58" s="56"/>
      <c r="LP58" s="56"/>
      <c r="LQ58" s="56"/>
      <c r="LR58" s="56"/>
      <c r="LS58" s="56"/>
      <c r="LT58" s="56"/>
      <c r="LU58" s="56"/>
      <c r="LV58" s="56"/>
      <c r="LW58" s="56"/>
      <c r="LX58" s="56"/>
      <c r="LY58" s="56"/>
      <c r="LZ58" s="56"/>
      <c r="MA58" s="56"/>
      <c r="MB58" s="56"/>
      <c r="MC58" s="56"/>
      <c r="MD58" s="56"/>
      <c r="ME58" s="56"/>
      <c r="MF58" s="56"/>
      <c r="MG58" s="56"/>
      <c r="MH58" s="56"/>
      <c r="MI58" s="56"/>
      <c r="MJ58" s="56"/>
      <c r="MK58" s="56"/>
      <c r="ML58" s="56"/>
      <c r="MM58" s="56"/>
      <c r="MN58" s="56"/>
      <c r="MO58" s="56"/>
      <c r="MP58" s="56"/>
      <c r="MQ58" s="56"/>
      <c r="MR58" s="56"/>
      <c r="MS58" s="56"/>
      <c r="MT58" s="56"/>
      <c r="MU58" s="56"/>
      <c r="MV58" s="56"/>
      <c r="MW58" s="56"/>
      <c r="MX58" s="56"/>
      <c r="MY58" s="56"/>
      <c r="MZ58" s="56"/>
      <c r="NA58" s="56"/>
      <c r="NB58" s="56"/>
      <c r="NC58" s="56"/>
      <c r="ND58" s="56"/>
      <c r="NE58" s="56"/>
      <c r="NF58" s="56"/>
      <c r="NG58" s="56"/>
      <c r="NH58" s="56"/>
      <c r="NI58" s="56"/>
      <c r="NJ58" s="56"/>
      <c r="NK58" s="56"/>
      <c r="NL58" s="56"/>
      <c r="NM58" s="56"/>
      <c r="NN58" s="56"/>
      <c r="NO58" s="56"/>
      <c r="NP58" s="56"/>
      <c r="NQ58" s="56"/>
      <c r="NR58" s="56"/>
      <c r="NS58" s="56"/>
      <c r="NT58" s="56"/>
      <c r="NU58" s="56"/>
      <c r="NV58" s="56"/>
      <c r="NW58" s="56"/>
      <c r="NX58" s="56"/>
      <c r="NY58" s="56"/>
      <c r="NZ58" s="56"/>
      <c r="OA58" s="56"/>
      <c r="OB58" s="56"/>
      <c r="OC58" s="56"/>
      <c r="OD58" s="56"/>
      <c r="OE58" s="56"/>
      <c r="OF58" s="56"/>
      <c r="OG58" s="56"/>
      <c r="OH58" s="56"/>
      <c r="OI58" s="56"/>
      <c r="OJ58" s="56"/>
      <c r="OK58" s="56"/>
      <c r="OL58" s="56"/>
      <c r="OM58" s="56"/>
      <c r="ON58" s="56"/>
      <c r="OO58" s="56"/>
      <c r="OP58" s="56"/>
      <c r="OQ58" s="56"/>
    </row>
    <row r="59" spans="1:407" s="57" customFormat="1" ht="79.5" customHeight="1" x14ac:dyDescent="0.25">
      <c r="A59" s="128" t="s">
        <v>303</v>
      </c>
      <c r="B59" s="129"/>
      <c r="C59" s="20" t="s">
        <v>308</v>
      </c>
      <c r="D59" s="20" t="s">
        <v>214</v>
      </c>
      <c r="E59" s="20" t="s">
        <v>287</v>
      </c>
      <c r="F59" s="20" t="s">
        <v>186</v>
      </c>
      <c r="G59" s="20" t="s">
        <v>307</v>
      </c>
      <c r="H59" s="20" t="s">
        <v>193</v>
      </c>
      <c r="I59" s="20" t="s">
        <v>45</v>
      </c>
      <c r="J59" s="20" t="s">
        <v>45</v>
      </c>
      <c r="K59" s="20" t="s">
        <v>544</v>
      </c>
      <c r="L59" s="20" t="s">
        <v>545</v>
      </c>
      <c r="M59" s="20">
        <v>15</v>
      </c>
      <c r="N59" s="185"/>
      <c r="O59" s="185"/>
      <c r="P59" s="185"/>
      <c r="Q59" s="185"/>
      <c r="R59" s="185"/>
      <c r="S59" s="185"/>
      <c r="T59" s="185"/>
      <c r="U59" s="185"/>
      <c r="V59" s="185"/>
      <c r="W59" s="185"/>
      <c r="X59" s="185"/>
      <c r="Y59" s="185"/>
      <c r="Z59" s="185"/>
      <c r="AA59" s="185"/>
      <c r="AB59" s="185"/>
      <c r="AC59" s="185"/>
      <c r="AD59" s="185"/>
      <c r="AE59" s="185"/>
      <c r="AF59" s="185"/>
      <c r="AG59" s="185"/>
      <c r="AH59" s="185"/>
      <c r="AI59" s="185"/>
      <c r="AJ59" s="185"/>
      <c r="AK59" s="172"/>
      <c r="AL59" s="56"/>
      <c r="AM59" s="56"/>
      <c r="AN59" s="56"/>
      <c r="AO59" s="56"/>
      <c r="AP59" s="56"/>
      <c r="AQ59" s="56"/>
      <c r="AR59" s="56"/>
      <c r="AS59" s="56"/>
      <c r="AT59" s="56"/>
      <c r="AU59" s="56"/>
      <c r="AV59" s="56"/>
      <c r="AW59" s="56"/>
      <c r="AX59" s="56"/>
      <c r="AY59" s="56"/>
      <c r="AZ59" s="56"/>
      <c r="BA59" s="56"/>
      <c r="BB59" s="56"/>
      <c r="BC59" s="56"/>
      <c r="BD59" s="56"/>
      <c r="BE59" s="56"/>
      <c r="BF59" s="56"/>
      <c r="BG59" s="56"/>
      <c r="BH59" s="56"/>
      <c r="BI59" s="56"/>
      <c r="BJ59" s="56"/>
      <c r="BK59" s="56"/>
      <c r="BL59" s="56"/>
      <c r="BM59" s="56"/>
      <c r="BN59" s="56"/>
      <c r="BO59" s="56"/>
      <c r="BP59" s="56"/>
      <c r="BQ59" s="56"/>
      <c r="BR59" s="56"/>
      <c r="BS59" s="56"/>
      <c r="BT59" s="56"/>
      <c r="BU59" s="56"/>
      <c r="BV59" s="56"/>
      <c r="BW59" s="56"/>
      <c r="BX59" s="56"/>
      <c r="BY59" s="56"/>
      <c r="BZ59" s="56"/>
      <c r="CA59" s="56"/>
      <c r="CB59" s="56"/>
      <c r="CC59" s="56"/>
      <c r="CD59" s="56"/>
      <c r="CE59" s="56"/>
      <c r="CF59" s="56"/>
      <c r="CG59" s="56"/>
      <c r="CH59" s="56"/>
      <c r="CI59" s="56"/>
      <c r="CJ59" s="56"/>
      <c r="CK59" s="56"/>
      <c r="CL59" s="56"/>
      <c r="CM59" s="56"/>
      <c r="CN59" s="56"/>
      <c r="CO59" s="56"/>
      <c r="CP59" s="56"/>
      <c r="CQ59" s="56"/>
      <c r="CR59" s="56"/>
      <c r="CS59" s="56"/>
      <c r="CT59" s="56"/>
      <c r="CU59" s="56"/>
      <c r="CV59" s="56"/>
      <c r="CW59" s="56"/>
      <c r="CX59" s="56"/>
      <c r="CY59" s="56"/>
      <c r="CZ59" s="56"/>
      <c r="DA59" s="56"/>
      <c r="DB59" s="56"/>
      <c r="DC59" s="56"/>
      <c r="DD59" s="56"/>
      <c r="DE59" s="56"/>
      <c r="DF59" s="56"/>
      <c r="DG59" s="56"/>
      <c r="DH59" s="56"/>
      <c r="DI59" s="56"/>
      <c r="DJ59" s="56"/>
      <c r="DK59" s="56"/>
      <c r="DL59" s="56"/>
      <c r="DM59" s="56"/>
      <c r="DN59" s="56"/>
      <c r="DO59" s="56"/>
      <c r="DP59" s="56"/>
      <c r="DQ59" s="56"/>
      <c r="DR59" s="56"/>
      <c r="DS59" s="56"/>
      <c r="DT59" s="56"/>
      <c r="DU59" s="56"/>
      <c r="DV59" s="56"/>
      <c r="DW59" s="56"/>
      <c r="DX59" s="56"/>
      <c r="DY59" s="56"/>
      <c r="DZ59" s="56"/>
      <c r="EA59" s="56"/>
      <c r="EB59" s="56"/>
      <c r="EC59" s="56"/>
      <c r="ED59" s="56"/>
      <c r="EE59" s="56"/>
      <c r="EF59" s="56"/>
      <c r="EG59" s="56"/>
      <c r="EH59" s="56"/>
      <c r="EI59" s="56"/>
      <c r="EJ59" s="56"/>
      <c r="EK59" s="56"/>
      <c r="EL59" s="56"/>
      <c r="EM59" s="56"/>
      <c r="EN59" s="56"/>
      <c r="EO59" s="56"/>
      <c r="EP59" s="56"/>
      <c r="EQ59" s="56"/>
      <c r="ER59" s="56"/>
      <c r="ES59" s="56"/>
      <c r="ET59" s="56"/>
      <c r="EU59" s="56"/>
      <c r="EV59" s="56"/>
      <c r="EW59" s="56"/>
      <c r="EX59" s="56"/>
      <c r="EY59" s="56"/>
      <c r="EZ59" s="56"/>
      <c r="FA59" s="56"/>
      <c r="FB59" s="56"/>
      <c r="FC59" s="56"/>
      <c r="FD59" s="56"/>
      <c r="FE59" s="56"/>
      <c r="FF59" s="56"/>
      <c r="FG59" s="56"/>
      <c r="FH59" s="56"/>
      <c r="FI59" s="56"/>
      <c r="FJ59" s="56"/>
      <c r="FK59" s="56"/>
      <c r="FL59" s="56"/>
      <c r="FM59" s="56"/>
      <c r="FN59" s="56"/>
      <c r="FO59" s="56"/>
      <c r="FP59" s="56"/>
      <c r="FQ59" s="56"/>
      <c r="FR59" s="56"/>
      <c r="FS59" s="56"/>
      <c r="FT59" s="56"/>
      <c r="FU59" s="56"/>
      <c r="FV59" s="56"/>
      <c r="FW59" s="56"/>
      <c r="FX59" s="56"/>
      <c r="FY59" s="56"/>
      <c r="FZ59" s="56"/>
      <c r="GA59" s="56"/>
      <c r="GB59" s="56"/>
      <c r="GC59" s="56"/>
      <c r="GD59" s="56"/>
      <c r="GE59" s="56"/>
      <c r="GF59" s="56"/>
      <c r="GG59" s="56"/>
      <c r="GH59" s="56"/>
      <c r="GI59" s="56"/>
      <c r="GJ59" s="56"/>
      <c r="GK59" s="56"/>
      <c r="GL59" s="56"/>
      <c r="GM59" s="56"/>
      <c r="GN59" s="56"/>
      <c r="GO59" s="56"/>
      <c r="GP59" s="56"/>
      <c r="GQ59" s="56"/>
      <c r="GR59" s="56"/>
      <c r="GS59" s="56"/>
      <c r="GT59" s="56"/>
      <c r="GU59" s="56"/>
      <c r="GV59" s="56"/>
      <c r="GW59" s="56"/>
      <c r="GX59" s="56"/>
      <c r="GY59" s="56"/>
      <c r="GZ59" s="56"/>
      <c r="HA59" s="56"/>
      <c r="HB59" s="56"/>
      <c r="HC59" s="56"/>
      <c r="HD59" s="56"/>
      <c r="HE59" s="56"/>
      <c r="HF59" s="56"/>
      <c r="HG59" s="56"/>
      <c r="HH59" s="56"/>
      <c r="HI59" s="56"/>
      <c r="HJ59" s="56"/>
      <c r="HK59" s="56"/>
      <c r="HL59" s="56"/>
      <c r="HM59" s="56"/>
      <c r="HN59" s="56"/>
      <c r="HO59" s="56"/>
      <c r="HP59" s="56"/>
      <c r="HQ59" s="56"/>
      <c r="HR59" s="56"/>
      <c r="HS59" s="56"/>
      <c r="HT59" s="56"/>
      <c r="HU59" s="56"/>
      <c r="HV59" s="56"/>
      <c r="HW59" s="56"/>
      <c r="HX59" s="56"/>
      <c r="HY59" s="56"/>
      <c r="HZ59" s="56"/>
      <c r="IA59" s="56"/>
      <c r="IB59" s="56"/>
      <c r="IC59" s="56"/>
      <c r="ID59" s="56"/>
      <c r="IE59" s="56"/>
      <c r="IF59" s="56"/>
      <c r="IG59" s="56"/>
      <c r="IH59" s="56"/>
      <c r="II59" s="56"/>
      <c r="IJ59" s="56"/>
      <c r="IK59" s="56"/>
      <c r="IL59" s="56"/>
      <c r="IM59" s="56"/>
      <c r="IN59" s="56"/>
      <c r="IO59" s="56"/>
      <c r="IP59" s="56"/>
      <c r="IQ59" s="56"/>
      <c r="IR59" s="56"/>
      <c r="IS59" s="56"/>
      <c r="IT59" s="56"/>
      <c r="IU59" s="56"/>
      <c r="IV59" s="56"/>
      <c r="IW59" s="56"/>
      <c r="IX59" s="56"/>
      <c r="IY59" s="56"/>
      <c r="IZ59" s="56"/>
      <c r="JA59" s="56"/>
      <c r="JB59" s="56"/>
      <c r="JC59" s="56"/>
      <c r="JD59" s="56"/>
      <c r="JE59" s="56"/>
      <c r="JF59" s="56"/>
      <c r="JG59" s="56"/>
      <c r="JH59" s="56"/>
      <c r="JI59" s="56"/>
      <c r="JJ59" s="56"/>
      <c r="JK59" s="56"/>
      <c r="JL59" s="56"/>
      <c r="JM59" s="56"/>
      <c r="JN59" s="56"/>
      <c r="JO59" s="56"/>
      <c r="JP59" s="56"/>
      <c r="JQ59" s="56"/>
      <c r="JR59" s="56"/>
      <c r="JS59" s="56"/>
      <c r="JT59" s="56"/>
      <c r="JU59" s="56"/>
      <c r="JV59" s="56"/>
      <c r="JW59" s="56"/>
      <c r="JX59" s="56"/>
      <c r="JY59" s="56"/>
      <c r="JZ59" s="56"/>
      <c r="KA59" s="56"/>
      <c r="KB59" s="56"/>
      <c r="KC59" s="56"/>
      <c r="KD59" s="56"/>
      <c r="KE59" s="56"/>
      <c r="KF59" s="56"/>
      <c r="KG59" s="56"/>
      <c r="KH59" s="56"/>
      <c r="KI59" s="56"/>
      <c r="KJ59" s="56"/>
      <c r="KK59" s="56"/>
      <c r="KL59" s="56"/>
      <c r="KM59" s="56"/>
      <c r="KN59" s="56"/>
      <c r="KO59" s="56"/>
      <c r="KP59" s="56"/>
      <c r="KQ59" s="56"/>
      <c r="KR59" s="56"/>
      <c r="KS59" s="56"/>
      <c r="KT59" s="56"/>
      <c r="KU59" s="56"/>
      <c r="KV59" s="56"/>
      <c r="KW59" s="56"/>
      <c r="KX59" s="56"/>
      <c r="KY59" s="56"/>
      <c r="KZ59" s="56"/>
      <c r="LA59" s="56"/>
      <c r="LB59" s="56"/>
      <c r="LC59" s="56"/>
      <c r="LD59" s="56"/>
      <c r="LE59" s="56"/>
      <c r="LF59" s="56"/>
      <c r="LG59" s="56"/>
      <c r="LH59" s="56"/>
      <c r="LI59" s="56"/>
      <c r="LJ59" s="56"/>
      <c r="LK59" s="56"/>
      <c r="LL59" s="56"/>
      <c r="LM59" s="56"/>
      <c r="LN59" s="56"/>
      <c r="LO59" s="56"/>
      <c r="LP59" s="56"/>
      <c r="LQ59" s="56"/>
      <c r="LR59" s="56"/>
      <c r="LS59" s="56"/>
      <c r="LT59" s="56"/>
      <c r="LU59" s="56"/>
      <c r="LV59" s="56"/>
      <c r="LW59" s="56"/>
      <c r="LX59" s="56"/>
      <c r="LY59" s="56"/>
      <c r="LZ59" s="56"/>
      <c r="MA59" s="56"/>
      <c r="MB59" s="56"/>
      <c r="MC59" s="56"/>
      <c r="MD59" s="56"/>
      <c r="ME59" s="56"/>
      <c r="MF59" s="56"/>
      <c r="MG59" s="56"/>
      <c r="MH59" s="56"/>
      <c r="MI59" s="56"/>
      <c r="MJ59" s="56"/>
      <c r="MK59" s="56"/>
      <c r="ML59" s="56"/>
      <c r="MM59" s="56"/>
      <c r="MN59" s="56"/>
      <c r="MO59" s="56"/>
      <c r="MP59" s="56"/>
      <c r="MQ59" s="56"/>
      <c r="MR59" s="56"/>
      <c r="MS59" s="56"/>
      <c r="MT59" s="56"/>
      <c r="MU59" s="56"/>
      <c r="MV59" s="56"/>
      <c r="MW59" s="56"/>
      <c r="MX59" s="56"/>
      <c r="MY59" s="56"/>
      <c r="MZ59" s="56"/>
      <c r="NA59" s="56"/>
      <c r="NB59" s="56"/>
      <c r="NC59" s="56"/>
      <c r="ND59" s="56"/>
      <c r="NE59" s="56"/>
      <c r="NF59" s="56"/>
      <c r="NG59" s="56"/>
      <c r="NH59" s="56"/>
      <c r="NI59" s="56"/>
      <c r="NJ59" s="56"/>
      <c r="NK59" s="56"/>
      <c r="NL59" s="56"/>
      <c r="NM59" s="56"/>
      <c r="NN59" s="56"/>
      <c r="NO59" s="56"/>
      <c r="NP59" s="56"/>
      <c r="NQ59" s="56"/>
      <c r="NR59" s="56"/>
      <c r="NS59" s="56"/>
      <c r="NT59" s="56"/>
      <c r="NU59" s="56"/>
      <c r="NV59" s="56"/>
      <c r="NW59" s="56"/>
      <c r="NX59" s="56"/>
      <c r="NY59" s="56"/>
      <c r="NZ59" s="56"/>
      <c r="OA59" s="56"/>
      <c r="OB59" s="56"/>
      <c r="OC59" s="56"/>
      <c r="OD59" s="56"/>
      <c r="OE59" s="56"/>
      <c r="OF59" s="56"/>
      <c r="OG59" s="56"/>
      <c r="OH59" s="56"/>
      <c r="OI59" s="56"/>
      <c r="OJ59" s="56"/>
      <c r="OK59" s="56"/>
      <c r="OL59" s="56"/>
      <c r="OM59" s="56"/>
      <c r="ON59" s="56"/>
      <c r="OO59" s="56"/>
      <c r="OP59" s="56"/>
      <c r="OQ59" s="56"/>
    </row>
    <row r="60" spans="1:407" s="57" customFormat="1" ht="85.5" customHeight="1" x14ac:dyDescent="0.25">
      <c r="A60" s="20" t="s">
        <v>304</v>
      </c>
      <c r="B60" s="129"/>
      <c r="C60" s="20" t="s">
        <v>309</v>
      </c>
      <c r="D60" s="20" t="s">
        <v>188</v>
      </c>
      <c r="E60" s="20" t="s">
        <v>287</v>
      </c>
      <c r="F60" s="20" t="s">
        <v>189</v>
      </c>
      <c r="G60" s="20" t="s">
        <v>307</v>
      </c>
      <c r="H60" s="20" t="s">
        <v>193</v>
      </c>
      <c r="I60" s="20" t="s">
        <v>45</v>
      </c>
      <c r="J60" s="20" t="s">
        <v>45</v>
      </c>
      <c r="K60" s="20" t="s">
        <v>544</v>
      </c>
      <c r="L60" s="20" t="s">
        <v>637</v>
      </c>
      <c r="M60" s="20">
        <v>3</v>
      </c>
      <c r="N60" s="20" t="s">
        <v>45</v>
      </c>
      <c r="O60" s="20" t="s">
        <v>45</v>
      </c>
      <c r="P60" s="20" t="s">
        <v>45</v>
      </c>
      <c r="Q60" s="20" t="s">
        <v>45</v>
      </c>
      <c r="R60" s="20" t="s">
        <v>45</v>
      </c>
      <c r="S60" s="20" t="s">
        <v>45</v>
      </c>
      <c r="T60" s="20" t="s">
        <v>45</v>
      </c>
      <c r="U60" s="20" t="s">
        <v>45</v>
      </c>
      <c r="V60" s="20" t="s">
        <v>45</v>
      </c>
      <c r="W60" s="20" t="s">
        <v>45</v>
      </c>
      <c r="X60" s="20" t="s">
        <v>45</v>
      </c>
      <c r="Y60" s="20" t="s">
        <v>45</v>
      </c>
      <c r="Z60" s="20" t="s">
        <v>45</v>
      </c>
      <c r="AA60" s="20" t="s">
        <v>45</v>
      </c>
      <c r="AB60" s="20" t="s">
        <v>45</v>
      </c>
      <c r="AC60" s="20" t="s">
        <v>45</v>
      </c>
      <c r="AD60" s="20"/>
      <c r="AE60" s="20" t="s">
        <v>45</v>
      </c>
      <c r="AF60" s="178"/>
      <c r="AG60" s="178"/>
      <c r="AH60" s="178"/>
      <c r="AI60" s="178"/>
      <c r="AJ60" s="178"/>
      <c r="AK60" s="178"/>
      <c r="AL60" s="56"/>
      <c r="AM60" s="56"/>
      <c r="AN60" s="56"/>
      <c r="AO60" s="56"/>
      <c r="AP60" s="56"/>
      <c r="AQ60" s="56"/>
      <c r="AR60" s="56"/>
      <c r="AS60" s="56"/>
      <c r="AT60" s="56"/>
      <c r="AU60" s="56"/>
      <c r="AV60" s="56"/>
      <c r="AW60" s="56"/>
      <c r="AX60" s="56"/>
      <c r="AY60" s="56"/>
      <c r="AZ60" s="56"/>
      <c r="BA60" s="56"/>
      <c r="BB60" s="56"/>
      <c r="BC60" s="56"/>
      <c r="BD60" s="56"/>
      <c r="BE60" s="56"/>
      <c r="BF60" s="56"/>
      <c r="BG60" s="56"/>
      <c r="BH60" s="56"/>
      <c r="BI60" s="56"/>
      <c r="BJ60" s="56"/>
      <c r="BK60" s="56"/>
      <c r="BL60" s="56"/>
      <c r="BM60" s="56"/>
      <c r="BN60" s="56"/>
      <c r="BO60" s="56"/>
      <c r="BP60" s="56"/>
      <c r="BQ60" s="56"/>
      <c r="BR60" s="56"/>
      <c r="BS60" s="56"/>
      <c r="BT60" s="56"/>
      <c r="BU60" s="56"/>
      <c r="BV60" s="56"/>
      <c r="BW60" s="56"/>
      <c r="BX60" s="56"/>
      <c r="BY60" s="56"/>
      <c r="BZ60" s="56"/>
      <c r="CA60" s="56"/>
      <c r="CB60" s="56"/>
      <c r="CC60" s="56"/>
      <c r="CD60" s="56"/>
      <c r="CE60" s="56"/>
      <c r="CF60" s="56"/>
      <c r="CG60" s="56"/>
      <c r="CH60" s="56"/>
      <c r="CI60" s="56"/>
      <c r="CJ60" s="56"/>
      <c r="CK60" s="56"/>
      <c r="CL60" s="56"/>
      <c r="CM60" s="56"/>
      <c r="CN60" s="56"/>
      <c r="CO60" s="56"/>
      <c r="CP60" s="56"/>
      <c r="CQ60" s="56"/>
      <c r="CR60" s="56"/>
      <c r="CS60" s="56"/>
      <c r="CT60" s="56"/>
      <c r="CU60" s="56"/>
      <c r="CV60" s="56"/>
      <c r="CW60" s="56"/>
      <c r="CX60" s="56"/>
      <c r="CY60" s="56"/>
      <c r="CZ60" s="56"/>
      <c r="DA60" s="56"/>
      <c r="DB60" s="56"/>
      <c r="DC60" s="56"/>
      <c r="DD60" s="56"/>
      <c r="DE60" s="56"/>
      <c r="DF60" s="56"/>
      <c r="DG60" s="56"/>
      <c r="DH60" s="56"/>
      <c r="DI60" s="56"/>
      <c r="DJ60" s="56"/>
      <c r="DK60" s="56"/>
      <c r="DL60" s="56"/>
      <c r="DM60" s="56"/>
      <c r="DN60" s="56"/>
      <c r="DO60" s="56"/>
      <c r="DP60" s="56"/>
      <c r="DQ60" s="56"/>
      <c r="DR60" s="56"/>
      <c r="DS60" s="56"/>
      <c r="DT60" s="56"/>
      <c r="DU60" s="56"/>
      <c r="DV60" s="56"/>
      <c r="DW60" s="56"/>
      <c r="DX60" s="56"/>
      <c r="DY60" s="56"/>
      <c r="DZ60" s="56"/>
      <c r="EA60" s="56"/>
      <c r="EB60" s="56"/>
      <c r="EC60" s="56"/>
      <c r="ED60" s="56"/>
      <c r="EE60" s="56"/>
      <c r="EF60" s="56"/>
      <c r="EG60" s="56"/>
      <c r="EH60" s="56"/>
      <c r="EI60" s="56"/>
      <c r="EJ60" s="56"/>
      <c r="EK60" s="56"/>
      <c r="EL60" s="56"/>
      <c r="EM60" s="56"/>
      <c r="EN60" s="56"/>
      <c r="EO60" s="56"/>
      <c r="EP60" s="56"/>
      <c r="EQ60" s="56"/>
      <c r="ER60" s="56"/>
      <c r="ES60" s="56"/>
      <c r="ET60" s="56"/>
      <c r="EU60" s="56"/>
      <c r="EV60" s="56"/>
      <c r="EW60" s="56"/>
      <c r="EX60" s="56"/>
      <c r="EY60" s="56"/>
      <c r="EZ60" s="56"/>
      <c r="FA60" s="56"/>
      <c r="FB60" s="56"/>
      <c r="FC60" s="56"/>
      <c r="FD60" s="56"/>
      <c r="FE60" s="56"/>
      <c r="FF60" s="56"/>
      <c r="FG60" s="56"/>
      <c r="FH60" s="56"/>
      <c r="FI60" s="56"/>
      <c r="FJ60" s="56"/>
      <c r="FK60" s="56"/>
      <c r="FL60" s="56"/>
      <c r="FM60" s="56"/>
      <c r="FN60" s="56"/>
      <c r="FO60" s="56"/>
      <c r="FP60" s="56"/>
      <c r="FQ60" s="56"/>
      <c r="FR60" s="56"/>
      <c r="FS60" s="56"/>
      <c r="FT60" s="56"/>
      <c r="FU60" s="56"/>
      <c r="FV60" s="56"/>
      <c r="FW60" s="56"/>
      <c r="FX60" s="56"/>
      <c r="FY60" s="56"/>
      <c r="FZ60" s="56"/>
      <c r="GA60" s="56"/>
      <c r="GB60" s="56"/>
      <c r="GC60" s="56"/>
      <c r="GD60" s="56"/>
      <c r="GE60" s="56"/>
      <c r="GF60" s="56"/>
      <c r="GG60" s="56"/>
      <c r="GH60" s="56"/>
      <c r="GI60" s="56"/>
      <c r="GJ60" s="56"/>
      <c r="GK60" s="56"/>
      <c r="GL60" s="56"/>
      <c r="GM60" s="56"/>
      <c r="GN60" s="56"/>
      <c r="GO60" s="56"/>
      <c r="GP60" s="56"/>
      <c r="GQ60" s="56"/>
      <c r="GR60" s="56"/>
      <c r="GS60" s="56"/>
      <c r="GT60" s="56"/>
      <c r="GU60" s="56"/>
      <c r="GV60" s="56"/>
      <c r="GW60" s="56"/>
      <c r="GX60" s="56"/>
      <c r="GY60" s="56"/>
      <c r="GZ60" s="56"/>
      <c r="HA60" s="56"/>
      <c r="HB60" s="56"/>
      <c r="HC60" s="56"/>
      <c r="HD60" s="56"/>
      <c r="HE60" s="56"/>
      <c r="HF60" s="56"/>
      <c r="HG60" s="56"/>
      <c r="HH60" s="56"/>
      <c r="HI60" s="56"/>
      <c r="HJ60" s="56"/>
      <c r="HK60" s="56"/>
      <c r="HL60" s="56"/>
      <c r="HM60" s="56"/>
      <c r="HN60" s="56"/>
      <c r="HO60" s="56"/>
      <c r="HP60" s="56"/>
      <c r="HQ60" s="56"/>
      <c r="HR60" s="56"/>
      <c r="HS60" s="56"/>
      <c r="HT60" s="56"/>
      <c r="HU60" s="56"/>
      <c r="HV60" s="56"/>
      <c r="HW60" s="56"/>
      <c r="HX60" s="56"/>
      <c r="HY60" s="56"/>
      <c r="HZ60" s="56"/>
      <c r="IA60" s="56"/>
      <c r="IB60" s="56"/>
      <c r="IC60" s="56"/>
      <c r="ID60" s="56"/>
      <c r="IE60" s="56"/>
      <c r="IF60" s="56"/>
      <c r="IG60" s="56"/>
      <c r="IH60" s="56"/>
      <c r="II60" s="56"/>
      <c r="IJ60" s="56"/>
      <c r="IK60" s="56"/>
      <c r="IL60" s="56"/>
      <c r="IM60" s="56"/>
      <c r="IN60" s="56"/>
      <c r="IO60" s="56"/>
      <c r="IP60" s="56"/>
      <c r="IQ60" s="56"/>
      <c r="IR60" s="56"/>
      <c r="IS60" s="56"/>
      <c r="IT60" s="56"/>
      <c r="IU60" s="56"/>
      <c r="IV60" s="56"/>
      <c r="IW60" s="56"/>
      <c r="IX60" s="56"/>
      <c r="IY60" s="56"/>
      <c r="IZ60" s="56"/>
      <c r="JA60" s="56"/>
      <c r="JB60" s="56"/>
      <c r="JC60" s="56"/>
      <c r="JD60" s="56"/>
      <c r="JE60" s="56"/>
      <c r="JF60" s="56"/>
      <c r="JG60" s="56"/>
      <c r="JH60" s="56"/>
      <c r="JI60" s="56"/>
      <c r="JJ60" s="56"/>
      <c r="JK60" s="56"/>
      <c r="JL60" s="56"/>
      <c r="JM60" s="56"/>
      <c r="JN60" s="56"/>
      <c r="JO60" s="56"/>
      <c r="JP60" s="56"/>
      <c r="JQ60" s="56"/>
      <c r="JR60" s="56"/>
      <c r="JS60" s="56"/>
      <c r="JT60" s="56"/>
      <c r="JU60" s="56"/>
      <c r="JV60" s="56"/>
      <c r="JW60" s="56"/>
      <c r="JX60" s="56"/>
      <c r="JY60" s="56"/>
      <c r="JZ60" s="56"/>
      <c r="KA60" s="56"/>
      <c r="KB60" s="56"/>
      <c r="KC60" s="56"/>
      <c r="KD60" s="56"/>
      <c r="KE60" s="56"/>
      <c r="KF60" s="56"/>
      <c r="KG60" s="56"/>
      <c r="KH60" s="56"/>
      <c r="KI60" s="56"/>
      <c r="KJ60" s="56"/>
      <c r="KK60" s="56"/>
      <c r="KL60" s="56"/>
      <c r="KM60" s="56"/>
      <c r="KN60" s="56"/>
      <c r="KO60" s="56"/>
      <c r="KP60" s="56"/>
      <c r="KQ60" s="56"/>
      <c r="KR60" s="56"/>
      <c r="KS60" s="56"/>
      <c r="KT60" s="56"/>
      <c r="KU60" s="56"/>
      <c r="KV60" s="56"/>
      <c r="KW60" s="56"/>
      <c r="KX60" s="56"/>
      <c r="KY60" s="56"/>
      <c r="KZ60" s="56"/>
      <c r="LA60" s="56"/>
      <c r="LB60" s="56"/>
      <c r="LC60" s="56"/>
      <c r="LD60" s="56"/>
      <c r="LE60" s="56"/>
      <c r="LF60" s="56"/>
      <c r="LG60" s="56"/>
      <c r="LH60" s="56"/>
      <c r="LI60" s="56"/>
      <c r="LJ60" s="56"/>
      <c r="LK60" s="56"/>
      <c r="LL60" s="56"/>
      <c r="LM60" s="56"/>
      <c r="LN60" s="56"/>
      <c r="LO60" s="56"/>
      <c r="LP60" s="56"/>
      <c r="LQ60" s="56"/>
      <c r="LR60" s="56"/>
      <c r="LS60" s="56"/>
      <c r="LT60" s="56"/>
      <c r="LU60" s="56"/>
      <c r="LV60" s="56"/>
      <c r="LW60" s="56"/>
      <c r="LX60" s="56"/>
      <c r="LY60" s="56"/>
      <c r="LZ60" s="56"/>
      <c r="MA60" s="56"/>
      <c r="MB60" s="56"/>
      <c r="MC60" s="56"/>
      <c r="MD60" s="56"/>
      <c r="ME60" s="56"/>
      <c r="MF60" s="56"/>
      <c r="MG60" s="56"/>
      <c r="MH60" s="56"/>
      <c r="MI60" s="56"/>
      <c r="MJ60" s="56"/>
      <c r="MK60" s="56"/>
      <c r="ML60" s="56"/>
      <c r="MM60" s="56"/>
      <c r="MN60" s="56"/>
      <c r="MO60" s="56"/>
      <c r="MP60" s="56"/>
      <c r="MQ60" s="56"/>
      <c r="MR60" s="56"/>
      <c r="MS60" s="56"/>
      <c r="MT60" s="56"/>
      <c r="MU60" s="56"/>
      <c r="MV60" s="56"/>
      <c r="MW60" s="56"/>
      <c r="MX60" s="56"/>
      <c r="MY60" s="56"/>
      <c r="MZ60" s="56"/>
      <c r="NA60" s="56"/>
      <c r="NB60" s="56"/>
      <c r="NC60" s="56"/>
      <c r="ND60" s="56"/>
      <c r="NE60" s="56"/>
      <c r="NF60" s="56"/>
      <c r="NG60" s="56"/>
      <c r="NH60" s="56"/>
      <c r="NI60" s="56"/>
      <c r="NJ60" s="56"/>
      <c r="NK60" s="56"/>
      <c r="NL60" s="56"/>
      <c r="NM60" s="56"/>
      <c r="NN60" s="56"/>
      <c r="NO60" s="56"/>
      <c r="NP60" s="56"/>
      <c r="NQ60" s="56"/>
      <c r="NR60" s="56"/>
      <c r="NS60" s="56"/>
      <c r="NT60" s="56"/>
      <c r="NU60" s="56"/>
      <c r="NV60" s="56"/>
      <c r="NW60" s="56"/>
      <c r="NX60" s="56"/>
      <c r="NY60" s="56"/>
      <c r="NZ60" s="56"/>
      <c r="OA60" s="56"/>
      <c r="OB60" s="56"/>
      <c r="OC60" s="56"/>
      <c r="OD60" s="56"/>
      <c r="OE60" s="56"/>
      <c r="OF60" s="56"/>
      <c r="OG60" s="56"/>
      <c r="OH60" s="56"/>
      <c r="OI60" s="56"/>
      <c r="OJ60" s="56"/>
      <c r="OK60" s="56"/>
      <c r="OL60" s="56"/>
      <c r="OM60" s="56"/>
      <c r="ON60" s="56"/>
      <c r="OO60" s="56"/>
      <c r="OP60" s="56"/>
      <c r="OQ60" s="56"/>
    </row>
    <row r="61" spans="1:407" s="57" customFormat="1" ht="96" customHeight="1" x14ac:dyDescent="0.25">
      <c r="A61" s="20" t="s">
        <v>305</v>
      </c>
      <c r="B61" s="129"/>
      <c r="C61" s="20" t="s">
        <v>310</v>
      </c>
      <c r="D61" s="20" t="s">
        <v>191</v>
      </c>
      <c r="E61" s="20" t="s">
        <v>287</v>
      </c>
      <c r="F61" s="20" t="s">
        <v>192</v>
      </c>
      <c r="G61" s="20" t="s">
        <v>307</v>
      </c>
      <c r="H61" s="20" t="s">
        <v>193</v>
      </c>
      <c r="I61" s="20" t="s">
        <v>45</v>
      </c>
      <c r="J61" s="20" t="s">
        <v>45</v>
      </c>
      <c r="K61" s="20" t="s">
        <v>544</v>
      </c>
      <c r="L61" s="20" t="s">
        <v>545</v>
      </c>
      <c r="M61" s="20">
        <v>55</v>
      </c>
      <c r="N61" s="20" t="s">
        <v>45</v>
      </c>
      <c r="O61" s="20" t="s">
        <v>45</v>
      </c>
      <c r="P61" s="20" t="s">
        <v>45</v>
      </c>
      <c r="Q61" s="20" t="s">
        <v>45</v>
      </c>
      <c r="R61" s="20" t="s">
        <v>45</v>
      </c>
      <c r="S61" s="20" t="s">
        <v>45</v>
      </c>
      <c r="T61" s="20" t="s">
        <v>45</v>
      </c>
      <c r="U61" s="20" t="s">
        <v>45</v>
      </c>
      <c r="V61" s="20" t="s">
        <v>45</v>
      </c>
      <c r="W61" s="20" t="s">
        <v>45</v>
      </c>
      <c r="X61" s="20" t="s">
        <v>45</v>
      </c>
      <c r="Y61" s="20" t="s">
        <v>45</v>
      </c>
      <c r="Z61" s="20" t="s">
        <v>45</v>
      </c>
      <c r="AA61" s="20" t="s">
        <v>45</v>
      </c>
      <c r="AB61" s="20" t="s">
        <v>45</v>
      </c>
      <c r="AC61" s="20" t="s">
        <v>45</v>
      </c>
      <c r="AD61" s="20" t="s">
        <v>45</v>
      </c>
      <c r="AE61" s="20" t="s">
        <v>45</v>
      </c>
      <c r="AF61" s="178"/>
      <c r="AG61" s="178"/>
      <c r="AH61" s="178"/>
      <c r="AI61" s="178"/>
      <c r="AJ61" s="178"/>
      <c r="AK61" s="178"/>
      <c r="AL61" s="56"/>
      <c r="AM61" s="56"/>
      <c r="AN61" s="56"/>
      <c r="AO61" s="56"/>
      <c r="AP61" s="56"/>
      <c r="AQ61" s="56"/>
      <c r="AR61" s="56"/>
      <c r="AS61" s="56"/>
      <c r="AT61" s="56"/>
      <c r="AU61" s="56"/>
      <c r="AV61" s="56"/>
      <c r="AW61" s="56"/>
      <c r="AX61" s="56"/>
      <c r="AY61" s="56"/>
      <c r="AZ61" s="56"/>
      <c r="BA61" s="56"/>
      <c r="BB61" s="56"/>
      <c r="BC61" s="56"/>
      <c r="BD61" s="56"/>
      <c r="BE61" s="56"/>
      <c r="BF61" s="56"/>
      <c r="BG61" s="56"/>
      <c r="BH61" s="56"/>
      <c r="BI61" s="56"/>
      <c r="BJ61" s="56"/>
      <c r="BK61" s="56"/>
      <c r="BL61" s="56"/>
      <c r="BM61" s="56"/>
      <c r="BN61" s="56"/>
      <c r="BO61" s="56"/>
      <c r="BP61" s="56"/>
      <c r="BQ61" s="56"/>
      <c r="BR61" s="56"/>
      <c r="BS61" s="56"/>
      <c r="BT61" s="56"/>
      <c r="BU61" s="56"/>
      <c r="BV61" s="56"/>
      <c r="BW61" s="56"/>
      <c r="BX61" s="56"/>
      <c r="BY61" s="56"/>
      <c r="BZ61" s="56"/>
      <c r="CA61" s="56"/>
      <c r="CB61" s="56"/>
      <c r="CC61" s="56"/>
      <c r="CD61" s="56"/>
      <c r="CE61" s="56"/>
      <c r="CF61" s="56"/>
      <c r="CG61" s="56"/>
      <c r="CH61" s="56"/>
      <c r="CI61" s="56"/>
      <c r="CJ61" s="56"/>
      <c r="CK61" s="56"/>
      <c r="CL61" s="56"/>
      <c r="CM61" s="56"/>
      <c r="CN61" s="56"/>
      <c r="CO61" s="56"/>
      <c r="CP61" s="56"/>
      <c r="CQ61" s="56"/>
      <c r="CR61" s="56"/>
      <c r="CS61" s="56"/>
      <c r="CT61" s="56"/>
      <c r="CU61" s="56"/>
      <c r="CV61" s="56"/>
      <c r="CW61" s="56"/>
      <c r="CX61" s="56"/>
      <c r="CY61" s="56"/>
      <c r="CZ61" s="56"/>
      <c r="DA61" s="56"/>
      <c r="DB61" s="56"/>
      <c r="DC61" s="56"/>
      <c r="DD61" s="56"/>
      <c r="DE61" s="56"/>
      <c r="DF61" s="56"/>
      <c r="DG61" s="56"/>
      <c r="DH61" s="56"/>
      <c r="DI61" s="56"/>
      <c r="DJ61" s="56"/>
      <c r="DK61" s="56"/>
      <c r="DL61" s="56"/>
      <c r="DM61" s="56"/>
      <c r="DN61" s="56"/>
      <c r="DO61" s="56"/>
      <c r="DP61" s="56"/>
      <c r="DQ61" s="56"/>
      <c r="DR61" s="56"/>
      <c r="DS61" s="56"/>
      <c r="DT61" s="56"/>
      <c r="DU61" s="56"/>
      <c r="DV61" s="56"/>
      <c r="DW61" s="56"/>
      <c r="DX61" s="56"/>
      <c r="DY61" s="56"/>
      <c r="DZ61" s="56"/>
      <c r="EA61" s="56"/>
      <c r="EB61" s="56"/>
      <c r="EC61" s="56"/>
      <c r="ED61" s="56"/>
      <c r="EE61" s="56"/>
      <c r="EF61" s="56"/>
      <c r="EG61" s="56"/>
      <c r="EH61" s="56"/>
      <c r="EI61" s="56"/>
      <c r="EJ61" s="56"/>
      <c r="EK61" s="56"/>
      <c r="EL61" s="56"/>
      <c r="EM61" s="56"/>
      <c r="EN61" s="56"/>
      <c r="EO61" s="56"/>
      <c r="EP61" s="56"/>
      <c r="EQ61" s="56"/>
      <c r="ER61" s="56"/>
      <c r="ES61" s="56"/>
      <c r="ET61" s="56"/>
      <c r="EU61" s="56"/>
      <c r="EV61" s="56"/>
      <c r="EW61" s="56"/>
      <c r="EX61" s="56"/>
      <c r="EY61" s="56"/>
      <c r="EZ61" s="56"/>
      <c r="FA61" s="56"/>
      <c r="FB61" s="56"/>
      <c r="FC61" s="56"/>
      <c r="FD61" s="56"/>
      <c r="FE61" s="56"/>
      <c r="FF61" s="56"/>
      <c r="FG61" s="56"/>
      <c r="FH61" s="56"/>
      <c r="FI61" s="56"/>
      <c r="FJ61" s="56"/>
      <c r="FK61" s="56"/>
      <c r="FL61" s="56"/>
      <c r="FM61" s="56"/>
      <c r="FN61" s="56"/>
      <c r="FO61" s="56"/>
      <c r="FP61" s="56"/>
      <c r="FQ61" s="56"/>
      <c r="FR61" s="56"/>
      <c r="FS61" s="56"/>
      <c r="FT61" s="56"/>
      <c r="FU61" s="56"/>
      <c r="FV61" s="56"/>
      <c r="FW61" s="56"/>
      <c r="FX61" s="56"/>
      <c r="FY61" s="56"/>
      <c r="FZ61" s="56"/>
      <c r="GA61" s="56"/>
      <c r="GB61" s="56"/>
      <c r="GC61" s="56"/>
      <c r="GD61" s="56"/>
      <c r="GE61" s="56"/>
      <c r="GF61" s="56"/>
      <c r="GG61" s="56"/>
      <c r="GH61" s="56"/>
      <c r="GI61" s="56"/>
      <c r="GJ61" s="56"/>
      <c r="GK61" s="56"/>
      <c r="GL61" s="56"/>
      <c r="GM61" s="56"/>
      <c r="GN61" s="56"/>
      <c r="GO61" s="56"/>
      <c r="GP61" s="56"/>
      <c r="GQ61" s="56"/>
      <c r="GR61" s="56"/>
      <c r="GS61" s="56"/>
      <c r="GT61" s="56"/>
      <c r="GU61" s="56"/>
      <c r="GV61" s="56"/>
      <c r="GW61" s="56"/>
      <c r="GX61" s="56"/>
      <c r="GY61" s="56"/>
      <c r="GZ61" s="56"/>
      <c r="HA61" s="56"/>
      <c r="HB61" s="56"/>
      <c r="HC61" s="56"/>
      <c r="HD61" s="56"/>
      <c r="HE61" s="56"/>
      <c r="HF61" s="56"/>
      <c r="HG61" s="56"/>
      <c r="HH61" s="56"/>
      <c r="HI61" s="56"/>
      <c r="HJ61" s="56"/>
      <c r="HK61" s="56"/>
      <c r="HL61" s="56"/>
      <c r="HM61" s="56"/>
      <c r="HN61" s="56"/>
      <c r="HO61" s="56"/>
      <c r="HP61" s="56"/>
      <c r="HQ61" s="56"/>
      <c r="HR61" s="56"/>
      <c r="HS61" s="56"/>
      <c r="HT61" s="56"/>
      <c r="HU61" s="56"/>
      <c r="HV61" s="56"/>
      <c r="HW61" s="56"/>
      <c r="HX61" s="56"/>
      <c r="HY61" s="56"/>
      <c r="HZ61" s="56"/>
      <c r="IA61" s="56"/>
      <c r="IB61" s="56"/>
      <c r="IC61" s="56"/>
      <c r="ID61" s="56"/>
      <c r="IE61" s="56"/>
      <c r="IF61" s="56"/>
      <c r="IG61" s="56"/>
      <c r="IH61" s="56"/>
      <c r="II61" s="56"/>
      <c r="IJ61" s="56"/>
      <c r="IK61" s="56"/>
      <c r="IL61" s="56"/>
      <c r="IM61" s="56"/>
      <c r="IN61" s="56"/>
      <c r="IO61" s="56"/>
      <c r="IP61" s="56"/>
      <c r="IQ61" s="56"/>
      <c r="IR61" s="56"/>
      <c r="IS61" s="56"/>
      <c r="IT61" s="56"/>
      <c r="IU61" s="56"/>
      <c r="IV61" s="56"/>
      <c r="IW61" s="56"/>
      <c r="IX61" s="56"/>
      <c r="IY61" s="56"/>
      <c r="IZ61" s="56"/>
      <c r="JA61" s="56"/>
      <c r="JB61" s="56"/>
      <c r="JC61" s="56"/>
      <c r="JD61" s="56"/>
      <c r="JE61" s="56"/>
      <c r="JF61" s="56"/>
      <c r="JG61" s="56"/>
      <c r="JH61" s="56"/>
      <c r="JI61" s="56"/>
      <c r="JJ61" s="56"/>
      <c r="JK61" s="56"/>
      <c r="JL61" s="56"/>
      <c r="JM61" s="56"/>
      <c r="JN61" s="56"/>
      <c r="JO61" s="56"/>
      <c r="JP61" s="56"/>
      <c r="JQ61" s="56"/>
      <c r="JR61" s="56"/>
      <c r="JS61" s="56"/>
      <c r="JT61" s="56"/>
      <c r="JU61" s="56"/>
      <c r="JV61" s="56"/>
      <c r="JW61" s="56"/>
      <c r="JX61" s="56"/>
      <c r="JY61" s="56"/>
      <c r="JZ61" s="56"/>
      <c r="KA61" s="56"/>
      <c r="KB61" s="56"/>
      <c r="KC61" s="56"/>
      <c r="KD61" s="56"/>
      <c r="KE61" s="56"/>
      <c r="KF61" s="56"/>
      <c r="KG61" s="56"/>
      <c r="KH61" s="56"/>
      <c r="KI61" s="56"/>
      <c r="KJ61" s="56"/>
      <c r="KK61" s="56"/>
      <c r="KL61" s="56"/>
      <c r="KM61" s="56"/>
      <c r="KN61" s="56"/>
      <c r="KO61" s="56"/>
      <c r="KP61" s="56"/>
      <c r="KQ61" s="56"/>
      <c r="KR61" s="56"/>
      <c r="KS61" s="56"/>
      <c r="KT61" s="56"/>
      <c r="KU61" s="56"/>
      <c r="KV61" s="56"/>
      <c r="KW61" s="56"/>
      <c r="KX61" s="56"/>
      <c r="KY61" s="56"/>
      <c r="KZ61" s="56"/>
      <c r="LA61" s="56"/>
      <c r="LB61" s="56"/>
      <c r="LC61" s="56"/>
      <c r="LD61" s="56"/>
      <c r="LE61" s="56"/>
      <c r="LF61" s="56"/>
      <c r="LG61" s="56"/>
      <c r="LH61" s="56"/>
      <c r="LI61" s="56"/>
      <c r="LJ61" s="56"/>
      <c r="LK61" s="56"/>
      <c r="LL61" s="56"/>
      <c r="LM61" s="56"/>
      <c r="LN61" s="56"/>
      <c r="LO61" s="56"/>
      <c r="LP61" s="56"/>
      <c r="LQ61" s="56"/>
      <c r="LR61" s="56"/>
      <c r="LS61" s="56"/>
      <c r="LT61" s="56"/>
      <c r="LU61" s="56"/>
      <c r="LV61" s="56"/>
      <c r="LW61" s="56"/>
      <c r="LX61" s="56"/>
      <c r="LY61" s="56"/>
      <c r="LZ61" s="56"/>
      <c r="MA61" s="56"/>
      <c r="MB61" s="56"/>
      <c r="MC61" s="56"/>
      <c r="MD61" s="56"/>
      <c r="ME61" s="56"/>
      <c r="MF61" s="56"/>
      <c r="MG61" s="56"/>
      <c r="MH61" s="56"/>
      <c r="MI61" s="56"/>
      <c r="MJ61" s="56"/>
      <c r="MK61" s="56"/>
      <c r="ML61" s="56"/>
      <c r="MM61" s="56"/>
      <c r="MN61" s="56"/>
      <c r="MO61" s="56"/>
      <c r="MP61" s="56"/>
      <c r="MQ61" s="56"/>
      <c r="MR61" s="56"/>
      <c r="MS61" s="56"/>
      <c r="MT61" s="56"/>
      <c r="MU61" s="56"/>
      <c r="MV61" s="56"/>
      <c r="MW61" s="56"/>
      <c r="MX61" s="56"/>
      <c r="MY61" s="56"/>
      <c r="MZ61" s="56"/>
      <c r="NA61" s="56"/>
      <c r="NB61" s="56"/>
      <c r="NC61" s="56"/>
      <c r="ND61" s="56"/>
      <c r="NE61" s="56"/>
      <c r="NF61" s="56"/>
      <c r="NG61" s="56"/>
      <c r="NH61" s="56"/>
      <c r="NI61" s="56"/>
      <c r="NJ61" s="56"/>
      <c r="NK61" s="56"/>
      <c r="NL61" s="56"/>
      <c r="NM61" s="56"/>
      <c r="NN61" s="56"/>
      <c r="NO61" s="56"/>
      <c r="NP61" s="56"/>
      <c r="NQ61" s="56"/>
      <c r="NR61" s="56"/>
      <c r="NS61" s="56"/>
      <c r="NT61" s="56"/>
      <c r="NU61" s="56"/>
      <c r="NV61" s="56"/>
      <c r="NW61" s="56"/>
      <c r="NX61" s="56"/>
      <c r="NY61" s="56"/>
      <c r="NZ61" s="56"/>
      <c r="OA61" s="56"/>
      <c r="OB61" s="56"/>
      <c r="OC61" s="56"/>
      <c r="OD61" s="56"/>
      <c r="OE61" s="56"/>
      <c r="OF61" s="56"/>
      <c r="OG61" s="56"/>
      <c r="OH61" s="56"/>
      <c r="OI61" s="56"/>
      <c r="OJ61" s="56"/>
      <c r="OK61" s="56"/>
      <c r="OL61" s="56"/>
      <c r="OM61" s="56"/>
      <c r="ON61" s="56"/>
      <c r="OO61" s="56"/>
      <c r="OP61" s="56"/>
      <c r="OQ61" s="56"/>
    </row>
    <row r="62" spans="1:407" s="57" customFormat="1" ht="23.1" customHeight="1" x14ac:dyDescent="0.25">
      <c r="A62" s="153" t="s">
        <v>165</v>
      </c>
      <c r="B62" s="145"/>
      <c r="C62" s="206" t="s">
        <v>638</v>
      </c>
      <c r="D62" s="206"/>
      <c r="E62" s="206"/>
      <c r="F62" s="206"/>
      <c r="G62" s="206"/>
      <c r="H62" s="206"/>
      <c r="I62" s="206"/>
      <c r="J62" s="206"/>
      <c r="K62" s="206"/>
      <c r="L62" s="206"/>
      <c r="M62" s="206"/>
      <c r="N62" s="206"/>
      <c r="O62" s="206"/>
      <c r="P62" s="206"/>
      <c r="Q62" s="206"/>
      <c r="R62" s="206"/>
      <c r="S62" s="206"/>
      <c r="T62" s="206"/>
      <c r="U62" s="206"/>
      <c r="V62" s="206"/>
      <c r="W62" s="206"/>
      <c r="X62" s="206"/>
      <c r="Y62" s="206"/>
      <c r="Z62" s="206"/>
      <c r="AA62" s="206"/>
      <c r="AB62" s="206"/>
      <c r="AC62" s="206"/>
      <c r="AD62" s="206"/>
      <c r="AE62" s="206"/>
      <c r="AF62" s="206"/>
      <c r="AG62" s="206"/>
      <c r="AH62" s="206"/>
      <c r="AI62" s="206"/>
      <c r="AJ62" s="206"/>
      <c r="AK62" s="206"/>
      <c r="AL62" s="56"/>
      <c r="AM62" s="56"/>
      <c r="AN62" s="56"/>
      <c r="AO62" s="56"/>
      <c r="AP62" s="56"/>
      <c r="AQ62" s="56"/>
      <c r="AR62" s="56"/>
      <c r="AS62" s="56"/>
      <c r="AT62" s="56"/>
      <c r="AU62" s="56"/>
      <c r="AV62" s="56"/>
      <c r="AW62" s="56"/>
      <c r="AX62" s="56"/>
      <c r="AY62" s="56"/>
      <c r="AZ62" s="56"/>
      <c r="BA62" s="56"/>
      <c r="BB62" s="56"/>
      <c r="BC62" s="56"/>
      <c r="BD62" s="56"/>
      <c r="BE62" s="56"/>
      <c r="BF62" s="56"/>
      <c r="BG62" s="56"/>
      <c r="BH62" s="56"/>
      <c r="BI62" s="56"/>
      <c r="BJ62" s="56"/>
      <c r="BK62" s="56"/>
      <c r="BL62" s="56"/>
      <c r="BM62" s="56"/>
      <c r="BN62" s="56"/>
      <c r="BO62" s="56"/>
      <c r="BP62" s="56"/>
      <c r="BQ62" s="56"/>
      <c r="BR62" s="56"/>
      <c r="BS62" s="56"/>
      <c r="BT62" s="56"/>
      <c r="BU62" s="56"/>
      <c r="BV62" s="56"/>
      <c r="BW62" s="56"/>
      <c r="BX62" s="56"/>
      <c r="BY62" s="56"/>
      <c r="BZ62" s="56"/>
      <c r="CA62" s="56"/>
      <c r="CB62" s="56"/>
      <c r="CC62" s="56"/>
      <c r="CD62" s="56"/>
      <c r="CE62" s="56"/>
      <c r="CF62" s="56"/>
      <c r="CG62" s="56"/>
      <c r="CH62" s="56"/>
      <c r="CI62" s="56"/>
      <c r="CJ62" s="56"/>
      <c r="CK62" s="56"/>
      <c r="CL62" s="56"/>
      <c r="CM62" s="56"/>
      <c r="CN62" s="56"/>
      <c r="CO62" s="56"/>
      <c r="CP62" s="56"/>
      <c r="CQ62" s="56"/>
      <c r="CR62" s="56"/>
      <c r="CS62" s="56"/>
      <c r="CT62" s="56"/>
      <c r="CU62" s="56"/>
      <c r="CV62" s="56"/>
      <c r="CW62" s="56"/>
      <c r="CX62" s="56"/>
      <c r="CY62" s="56"/>
      <c r="CZ62" s="56"/>
      <c r="DA62" s="56"/>
      <c r="DB62" s="56"/>
      <c r="DC62" s="56"/>
      <c r="DD62" s="56"/>
      <c r="DE62" s="56"/>
      <c r="DF62" s="56"/>
      <c r="DG62" s="56"/>
      <c r="DH62" s="56"/>
      <c r="DI62" s="56"/>
      <c r="DJ62" s="56"/>
      <c r="DK62" s="56"/>
      <c r="DL62" s="56"/>
      <c r="DM62" s="56"/>
      <c r="DN62" s="56"/>
      <c r="DO62" s="56"/>
      <c r="DP62" s="56"/>
      <c r="DQ62" s="56"/>
      <c r="DR62" s="56"/>
      <c r="DS62" s="56"/>
      <c r="DT62" s="56"/>
      <c r="DU62" s="56"/>
      <c r="DV62" s="56"/>
      <c r="DW62" s="56"/>
      <c r="DX62" s="56"/>
      <c r="DY62" s="56"/>
      <c r="DZ62" s="56"/>
      <c r="EA62" s="56"/>
      <c r="EB62" s="56"/>
      <c r="EC62" s="56"/>
      <c r="ED62" s="56"/>
      <c r="EE62" s="56"/>
      <c r="EF62" s="56"/>
      <c r="EG62" s="56"/>
      <c r="EH62" s="56"/>
      <c r="EI62" s="56"/>
      <c r="EJ62" s="56"/>
      <c r="EK62" s="56"/>
      <c r="EL62" s="56"/>
      <c r="EM62" s="56"/>
      <c r="EN62" s="56"/>
      <c r="EO62" s="56"/>
      <c r="EP62" s="56"/>
      <c r="EQ62" s="56"/>
      <c r="ER62" s="56"/>
      <c r="ES62" s="56"/>
      <c r="ET62" s="56"/>
      <c r="EU62" s="56"/>
      <c r="EV62" s="56"/>
      <c r="EW62" s="56"/>
      <c r="EX62" s="56"/>
      <c r="EY62" s="56"/>
      <c r="EZ62" s="56"/>
      <c r="FA62" s="56"/>
      <c r="FB62" s="56"/>
      <c r="FC62" s="56"/>
      <c r="FD62" s="56"/>
      <c r="FE62" s="56"/>
      <c r="FF62" s="56"/>
      <c r="FG62" s="56"/>
      <c r="FH62" s="56"/>
      <c r="FI62" s="56"/>
      <c r="FJ62" s="56"/>
      <c r="FK62" s="56"/>
      <c r="FL62" s="56"/>
      <c r="FM62" s="56"/>
      <c r="FN62" s="56"/>
      <c r="FO62" s="56"/>
      <c r="FP62" s="56"/>
      <c r="FQ62" s="56"/>
      <c r="FR62" s="56"/>
      <c r="FS62" s="56"/>
      <c r="FT62" s="56"/>
      <c r="FU62" s="56"/>
      <c r="FV62" s="56"/>
      <c r="FW62" s="56"/>
      <c r="FX62" s="56"/>
      <c r="FY62" s="56"/>
      <c r="FZ62" s="56"/>
      <c r="GA62" s="56"/>
      <c r="GB62" s="56"/>
      <c r="GC62" s="56"/>
      <c r="GD62" s="56"/>
      <c r="GE62" s="56"/>
      <c r="GF62" s="56"/>
      <c r="GG62" s="56"/>
      <c r="GH62" s="56"/>
      <c r="GI62" s="56"/>
      <c r="GJ62" s="56"/>
      <c r="GK62" s="56"/>
      <c r="GL62" s="56"/>
      <c r="GM62" s="56"/>
      <c r="GN62" s="56"/>
      <c r="GO62" s="56"/>
      <c r="GP62" s="56"/>
      <c r="GQ62" s="56"/>
      <c r="GR62" s="56"/>
      <c r="GS62" s="56"/>
      <c r="GT62" s="56"/>
      <c r="GU62" s="56"/>
      <c r="GV62" s="56"/>
      <c r="GW62" s="56"/>
      <c r="GX62" s="56"/>
      <c r="GY62" s="56"/>
      <c r="GZ62" s="56"/>
      <c r="HA62" s="56"/>
      <c r="HB62" s="56"/>
      <c r="HC62" s="56"/>
      <c r="HD62" s="56"/>
      <c r="HE62" s="56"/>
      <c r="HF62" s="56"/>
      <c r="HG62" s="56"/>
      <c r="HH62" s="56"/>
      <c r="HI62" s="56"/>
      <c r="HJ62" s="56"/>
      <c r="HK62" s="56"/>
      <c r="HL62" s="56"/>
      <c r="HM62" s="56"/>
      <c r="HN62" s="56"/>
      <c r="HO62" s="56"/>
      <c r="HP62" s="56"/>
      <c r="HQ62" s="56"/>
      <c r="HR62" s="56"/>
      <c r="HS62" s="56"/>
      <c r="HT62" s="56"/>
      <c r="HU62" s="56"/>
      <c r="HV62" s="56"/>
      <c r="HW62" s="56"/>
      <c r="HX62" s="56"/>
      <c r="HY62" s="56"/>
      <c r="HZ62" s="56"/>
      <c r="IA62" s="56"/>
      <c r="IB62" s="56"/>
      <c r="IC62" s="56"/>
      <c r="ID62" s="56"/>
      <c r="IE62" s="56"/>
      <c r="IF62" s="56"/>
      <c r="IG62" s="56"/>
      <c r="IH62" s="56"/>
      <c r="II62" s="56"/>
      <c r="IJ62" s="56"/>
      <c r="IK62" s="56"/>
      <c r="IL62" s="56"/>
      <c r="IM62" s="56"/>
      <c r="IN62" s="56"/>
      <c r="IO62" s="56"/>
      <c r="IP62" s="56"/>
      <c r="IQ62" s="56"/>
      <c r="IR62" s="56"/>
      <c r="IS62" s="56"/>
      <c r="IT62" s="56"/>
      <c r="IU62" s="56"/>
      <c r="IV62" s="56"/>
      <c r="IW62" s="56"/>
      <c r="IX62" s="56"/>
      <c r="IY62" s="56"/>
      <c r="IZ62" s="56"/>
      <c r="JA62" s="56"/>
      <c r="JB62" s="56"/>
      <c r="JC62" s="56"/>
      <c r="JD62" s="56"/>
      <c r="JE62" s="56"/>
      <c r="JF62" s="56"/>
      <c r="JG62" s="56"/>
      <c r="JH62" s="56"/>
      <c r="JI62" s="56"/>
      <c r="JJ62" s="56"/>
      <c r="JK62" s="56"/>
      <c r="JL62" s="56"/>
      <c r="JM62" s="56"/>
      <c r="JN62" s="56"/>
      <c r="JO62" s="56"/>
      <c r="JP62" s="56"/>
      <c r="JQ62" s="56"/>
      <c r="JR62" s="56"/>
      <c r="JS62" s="56"/>
      <c r="JT62" s="56"/>
      <c r="JU62" s="56"/>
      <c r="JV62" s="56"/>
      <c r="JW62" s="56"/>
      <c r="JX62" s="56"/>
      <c r="JY62" s="56"/>
      <c r="JZ62" s="56"/>
      <c r="KA62" s="56"/>
      <c r="KB62" s="56"/>
      <c r="KC62" s="56"/>
      <c r="KD62" s="56"/>
      <c r="KE62" s="56"/>
      <c r="KF62" s="56"/>
      <c r="KG62" s="56"/>
      <c r="KH62" s="56"/>
      <c r="KI62" s="56"/>
      <c r="KJ62" s="56"/>
      <c r="KK62" s="56"/>
      <c r="KL62" s="56"/>
      <c r="KM62" s="56"/>
      <c r="KN62" s="56"/>
      <c r="KO62" s="56"/>
      <c r="KP62" s="56"/>
      <c r="KQ62" s="56"/>
      <c r="KR62" s="56"/>
      <c r="KS62" s="56"/>
      <c r="KT62" s="56"/>
      <c r="KU62" s="56"/>
      <c r="KV62" s="56"/>
      <c r="KW62" s="56"/>
      <c r="KX62" s="56"/>
      <c r="KY62" s="56"/>
      <c r="KZ62" s="56"/>
      <c r="LA62" s="56"/>
      <c r="LB62" s="56"/>
      <c r="LC62" s="56"/>
      <c r="LD62" s="56"/>
      <c r="LE62" s="56"/>
      <c r="LF62" s="56"/>
      <c r="LG62" s="56"/>
      <c r="LH62" s="56"/>
      <c r="LI62" s="56"/>
      <c r="LJ62" s="56"/>
      <c r="LK62" s="56"/>
      <c r="LL62" s="56"/>
      <c r="LM62" s="56"/>
      <c r="LN62" s="56"/>
      <c r="LO62" s="56"/>
      <c r="LP62" s="56"/>
      <c r="LQ62" s="56"/>
      <c r="LR62" s="56"/>
      <c r="LS62" s="56"/>
      <c r="LT62" s="56"/>
      <c r="LU62" s="56"/>
      <c r="LV62" s="56"/>
      <c r="LW62" s="56"/>
      <c r="LX62" s="56"/>
      <c r="LY62" s="56"/>
      <c r="LZ62" s="56"/>
      <c r="MA62" s="56"/>
      <c r="MB62" s="56"/>
      <c r="MC62" s="56"/>
      <c r="MD62" s="56"/>
      <c r="ME62" s="56"/>
      <c r="MF62" s="56"/>
      <c r="MG62" s="56"/>
      <c r="MH62" s="56"/>
      <c r="MI62" s="56"/>
      <c r="MJ62" s="56"/>
      <c r="MK62" s="56"/>
      <c r="ML62" s="56"/>
      <c r="MM62" s="56"/>
      <c r="MN62" s="56"/>
      <c r="MO62" s="56"/>
      <c r="MP62" s="56"/>
      <c r="MQ62" s="56"/>
      <c r="MR62" s="56"/>
      <c r="MS62" s="56"/>
      <c r="MT62" s="56"/>
      <c r="MU62" s="56"/>
      <c r="MV62" s="56"/>
      <c r="MW62" s="56"/>
      <c r="MX62" s="56"/>
      <c r="MY62" s="56"/>
      <c r="MZ62" s="56"/>
      <c r="NA62" s="56"/>
      <c r="NB62" s="56"/>
      <c r="NC62" s="56"/>
      <c r="ND62" s="56"/>
      <c r="NE62" s="56"/>
      <c r="NF62" s="56"/>
      <c r="NG62" s="56"/>
      <c r="NH62" s="56"/>
      <c r="NI62" s="56"/>
      <c r="NJ62" s="56"/>
      <c r="NK62" s="56"/>
      <c r="NL62" s="56"/>
      <c r="NM62" s="56"/>
      <c r="NN62" s="56"/>
      <c r="NO62" s="56"/>
      <c r="NP62" s="56"/>
      <c r="NQ62" s="56"/>
      <c r="NR62" s="56"/>
      <c r="NS62" s="56"/>
      <c r="NT62" s="56"/>
      <c r="NU62" s="56"/>
      <c r="NV62" s="56"/>
      <c r="NW62" s="56"/>
      <c r="NX62" s="56"/>
      <c r="NY62" s="56"/>
      <c r="NZ62" s="56"/>
      <c r="OA62" s="56"/>
      <c r="OB62" s="56"/>
      <c r="OC62" s="56"/>
      <c r="OD62" s="56"/>
      <c r="OE62" s="56"/>
      <c r="OF62" s="56"/>
      <c r="OG62" s="56"/>
      <c r="OH62" s="56"/>
      <c r="OI62" s="56"/>
      <c r="OJ62" s="56"/>
      <c r="OK62" s="56"/>
      <c r="OL62" s="56"/>
      <c r="OM62" s="56"/>
      <c r="ON62" s="56"/>
      <c r="OO62" s="56"/>
      <c r="OP62" s="56"/>
      <c r="OQ62" s="56"/>
    </row>
    <row r="63" spans="1:407" s="57" customFormat="1" ht="20.100000000000001" customHeight="1" x14ac:dyDescent="0.25">
      <c r="A63" s="131" t="s">
        <v>166</v>
      </c>
      <c r="B63" s="132"/>
      <c r="C63" s="208" t="s">
        <v>639</v>
      </c>
      <c r="D63" s="208"/>
      <c r="E63" s="208"/>
      <c r="F63" s="208"/>
      <c r="G63" s="208"/>
      <c r="H63" s="208"/>
      <c r="I63" s="208"/>
      <c r="J63" s="208"/>
      <c r="K63" s="208"/>
      <c r="L63" s="208"/>
      <c r="M63" s="208"/>
      <c r="N63" s="208"/>
      <c r="O63" s="208"/>
      <c r="P63" s="208"/>
      <c r="Q63" s="208"/>
      <c r="R63" s="208"/>
      <c r="S63" s="208"/>
      <c r="T63" s="208"/>
      <c r="U63" s="208"/>
      <c r="V63" s="208"/>
      <c r="W63" s="208"/>
      <c r="X63" s="208"/>
      <c r="Y63" s="208"/>
      <c r="Z63" s="208"/>
      <c r="AA63" s="208"/>
      <c r="AB63" s="208"/>
      <c r="AC63" s="208"/>
      <c r="AD63" s="208"/>
      <c r="AE63" s="208"/>
      <c r="AF63" s="208"/>
      <c r="AG63" s="208"/>
      <c r="AH63" s="208"/>
      <c r="AI63" s="208"/>
      <c r="AJ63" s="208"/>
      <c r="AK63" s="208"/>
      <c r="AL63" s="56"/>
      <c r="AM63" s="56"/>
      <c r="AN63" s="56"/>
      <c r="AO63" s="56"/>
      <c r="AP63" s="56"/>
      <c r="AQ63" s="56"/>
      <c r="AR63" s="56"/>
      <c r="AS63" s="56"/>
      <c r="AT63" s="56"/>
      <c r="AU63" s="56"/>
      <c r="AV63" s="56"/>
      <c r="AW63" s="56"/>
      <c r="AX63" s="56"/>
      <c r="AY63" s="56"/>
      <c r="AZ63" s="56"/>
      <c r="BA63" s="56"/>
      <c r="BB63" s="56"/>
      <c r="BC63" s="56"/>
      <c r="BD63" s="56"/>
      <c r="BE63" s="56"/>
      <c r="BF63" s="56"/>
      <c r="BG63" s="56"/>
      <c r="BH63" s="56"/>
      <c r="BI63" s="56"/>
      <c r="BJ63" s="56"/>
      <c r="BK63" s="56"/>
      <c r="BL63" s="56"/>
      <c r="BM63" s="56"/>
      <c r="BN63" s="56"/>
      <c r="BO63" s="56"/>
      <c r="BP63" s="56"/>
      <c r="BQ63" s="56"/>
      <c r="BR63" s="56"/>
      <c r="BS63" s="56"/>
      <c r="BT63" s="56"/>
      <c r="BU63" s="56"/>
      <c r="BV63" s="56"/>
      <c r="BW63" s="56"/>
      <c r="BX63" s="56"/>
      <c r="BY63" s="56"/>
      <c r="BZ63" s="56"/>
      <c r="CA63" s="56"/>
      <c r="CB63" s="56"/>
      <c r="CC63" s="56"/>
      <c r="CD63" s="56"/>
      <c r="CE63" s="56"/>
      <c r="CF63" s="56"/>
      <c r="CG63" s="56"/>
      <c r="CH63" s="56"/>
      <c r="CI63" s="56"/>
      <c r="CJ63" s="56"/>
      <c r="CK63" s="56"/>
      <c r="CL63" s="56"/>
      <c r="CM63" s="56"/>
      <c r="CN63" s="56"/>
      <c r="CO63" s="56"/>
      <c r="CP63" s="56"/>
      <c r="CQ63" s="56"/>
      <c r="CR63" s="56"/>
      <c r="CS63" s="56"/>
      <c r="CT63" s="56"/>
      <c r="CU63" s="56"/>
      <c r="CV63" s="56"/>
      <c r="CW63" s="56"/>
      <c r="CX63" s="56"/>
      <c r="CY63" s="56"/>
      <c r="CZ63" s="56"/>
      <c r="DA63" s="56"/>
      <c r="DB63" s="56"/>
      <c r="DC63" s="56"/>
      <c r="DD63" s="56"/>
      <c r="DE63" s="56"/>
      <c r="DF63" s="56"/>
      <c r="DG63" s="56"/>
      <c r="DH63" s="56"/>
      <c r="DI63" s="56"/>
      <c r="DJ63" s="56"/>
      <c r="DK63" s="56"/>
      <c r="DL63" s="56"/>
      <c r="DM63" s="56"/>
      <c r="DN63" s="56"/>
      <c r="DO63" s="56"/>
      <c r="DP63" s="56"/>
      <c r="DQ63" s="56"/>
      <c r="DR63" s="56"/>
      <c r="DS63" s="56"/>
      <c r="DT63" s="56"/>
      <c r="DU63" s="56"/>
      <c r="DV63" s="56"/>
      <c r="DW63" s="56"/>
      <c r="DX63" s="56"/>
      <c r="DY63" s="56"/>
      <c r="DZ63" s="56"/>
      <c r="EA63" s="56"/>
      <c r="EB63" s="56"/>
      <c r="EC63" s="56"/>
      <c r="ED63" s="56"/>
      <c r="EE63" s="56"/>
      <c r="EF63" s="56"/>
      <c r="EG63" s="56"/>
      <c r="EH63" s="56"/>
      <c r="EI63" s="56"/>
      <c r="EJ63" s="56"/>
      <c r="EK63" s="56"/>
      <c r="EL63" s="56"/>
      <c r="EM63" s="56"/>
      <c r="EN63" s="56"/>
      <c r="EO63" s="56"/>
      <c r="EP63" s="56"/>
      <c r="EQ63" s="56"/>
      <c r="ER63" s="56"/>
      <c r="ES63" s="56"/>
      <c r="ET63" s="56"/>
      <c r="EU63" s="56"/>
      <c r="EV63" s="56"/>
      <c r="EW63" s="56"/>
      <c r="EX63" s="56"/>
      <c r="EY63" s="56"/>
      <c r="EZ63" s="56"/>
      <c r="FA63" s="56"/>
      <c r="FB63" s="56"/>
      <c r="FC63" s="56"/>
      <c r="FD63" s="56"/>
      <c r="FE63" s="56"/>
      <c r="FF63" s="56"/>
      <c r="FG63" s="56"/>
      <c r="FH63" s="56"/>
      <c r="FI63" s="56"/>
      <c r="FJ63" s="56"/>
      <c r="FK63" s="56"/>
      <c r="FL63" s="56"/>
      <c r="FM63" s="56"/>
      <c r="FN63" s="56"/>
      <c r="FO63" s="56"/>
      <c r="FP63" s="56"/>
      <c r="FQ63" s="56"/>
      <c r="FR63" s="56"/>
      <c r="FS63" s="56"/>
      <c r="FT63" s="56"/>
      <c r="FU63" s="56"/>
      <c r="FV63" s="56"/>
      <c r="FW63" s="56"/>
      <c r="FX63" s="56"/>
      <c r="FY63" s="56"/>
      <c r="FZ63" s="56"/>
      <c r="GA63" s="56"/>
      <c r="GB63" s="56"/>
      <c r="GC63" s="56"/>
      <c r="GD63" s="56"/>
      <c r="GE63" s="56"/>
      <c r="GF63" s="56"/>
      <c r="GG63" s="56"/>
      <c r="GH63" s="56"/>
      <c r="GI63" s="56"/>
      <c r="GJ63" s="56"/>
      <c r="GK63" s="56"/>
      <c r="GL63" s="56"/>
      <c r="GM63" s="56"/>
      <c r="GN63" s="56"/>
      <c r="GO63" s="56"/>
      <c r="GP63" s="56"/>
      <c r="GQ63" s="56"/>
      <c r="GR63" s="56"/>
      <c r="GS63" s="56"/>
      <c r="GT63" s="56"/>
      <c r="GU63" s="56"/>
      <c r="GV63" s="56"/>
      <c r="GW63" s="56"/>
      <c r="GX63" s="56"/>
      <c r="GY63" s="56"/>
      <c r="GZ63" s="56"/>
      <c r="HA63" s="56"/>
      <c r="HB63" s="56"/>
      <c r="HC63" s="56"/>
      <c r="HD63" s="56"/>
      <c r="HE63" s="56"/>
      <c r="HF63" s="56"/>
      <c r="HG63" s="56"/>
      <c r="HH63" s="56"/>
      <c r="HI63" s="56"/>
      <c r="HJ63" s="56"/>
      <c r="HK63" s="56"/>
      <c r="HL63" s="56"/>
      <c r="HM63" s="56"/>
      <c r="HN63" s="56"/>
      <c r="HO63" s="56"/>
      <c r="HP63" s="56"/>
      <c r="HQ63" s="56"/>
      <c r="HR63" s="56"/>
      <c r="HS63" s="56"/>
      <c r="HT63" s="56"/>
      <c r="HU63" s="56"/>
      <c r="HV63" s="56"/>
      <c r="HW63" s="56"/>
      <c r="HX63" s="56"/>
      <c r="HY63" s="56"/>
      <c r="HZ63" s="56"/>
      <c r="IA63" s="56"/>
      <c r="IB63" s="56"/>
      <c r="IC63" s="56"/>
      <c r="ID63" s="56"/>
      <c r="IE63" s="56"/>
      <c r="IF63" s="56"/>
      <c r="IG63" s="56"/>
      <c r="IH63" s="56"/>
      <c r="II63" s="56"/>
      <c r="IJ63" s="56"/>
      <c r="IK63" s="56"/>
      <c r="IL63" s="56"/>
      <c r="IM63" s="56"/>
      <c r="IN63" s="56"/>
      <c r="IO63" s="56"/>
      <c r="IP63" s="56"/>
      <c r="IQ63" s="56"/>
      <c r="IR63" s="56"/>
      <c r="IS63" s="56"/>
      <c r="IT63" s="56"/>
      <c r="IU63" s="56"/>
      <c r="IV63" s="56"/>
      <c r="IW63" s="56"/>
      <c r="IX63" s="56"/>
      <c r="IY63" s="56"/>
      <c r="IZ63" s="56"/>
      <c r="JA63" s="56"/>
      <c r="JB63" s="56"/>
      <c r="JC63" s="56"/>
      <c r="JD63" s="56"/>
      <c r="JE63" s="56"/>
      <c r="JF63" s="56"/>
      <c r="JG63" s="56"/>
      <c r="JH63" s="56"/>
      <c r="JI63" s="56"/>
      <c r="JJ63" s="56"/>
      <c r="JK63" s="56"/>
      <c r="JL63" s="56"/>
      <c r="JM63" s="56"/>
      <c r="JN63" s="56"/>
      <c r="JO63" s="56"/>
      <c r="JP63" s="56"/>
      <c r="JQ63" s="56"/>
      <c r="JR63" s="56"/>
      <c r="JS63" s="56"/>
      <c r="JT63" s="56"/>
      <c r="JU63" s="56"/>
      <c r="JV63" s="56"/>
      <c r="JW63" s="56"/>
      <c r="JX63" s="56"/>
      <c r="JY63" s="56"/>
      <c r="JZ63" s="56"/>
      <c r="KA63" s="56"/>
      <c r="KB63" s="56"/>
      <c r="KC63" s="56"/>
      <c r="KD63" s="56"/>
      <c r="KE63" s="56"/>
      <c r="KF63" s="56"/>
      <c r="KG63" s="56"/>
      <c r="KH63" s="56"/>
      <c r="KI63" s="56"/>
      <c r="KJ63" s="56"/>
      <c r="KK63" s="56"/>
      <c r="KL63" s="56"/>
      <c r="KM63" s="56"/>
      <c r="KN63" s="56"/>
      <c r="KO63" s="56"/>
      <c r="KP63" s="56"/>
      <c r="KQ63" s="56"/>
      <c r="KR63" s="56"/>
      <c r="KS63" s="56"/>
      <c r="KT63" s="56"/>
      <c r="KU63" s="56"/>
      <c r="KV63" s="56"/>
      <c r="KW63" s="56"/>
      <c r="KX63" s="56"/>
      <c r="KY63" s="56"/>
      <c r="KZ63" s="56"/>
      <c r="LA63" s="56"/>
      <c r="LB63" s="56"/>
      <c r="LC63" s="56"/>
      <c r="LD63" s="56"/>
      <c r="LE63" s="56"/>
      <c r="LF63" s="56"/>
      <c r="LG63" s="56"/>
      <c r="LH63" s="56"/>
      <c r="LI63" s="56"/>
      <c r="LJ63" s="56"/>
      <c r="LK63" s="56"/>
      <c r="LL63" s="56"/>
      <c r="LM63" s="56"/>
      <c r="LN63" s="56"/>
      <c r="LO63" s="56"/>
      <c r="LP63" s="56"/>
      <c r="LQ63" s="56"/>
      <c r="LR63" s="56"/>
      <c r="LS63" s="56"/>
      <c r="LT63" s="56"/>
      <c r="LU63" s="56"/>
      <c r="LV63" s="56"/>
      <c r="LW63" s="56"/>
      <c r="LX63" s="56"/>
      <c r="LY63" s="56"/>
      <c r="LZ63" s="56"/>
      <c r="MA63" s="56"/>
      <c r="MB63" s="56"/>
      <c r="MC63" s="56"/>
      <c r="MD63" s="56"/>
      <c r="ME63" s="56"/>
      <c r="MF63" s="56"/>
      <c r="MG63" s="56"/>
      <c r="MH63" s="56"/>
      <c r="MI63" s="56"/>
      <c r="MJ63" s="56"/>
      <c r="MK63" s="56"/>
      <c r="ML63" s="56"/>
      <c r="MM63" s="56"/>
      <c r="MN63" s="56"/>
      <c r="MO63" s="56"/>
      <c r="MP63" s="56"/>
      <c r="MQ63" s="56"/>
      <c r="MR63" s="56"/>
      <c r="MS63" s="56"/>
      <c r="MT63" s="56"/>
      <c r="MU63" s="56"/>
      <c r="MV63" s="56"/>
      <c r="MW63" s="56"/>
      <c r="MX63" s="56"/>
      <c r="MY63" s="56"/>
      <c r="MZ63" s="56"/>
      <c r="NA63" s="56"/>
      <c r="NB63" s="56"/>
      <c r="NC63" s="56"/>
      <c r="ND63" s="56"/>
      <c r="NE63" s="56"/>
      <c r="NF63" s="56"/>
      <c r="NG63" s="56"/>
      <c r="NH63" s="56"/>
      <c r="NI63" s="56"/>
      <c r="NJ63" s="56"/>
      <c r="NK63" s="56"/>
      <c r="NL63" s="56"/>
      <c r="NM63" s="56"/>
      <c r="NN63" s="56"/>
      <c r="NO63" s="56"/>
      <c r="NP63" s="56"/>
      <c r="NQ63" s="56"/>
      <c r="NR63" s="56"/>
      <c r="NS63" s="56"/>
      <c r="NT63" s="56"/>
      <c r="NU63" s="56"/>
      <c r="NV63" s="56"/>
      <c r="NW63" s="56"/>
      <c r="NX63" s="56"/>
      <c r="NY63" s="56"/>
      <c r="NZ63" s="56"/>
      <c r="OA63" s="56"/>
      <c r="OB63" s="56"/>
      <c r="OC63" s="56"/>
      <c r="OD63" s="56"/>
      <c r="OE63" s="56"/>
      <c r="OF63" s="56"/>
      <c r="OG63" s="56"/>
      <c r="OH63" s="56"/>
      <c r="OI63" s="56"/>
      <c r="OJ63" s="56"/>
      <c r="OK63" s="56"/>
      <c r="OL63" s="56"/>
      <c r="OM63" s="56"/>
      <c r="ON63" s="56"/>
      <c r="OO63" s="56"/>
      <c r="OP63" s="56"/>
      <c r="OQ63" s="56"/>
    </row>
    <row r="64" spans="1:407" s="57" customFormat="1" ht="21" customHeight="1" x14ac:dyDescent="0.25">
      <c r="A64" s="130" t="s">
        <v>315</v>
      </c>
      <c r="B64" s="129"/>
      <c r="C64" s="220" t="s">
        <v>640</v>
      </c>
      <c r="D64" s="220"/>
      <c r="E64" s="220"/>
      <c r="F64" s="220"/>
      <c r="G64" s="220"/>
      <c r="H64" s="220"/>
      <c r="I64" s="220"/>
      <c r="J64" s="220"/>
      <c r="K64" s="220"/>
      <c r="L64" s="220"/>
      <c r="M64" s="220"/>
      <c r="N64" s="220"/>
      <c r="O64" s="220"/>
      <c r="P64" s="220"/>
      <c r="Q64" s="220"/>
      <c r="R64" s="220"/>
      <c r="S64" s="220"/>
      <c r="T64" s="220"/>
      <c r="U64" s="220"/>
      <c r="V64" s="220"/>
      <c r="W64" s="220"/>
      <c r="X64" s="220"/>
      <c r="Y64" s="220"/>
      <c r="Z64" s="220"/>
      <c r="AA64" s="220"/>
      <c r="AB64" s="220"/>
      <c r="AC64" s="220"/>
      <c r="AD64" s="220"/>
      <c r="AE64" s="220"/>
      <c r="AF64" s="220"/>
      <c r="AG64" s="220"/>
      <c r="AH64" s="220"/>
      <c r="AI64" s="220"/>
      <c r="AJ64" s="220"/>
      <c r="AK64" s="220"/>
      <c r="AL64" s="56"/>
      <c r="AM64" s="56"/>
      <c r="AN64" s="56"/>
      <c r="AO64" s="56"/>
      <c r="AP64" s="56"/>
      <c r="AQ64" s="56"/>
      <c r="AR64" s="56"/>
      <c r="AS64" s="56"/>
      <c r="AT64" s="56"/>
      <c r="AU64" s="56"/>
      <c r="AV64" s="56"/>
      <c r="AW64" s="56"/>
      <c r="AX64" s="56"/>
      <c r="AY64" s="56"/>
      <c r="AZ64" s="56"/>
      <c r="BA64" s="56"/>
      <c r="BB64" s="56"/>
      <c r="BC64" s="56"/>
      <c r="BD64" s="56"/>
      <c r="BE64" s="56"/>
      <c r="BF64" s="56"/>
      <c r="BG64" s="56"/>
      <c r="BH64" s="56"/>
      <c r="BI64" s="56"/>
      <c r="BJ64" s="56"/>
      <c r="BK64" s="56"/>
      <c r="BL64" s="56"/>
      <c r="BM64" s="56"/>
      <c r="BN64" s="56"/>
      <c r="BO64" s="56"/>
      <c r="BP64" s="56"/>
      <c r="BQ64" s="56"/>
      <c r="BR64" s="56"/>
      <c r="BS64" s="56"/>
      <c r="BT64" s="56"/>
      <c r="BU64" s="56"/>
      <c r="BV64" s="56"/>
      <c r="BW64" s="56"/>
      <c r="BX64" s="56"/>
      <c r="BY64" s="56"/>
      <c r="BZ64" s="56"/>
      <c r="CA64" s="56"/>
      <c r="CB64" s="56"/>
      <c r="CC64" s="56"/>
      <c r="CD64" s="56"/>
      <c r="CE64" s="56"/>
      <c r="CF64" s="56"/>
      <c r="CG64" s="56"/>
      <c r="CH64" s="56"/>
      <c r="CI64" s="56"/>
      <c r="CJ64" s="56"/>
      <c r="CK64" s="56"/>
      <c r="CL64" s="56"/>
      <c r="CM64" s="56"/>
      <c r="CN64" s="56"/>
      <c r="CO64" s="56"/>
      <c r="CP64" s="56"/>
      <c r="CQ64" s="56"/>
      <c r="CR64" s="56"/>
      <c r="CS64" s="56"/>
      <c r="CT64" s="56"/>
      <c r="CU64" s="56"/>
      <c r="CV64" s="56"/>
      <c r="CW64" s="56"/>
      <c r="CX64" s="56"/>
      <c r="CY64" s="56"/>
      <c r="CZ64" s="56"/>
      <c r="DA64" s="56"/>
      <c r="DB64" s="56"/>
      <c r="DC64" s="56"/>
      <c r="DD64" s="56"/>
      <c r="DE64" s="56"/>
      <c r="DF64" s="56"/>
      <c r="DG64" s="56"/>
      <c r="DH64" s="56"/>
      <c r="DI64" s="56"/>
      <c r="DJ64" s="56"/>
      <c r="DK64" s="56"/>
      <c r="DL64" s="56"/>
      <c r="DM64" s="56"/>
      <c r="DN64" s="56"/>
      <c r="DO64" s="56"/>
      <c r="DP64" s="56"/>
      <c r="DQ64" s="56"/>
      <c r="DR64" s="56"/>
      <c r="DS64" s="56"/>
      <c r="DT64" s="56"/>
      <c r="DU64" s="56"/>
      <c r="DV64" s="56"/>
      <c r="DW64" s="56"/>
      <c r="DX64" s="56"/>
      <c r="DY64" s="56"/>
      <c r="DZ64" s="56"/>
      <c r="EA64" s="56"/>
      <c r="EB64" s="56"/>
      <c r="EC64" s="56"/>
      <c r="ED64" s="56"/>
      <c r="EE64" s="56"/>
      <c r="EF64" s="56"/>
      <c r="EG64" s="56"/>
      <c r="EH64" s="56"/>
      <c r="EI64" s="56"/>
      <c r="EJ64" s="56"/>
      <c r="EK64" s="56"/>
      <c r="EL64" s="56"/>
      <c r="EM64" s="56"/>
      <c r="EN64" s="56"/>
      <c r="EO64" s="56"/>
      <c r="EP64" s="56"/>
      <c r="EQ64" s="56"/>
      <c r="ER64" s="56"/>
      <c r="ES64" s="56"/>
      <c r="ET64" s="56"/>
      <c r="EU64" s="56"/>
      <c r="EV64" s="56"/>
      <c r="EW64" s="56"/>
      <c r="EX64" s="56"/>
      <c r="EY64" s="56"/>
      <c r="EZ64" s="56"/>
      <c r="FA64" s="56"/>
      <c r="FB64" s="56"/>
      <c r="FC64" s="56"/>
      <c r="FD64" s="56"/>
      <c r="FE64" s="56"/>
      <c r="FF64" s="56"/>
      <c r="FG64" s="56"/>
      <c r="FH64" s="56"/>
      <c r="FI64" s="56"/>
      <c r="FJ64" s="56"/>
      <c r="FK64" s="56"/>
      <c r="FL64" s="56"/>
      <c r="FM64" s="56"/>
      <c r="FN64" s="56"/>
      <c r="FO64" s="56"/>
      <c r="FP64" s="56"/>
      <c r="FQ64" s="56"/>
      <c r="FR64" s="56"/>
      <c r="FS64" s="56"/>
      <c r="FT64" s="56"/>
      <c r="FU64" s="56"/>
      <c r="FV64" s="56"/>
      <c r="FW64" s="56"/>
      <c r="FX64" s="56"/>
      <c r="FY64" s="56"/>
      <c r="FZ64" s="56"/>
      <c r="GA64" s="56"/>
      <c r="GB64" s="56"/>
      <c r="GC64" s="56"/>
      <c r="GD64" s="56"/>
      <c r="GE64" s="56"/>
      <c r="GF64" s="56"/>
      <c r="GG64" s="56"/>
      <c r="GH64" s="56"/>
      <c r="GI64" s="56"/>
      <c r="GJ64" s="56"/>
      <c r="GK64" s="56"/>
      <c r="GL64" s="56"/>
      <c r="GM64" s="56"/>
      <c r="GN64" s="56"/>
      <c r="GO64" s="56"/>
      <c r="GP64" s="56"/>
      <c r="GQ64" s="56"/>
      <c r="GR64" s="56"/>
      <c r="GS64" s="56"/>
      <c r="GT64" s="56"/>
      <c r="GU64" s="56"/>
      <c r="GV64" s="56"/>
      <c r="GW64" s="56"/>
      <c r="GX64" s="56"/>
      <c r="GY64" s="56"/>
      <c r="GZ64" s="56"/>
      <c r="HA64" s="56"/>
      <c r="HB64" s="56"/>
      <c r="HC64" s="56"/>
      <c r="HD64" s="56"/>
      <c r="HE64" s="56"/>
      <c r="HF64" s="56"/>
      <c r="HG64" s="56"/>
      <c r="HH64" s="56"/>
      <c r="HI64" s="56"/>
      <c r="HJ64" s="56"/>
      <c r="HK64" s="56"/>
      <c r="HL64" s="56"/>
      <c r="HM64" s="56"/>
      <c r="HN64" s="56"/>
      <c r="HO64" s="56"/>
      <c r="HP64" s="56"/>
      <c r="HQ64" s="56"/>
      <c r="HR64" s="56"/>
      <c r="HS64" s="56"/>
      <c r="HT64" s="56"/>
      <c r="HU64" s="56"/>
      <c r="HV64" s="56"/>
      <c r="HW64" s="56"/>
      <c r="HX64" s="56"/>
      <c r="HY64" s="56"/>
      <c r="HZ64" s="56"/>
      <c r="IA64" s="56"/>
      <c r="IB64" s="56"/>
      <c r="IC64" s="56"/>
      <c r="ID64" s="56"/>
      <c r="IE64" s="56"/>
      <c r="IF64" s="56"/>
      <c r="IG64" s="56"/>
      <c r="IH64" s="56"/>
      <c r="II64" s="56"/>
      <c r="IJ64" s="56"/>
      <c r="IK64" s="56"/>
      <c r="IL64" s="56"/>
      <c r="IM64" s="56"/>
      <c r="IN64" s="56"/>
      <c r="IO64" s="56"/>
      <c r="IP64" s="56"/>
      <c r="IQ64" s="56"/>
      <c r="IR64" s="56"/>
      <c r="IS64" s="56"/>
      <c r="IT64" s="56"/>
      <c r="IU64" s="56"/>
      <c r="IV64" s="56"/>
      <c r="IW64" s="56"/>
      <c r="IX64" s="56"/>
      <c r="IY64" s="56"/>
      <c r="IZ64" s="56"/>
      <c r="JA64" s="56"/>
      <c r="JB64" s="56"/>
      <c r="JC64" s="56"/>
      <c r="JD64" s="56"/>
      <c r="JE64" s="56"/>
      <c r="JF64" s="56"/>
      <c r="JG64" s="56"/>
      <c r="JH64" s="56"/>
      <c r="JI64" s="56"/>
      <c r="JJ64" s="56"/>
      <c r="JK64" s="56"/>
      <c r="JL64" s="56"/>
      <c r="JM64" s="56"/>
      <c r="JN64" s="56"/>
      <c r="JO64" s="56"/>
      <c r="JP64" s="56"/>
      <c r="JQ64" s="56"/>
      <c r="JR64" s="56"/>
      <c r="JS64" s="56"/>
      <c r="JT64" s="56"/>
      <c r="JU64" s="56"/>
      <c r="JV64" s="56"/>
      <c r="JW64" s="56"/>
      <c r="JX64" s="56"/>
      <c r="JY64" s="56"/>
      <c r="JZ64" s="56"/>
      <c r="KA64" s="56"/>
      <c r="KB64" s="56"/>
      <c r="KC64" s="56"/>
      <c r="KD64" s="56"/>
      <c r="KE64" s="56"/>
      <c r="KF64" s="56"/>
      <c r="KG64" s="56"/>
      <c r="KH64" s="56"/>
      <c r="KI64" s="56"/>
      <c r="KJ64" s="56"/>
      <c r="KK64" s="56"/>
      <c r="KL64" s="56"/>
      <c r="KM64" s="56"/>
      <c r="KN64" s="56"/>
      <c r="KO64" s="56"/>
      <c r="KP64" s="56"/>
      <c r="KQ64" s="56"/>
      <c r="KR64" s="56"/>
      <c r="KS64" s="56"/>
      <c r="KT64" s="56"/>
      <c r="KU64" s="56"/>
      <c r="KV64" s="56"/>
      <c r="KW64" s="56"/>
      <c r="KX64" s="56"/>
      <c r="KY64" s="56"/>
      <c r="KZ64" s="56"/>
      <c r="LA64" s="56"/>
      <c r="LB64" s="56"/>
      <c r="LC64" s="56"/>
      <c r="LD64" s="56"/>
      <c r="LE64" s="56"/>
      <c r="LF64" s="56"/>
      <c r="LG64" s="56"/>
      <c r="LH64" s="56"/>
      <c r="LI64" s="56"/>
      <c r="LJ64" s="56"/>
      <c r="LK64" s="56"/>
      <c r="LL64" s="56"/>
      <c r="LM64" s="56"/>
      <c r="LN64" s="56"/>
      <c r="LO64" s="56"/>
      <c r="LP64" s="56"/>
      <c r="LQ64" s="56"/>
      <c r="LR64" s="56"/>
      <c r="LS64" s="56"/>
      <c r="LT64" s="56"/>
      <c r="LU64" s="56"/>
      <c r="LV64" s="56"/>
      <c r="LW64" s="56"/>
      <c r="LX64" s="56"/>
      <c r="LY64" s="56"/>
      <c r="LZ64" s="56"/>
      <c r="MA64" s="56"/>
      <c r="MB64" s="56"/>
      <c r="MC64" s="56"/>
      <c r="MD64" s="56"/>
      <c r="ME64" s="56"/>
      <c r="MF64" s="56"/>
      <c r="MG64" s="56"/>
      <c r="MH64" s="56"/>
      <c r="MI64" s="56"/>
      <c r="MJ64" s="56"/>
      <c r="MK64" s="56"/>
      <c r="ML64" s="56"/>
      <c r="MM64" s="56"/>
      <c r="MN64" s="56"/>
      <c r="MO64" s="56"/>
      <c r="MP64" s="56"/>
      <c r="MQ64" s="56"/>
      <c r="MR64" s="56"/>
      <c r="MS64" s="56"/>
      <c r="MT64" s="56"/>
      <c r="MU64" s="56"/>
      <c r="MV64" s="56"/>
      <c r="MW64" s="56"/>
      <c r="MX64" s="56"/>
      <c r="MY64" s="56"/>
      <c r="MZ64" s="56"/>
      <c r="NA64" s="56"/>
      <c r="NB64" s="56"/>
      <c r="NC64" s="56"/>
      <c r="ND64" s="56"/>
      <c r="NE64" s="56"/>
      <c r="NF64" s="56"/>
      <c r="NG64" s="56"/>
      <c r="NH64" s="56"/>
      <c r="NI64" s="56"/>
      <c r="NJ64" s="56"/>
      <c r="NK64" s="56"/>
      <c r="NL64" s="56"/>
      <c r="NM64" s="56"/>
      <c r="NN64" s="56"/>
      <c r="NO64" s="56"/>
      <c r="NP64" s="56"/>
      <c r="NQ64" s="56"/>
      <c r="NR64" s="56"/>
      <c r="NS64" s="56"/>
      <c r="NT64" s="56"/>
      <c r="NU64" s="56"/>
      <c r="NV64" s="56"/>
      <c r="NW64" s="56"/>
      <c r="NX64" s="56"/>
      <c r="NY64" s="56"/>
      <c r="NZ64" s="56"/>
      <c r="OA64" s="56"/>
      <c r="OB64" s="56"/>
      <c r="OC64" s="56"/>
      <c r="OD64" s="56"/>
      <c r="OE64" s="56"/>
      <c r="OF64" s="56"/>
      <c r="OG64" s="56"/>
      <c r="OH64" s="56"/>
      <c r="OI64" s="56"/>
      <c r="OJ64" s="56"/>
      <c r="OK64" s="56"/>
      <c r="OL64" s="56"/>
      <c r="OM64" s="56"/>
      <c r="ON64" s="56"/>
      <c r="OO64" s="56"/>
      <c r="OP64" s="56"/>
      <c r="OQ64" s="56"/>
    </row>
    <row r="65" spans="1:407" s="57" customFormat="1" ht="153" customHeight="1" x14ac:dyDescent="0.25">
      <c r="A65" s="20" t="s">
        <v>319</v>
      </c>
      <c r="B65" s="129"/>
      <c r="C65" s="20" t="s">
        <v>322</v>
      </c>
      <c r="D65" s="20" t="s">
        <v>214</v>
      </c>
      <c r="E65" s="20" t="s">
        <v>323</v>
      </c>
      <c r="F65" s="20" t="s">
        <v>186</v>
      </c>
      <c r="G65" s="20" t="s">
        <v>324</v>
      </c>
      <c r="H65" s="20" t="s">
        <v>193</v>
      </c>
      <c r="I65" s="20" t="s">
        <v>45</v>
      </c>
      <c r="J65" s="20" t="s">
        <v>45</v>
      </c>
      <c r="K65" s="20" t="s">
        <v>556</v>
      </c>
      <c r="L65" s="20" t="s">
        <v>557</v>
      </c>
      <c r="M65" s="20">
        <v>2</v>
      </c>
      <c r="N65" s="20" t="s">
        <v>558</v>
      </c>
      <c r="O65" s="20" t="s">
        <v>559</v>
      </c>
      <c r="P65" s="20">
        <v>114</v>
      </c>
      <c r="Q65" s="20" t="s">
        <v>578</v>
      </c>
      <c r="R65" s="20" t="s">
        <v>579</v>
      </c>
      <c r="S65" s="20">
        <v>0</v>
      </c>
      <c r="U65" s="178"/>
      <c r="V65" s="178"/>
      <c r="W65" s="178"/>
      <c r="X65" s="178"/>
      <c r="Y65" s="178"/>
      <c r="Z65" s="178"/>
      <c r="AA65" s="178"/>
      <c r="AB65" s="178"/>
      <c r="AC65" s="178"/>
      <c r="AD65" s="178"/>
      <c r="AE65" s="178"/>
      <c r="AF65" s="178"/>
      <c r="AG65" s="178"/>
      <c r="AH65" s="178"/>
      <c r="AI65" s="178"/>
      <c r="AJ65" s="178"/>
      <c r="AK65" s="178"/>
      <c r="AL65" s="56"/>
      <c r="AM65" s="56"/>
      <c r="AN65" s="56"/>
      <c r="AO65" s="56"/>
      <c r="AP65" s="56"/>
      <c r="AQ65" s="56"/>
      <c r="AR65" s="56"/>
      <c r="AS65" s="56"/>
      <c r="AT65" s="56"/>
      <c r="AU65" s="56"/>
      <c r="AV65" s="56"/>
      <c r="AW65" s="56"/>
      <c r="AX65" s="56"/>
      <c r="AY65" s="56"/>
      <c r="AZ65" s="56"/>
      <c r="BA65" s="56"/>
      <c r="BB65" s="56"/>
      <c r="BC65" s="56"/>
      <c r="BD65" s="56"/>
      <c r="BE65" s="56"/>
      <c r="BF65" s="56"/>
      <c r="BG65" s="56"/>
      <c r="BH65" s="56"/>
      <c r="BI65" s="56"/>
      <c r="BJ65" s="56"/>
      <c r="BK65" s="56"/>
      <c r="BL65" s="56"/>
      <c r="BM65" s="56"/>
      <c r="BN65" s="56"/>
      <c r="BO65" s="56"/>
      <c r="BP65" s="56"/>
      <c r="BQ65" s="56"/>
      <c r="BR65" s="56"/>
      <c r="BS65" s="56"/>
      <c r="BT65" s="56"/>
      <c r="BU65" s="56"/>
      <c r="BV65" s="56"/>
      <c r="BW65" s="56"/>
      <c r="BX65" s="56"/>
      <c r="BY65" s="56"/>
      <c r="BZ65" s="56"/>
      <c r="CA65" s="56"/>
      <c r="CB65" s="56"/>
      <c r="CC65" s="56"/>
      <c r="CD65" s="56"/>
      <c r="CE65" s="56"/>
      <c r="CF65" s="56"/>
      <c r="CG65" s="56"/>
      <c r="CH65" s="56"/>
      <c r="CI65" s="56"/>
      <c r="CJ65" s="56"/>
      <c r="CK65" s="56"/>
      <c r="CL65" s="56"/>
      <c r="CM65" s="56"/>
      <c r="CN65" s="56"/>
      <c r="CO65" s="56"/>
      <c r="CP65" s="56"/>
      <c r="CQ65" s="56"/>
      <c r="CR65" s="56"/>
      <c r="CS65" s="56"/>
      <c r="CT65" s="56"/>
      <c r="CU65" s="56"/>
      <c r="CV65" s="56"/>
      <c r="CW65" s="56"/>
      <c r="CX65" s="56"/>
      <c r="CY65" s="56"/>
      <c r="CZ65" s="56"/>
      <c r="DA65" s="56"/>
      <c r="DB65" s="56"/>
      <c r="DC65" s="56"/>
      <c r="DD65" s="56"/>
      <c r="DE65" s="56"/>
      <c r="DF65" s="56"/>
      <c r="DG65" s="56"/>
      <c r="DH65" s="56"/>
      <c r="DI65" s="56"/>
      <c r="DJ65" s="56"/>
      <c r="DK65" s="56"/>
      <c r="DL65" s="56"/>
      <c r="DM65" s="56"/>
      <c r="DN65" s="56"/>
      <c r="DO65" s="56"/>
      <c r="DP65" s="56"/>
      <c r="DQ65" s="56"/>
      <c r="DR65" s="56"/>
      <c r="DS65" s="56"/>
      <c r="DT65" s="56"/>
      <c r="DU65" s="56"/>
      <c r="DV65" s="56"/>
      <c r="DW65" s="56"/>
      <c r="DX65" s="56"/>
      <c r="DY65" s="56"/>
      <c r="DZ65" s="56"/>
      <c r="EA65" s="56"/>
      <c r="EB65" s="56"/>
      <c r="EC65" s="56"/>
      <c r="ED65" s="56"/>
      <c r="EE65" s="56"/>
      <c r="EF65" s="56"/>
      <c r="EG65" s="56"/>
      <c r="EH65" s="56"/>
      <c r="EI65" s="56"/>
      <c r="EJ65" s="56"/>
      <c r="EK65" s="56"/>
      <c r="EL65" s="56"/>
      <c r="EM65" s="56"/>
      <c r="EN65" s="56"/>
      <c r="EO65" s="56"/>
      <c r="EP65" s="56"/>
      <c r="EQ65" s="56"/>
      <c r="ER65" s="56"/>
      <c r="ES65" s="56"/>
      <c r="ET65" s="56"/>
      <c r="EU65" s="56"/>
      <c r="EV65" s="56"/>
      <c r="EW65" s="56"/>
      <c r="EX65" s="56"/>
      <c r="EY65" s="56"/>
      <c r="EZ65" s="56"/>
      <c r="FA65" s="56"/>
      <c r="FB65" s="56"/>
      <c r="FC65" s="56"/>
      <c r="FD65" s="56"/>
      <c r="FE65" s="56"/>
      <c r="FF65" s="56"/>
      <c r="FG65" s="56"/>
      <c r="FH65" s="56"/>
      <c r="FI65" s="56"/>
      <c r="FJ65" s="56"/>
      <c r="FK65" s="56"/>
      <c r="FL65" s="56"/>
      <c r="FM65" s="56"/>
      <c r="FN65" s="56"/>
      <c r="FO65" s="56"/>
      <c r="FP65" s="56"/>
      <c r="FQ65" s="56"/>
      <c r="FR65" s="56"/>
      <c r="FS65" s="56"/>
      <c r="FT65" s="56"/>
      <c r="FU65" s="56"/>
      <c r="FV65" s="56"/>
      <c r="FW65" s="56"/>
      <c r="FX65" s="56"/>
      <c r="FY65" s="56"/>
      <c r="FZ65" s="56"/>
      <c r="GA65" s="56"/>
      <c r="GB65" s="56"/>
      <c r="GC65" s="56"/>
      <c r="GD65" s="56"/>
      <c r="GE65" s="56"/>
      <c r="GF65" s="56"/>
      <c r="GG65" s="56"/>
      <c r="GH65" s="56"/>
      <c r="GI65" s="56"/>
      <c r="GJ65" s="56"/>
      <c r="GK65" s="56"/>
      <c r="GL65" s="56"/>
      <c r="GM65" s="56"/>
      <c r="GN65" s="56"/>
      <c r="GO65" s="56"/>
      <c r="GP65" s="56"/>
      <c r="GQ65" s="56"/>
      <c r="GR65" s="56"/>
      <c r="GS65" s="56"/>
      <c r="GT65" s="56"/>
      <c r="GU65" s="56"/>
      <c r="GV65" s="56"/>
      <c r="GW65" s="56"/>
      <c r="GX65" s="56"/>
      <c r="GY65" s="56"/>
      <c r="GZ65" s="56"/>
      <c r="HA65" s="56"/>
      <c r="HB65" s="56"/>
      <c r="HC65" s="56"/>
      <c r="HD65" s="56"/>
      <c r="HE65" s="56"/>
      <c r="HF65" s="56"/>
      <c r="HG65" s="56"/>
      <c r="HH65" s="56"/>
      <c r="HI65" s="56"/>
      <c r="HJ65" s="56"/>
      <c r="HK65" s="56"/>
      <c r="HL65" s="56"/>
      <c r="HM65" s="56"/>
      <c r="HN65" s="56"/>
      <c r="HO65" s="56"/>
      <c r="HP65" s="56"/>
      <c r="HQ65" s="56"/>
      <c r="HR65" s="56"/>
      <c r="HS65" s="56"/>
      <c r="HT65" s="56"/>
      <c r="HU65" s="56"/>
      <c r="HV65" s="56"/>
      <c r="HW65" s="56"/>
      <c r="HX65" s="56"/>
      <c r="HY65" s="56"/>
      <c r="HZ65" s="56"/>
      <c r="IA65" s="56"/>
      <c r="IB65" s="56"/>
      <c r="IC65" s="56"/>
      <c r="ID65" s="56"/>
      <c r="IE65" s="56"/>
      <c r="IF65" s="56"/>
      <c r="IG65" s="56"/>
      <c r="IH65" s="56"/>
      <c r="II65" s="56"/>
      <c r="IJ65" s="56"/>
      <c r="IK65" s="56"/>
      <c r="IL65" s="56"/>
      <c r="IM65" s="56"/>
      <c r="IN65" s="56"/>
      <c r="IO65" s="56"/>
      <c r="IP65" s="56"/>
      <c r="IQ65" s="56"/>
      <c r="IR65" s="56"/>
      <c r="IS65" s="56"/>
      <c r="IT65" s="56"/>
      <c r="IU65" s="56"/>
      <c r="IV65" s="56"/>
      <c r="IW65" s="56"/>
      <c r="IX65" s="56"/>
      <c r="IY65" s="56"/>
      <c r="IZ65" s="56"/>
      <c r="JA65" s="56"/>
      <c r="JB65" s="56"/>
      <c r="JC65" s="56"/>
      <c r="JD65" s="56"/>
      <c r="JE65" s="56"/>
      <c r="JF65" s="56"/>
      <c r="JG65" s="56"/>
      <c r="JH65" s="56"/>
      <c r="JI65" s="56"/>
      <c r="JJ65" s="56"/>
      <c r="JK65" s="56"/>
      <c r="JL65" s="56"/>
      <c r="JM65" s="56"/>
      <c r="JN65" s="56"/>
      <c r="JO65" s="56"/>
      <c r="JP65" s="56"/>
      <c r="JQ65" s="56"/>
      <c r="JR65" s="56"/>
      <c r="JS65" s="56"/>
      <c r="JT65" s="56"/>
      <c r="JU65" s="56"/>
      <c r="JV65" s="56"/>
      <c r="JW65" s="56"/>
      <c r="JX65" s="56"/>
      <c r="JY65" s="56"/>
      <c r="JZ65" s="56"/>
      <c r="KA65" s="56"/>
      <c r="KB65" s="56"/>
      <c r="KC65" s="56"/>
      <c r="KD65" s="56"/>
      <c r="KE65" s="56"/>
      <c r="KF65" s="56"/>
      <c r="KG65" s="56"/>
      <c r="KH65" s="56"/>
      <c r="KI65" s="56"/>
      <c r="KJ65" s="56"/>
      <c r="KK65" s="56"/>
      <c r="KL65" s="56"/>
      <c r="KM65" s="56"/>
      <c r="KN65" s="56"/>
      <c r="KO65" s="56"/>
      <c r="KP65" s="56"/>
      <c r="KQ65" s="56"/>
      <c r="KR65" s="56"/>
      <c r="KS65" s="56"/>
      <c r="KT65" s="56"/>
      <c r="KU65" s="56"/>
      <c r="KV65" s="56"/>
      <c r="KW65" s="56"/>
      <c r="KX65" s="56"/>
      <c r="KY65" s="56"/>
      <c r="KZ65" s="56"/>
      <c r="LA65" s="56"/>
      <c r="LB65" s="56"/>
      <c r="LC65" s="56"/>
      <c r="LD65" s="56"/>
      <c r="LE65" s="56"/>
      <c r="LF65" s="56"/>
      <c r="LG65" s="56"/>
      <c r="LH65" s="56"/>
      <c r="LI65" s="56"/>
      <c r="LJ65" s="56"/>
      <c r="LK65" s="56"/>
      <c r="LL65" s="56"/>
      <c r="LM65" s="56"/>
      <c r="LN65" s="56"/>
      <c r="LO65" s="56"/>
      <c r="LP65" s="56"/>
      <c r="LQ65" s="56"/>
      <c r="LR65" s="56"/>
      <c r="LS65" s="56"/>
      <c r="LT65" s="56"/>
      <c r="LU65" s="56"/>
      <c r="LV65" s="56"/>
      <c r="LW65" s="56"/>
      <c r="LX65" s="56"/>
      <c r="LY65" s="56"/>
      <c r="LZ65" s="56"/>
      <c r="MA65" s="56"/>
      <c r="MB65" s="56"/>
      <c r="MC65" s="56"/>
      <c r="MD65" s="56"/>
      <c r="ME65" s="56"/>
      <c r="MF65" s="56"/>
      <c r="MG65" s="56"/>
      <c r="MH65" s="56"/>
      <c r="MI65" s="56"/>
      <c r="MJ65" s="56"/>
      <c r="MK65" s="56"/>
      <c r="ML65" s="56"/>
      <c r="MM65" s="56"/>
      <c r="MN65" s="56"/>
      <c r="MO65" s="56"/>
      <c r="MP65" s="56"/>
      <c r="MQ65" s="56"/>
      <c r="MR65" s="56"/>
      <c r="MS65" s="56"/>
      <c r="MT65" s="56"/>
      <c r="MU65" s="56"/>
      <c r="MV65" s="56"/>
      <c r="MW65" s="56"/>
      <c r="MX65" s="56"/>
      <c r="MY65" s="56"/>
      <c r="MZ65" s="56"/>
      <c r="NA65" s="56"/>
      <c r="NB65" s="56"/>
      <c r="NC65" s="56"/>
      <c r="ND65" s="56"/>
      <c r="NE65" s="56"/>
      <c r="NF65" s="56"/>
      <c r="NG65" s="56"/>
      <c r="NH65" s="56"/>
      <c r="NI65" s="56"/>
      <c r="NJ65" s="56"/>
      <c r="NK65" s="56"/>
      <c r="NL65" s="56"/>
      <c r="NM65" s="56"/>
      <c r="NN65" s="56"/>
      <c r="NO65" s="56"/>
      <c r="NP65" s="56"/>
      <c r="NQ65" s="56"/>
      <c r="NR65" s="56"/>
      <c r="NS65" s="56"/>
      <c r="NT65" s="56"/>
      <c r="NU65" s="56"/>
      <c r="NV65" s="56"/>
      <c r="NW65" s="56"/>
      <c r="NX65" s="56"/>
      <c r="NY65" s="56"/>
      <c r="NZ65" s="56"/>
      <c r="OA65" s="56"/>
      <c r="OB65" s="56"/>
      <c r="OC65" s="56"/>
      <c r="OD65" s="56"/>
      <c r="OE65" s="56"/>
      <c r="OF65" s="56"/>
      <c r="OG65" s="56"/>
      <c r="OH65" s="56"/>
      <c r="OI65" s="56"/>
      <c r="OJ65" s="56"/>
      <c r="OK65" s="56"/>
      <c r="OL65" s="56"/>
      <c r="OM65" s="56"/>
      <c r="ON65" s="56"/>
      <c r="OO65" s="56"/>
      <c r="OP65" s="56"/>
      <c r="OQ65" s="56"/>
    </row>
    <row r="66" spans="1:407" s="57" customFormat="1" ht="105.95" customHeight="1" x14ac:dyDescent="0.25">
      <c r="A66" s="20" t="s">
        <v>320</v>
      </c>
      <c r="B66" s="129"/>
      <c r="C66" s="20" t="s">
        <v>325</v>
      </c>
      <c r="D66" s="20" t="s">
        <v>191</v>
      </c>
      <c r="E66" s="20" t="s">
        <v>323</v>
      </c>
      <c r="F66" s="20" t="s">
        <v>192</v>
      </c>
      <c r="G66" s="20" t="s">
        <v>324</v>
      </c>
      <c r="H66" s="20" t="s">
        <v>193</v>
      </c>
      <c r="I66" s="20" t="s">
        <v>45</v>
      </c>
      <c r="J66" s="20" t="s">
        <v>45</v>
      </c>
      <c r="K66" s="20" t="s">
        <v>556</v>
      </c>
      <c r="L66" s="20" t="s">
        <v>557</v>
      </c>
      <c r="M66" s="20">
        <v>2</v>
      </c>
      <c r="N66" s="20" t="s">
        <v>558</v>
      </c>
      <c r="O66" s="20" t="s">
        <v>559</v>
      </c>
      <c r="P66" s="20">
        <v>30</v>
      </c>
      <c r="Q66" s="20" t="s">
        <v>578</v>
      </c>
      <c r="R66" s="20" t="s">
        <v>579</v>
      </c>
      <c r="S66" s="20">
        <v>1</v>
      </c>
      <c r="U66" s="178"/>
      <c r="V66" s="178"/>
      <c r="W66" s="178"/>
      <c r="X66" s="178"/>
      <c r="Y66" s="178"/>
      <c r="Z66" s="178"/>
      <c r="AA66" s="178"/>
      <c r="AB66" s="178"/>
      <c r="AC66" s="178"/>
      <c r="AD66" s="178"/>
      <c r="AE66" s="178"/>
      <c r="AF66" s="178"/>
      <c r="AG66" s="178"/>
      <c r="AH66" s="178"/>
      <c r="AI66" s="178"/>
      <c r="AJ66" s="178"/>
      <c r="AK66" s="178"/>
      <c r="AL66" s="56"/>
      <c r="AM66" s="56"/>
      <c r="AN66" s="56"/>
      <c r="AO66" s="56"/>
      <c r="AP66" s="56"/>
      <c r="AQ66" s="56"/>
      <c r="AR66" s="56"/>
      <c r="AS66" s="56"/>
      <c r="AT66" s="56"/>
      <c r="AU66" s="56"/>
      <c r="AV66" s="56"/>
      <c r="AW66" s="56"/>
      <c r="AX66" s="56"/>
      <c r="AY66" s="56"/>
      <c r="AZ66" s="56"/>
      <c r="BA66" s="56"/>
      <c r="BB66" s="56"/>
      <c r="BC66" s="56"/>
      <c r="BD66" s="56"/>
      <c r="BE66" s="56"/>
      <c r="BF66" s="56"/>
      <c r="BG66" s="56"/>
      <c r="BH66" s="56"/>
      <c r="BI66" s="56"/>
      <c r="BJ66" s="56"/>
      <c r="BK66" s="56"/>
      <c r="BL66" s="56"/>
      <c r="BM66" s="56"/>
      <c r="BN66" s="56"/>
      <c r="BO66" s="56"/>
      <c r="BP66" s="56"/>
      <c r="BQ66" s="56"/>
      <c r="BR66" s="56"/>
      <c r="BS66" s="56"/>
      <c r="BT66" s="56"/>
      <c r="BU66" s="56"/>
      <c r="BV66" s="56"/>
      <c r="BW66" s="56"/>
      <c r="BX66" s="56"/>
      <c r="BY66" s="56"/>
      <c r="BZ66" s="56"/>
      <c r="CA66" s="56"/>
      <c r="CB66" s="56"/>
      <c r="CC66" s="56"/>
      <c r="CD66" s="56"/>
      <c r="CE66" s="56"/>
      <c r="CF66" s="56"/>
      <c r="CG66" s="56"/>
      <c r="CH66" s="56"/>
      <c r="CI66" s="56"/>
      <c r="CJ66" s="56"/>
      <c r="CK66" s="56"/>
      <c r="CL66" s="56"/>
      <c r="CM66" s="56"/>
      <c r="CN66" s="56"/>
      <c r="CO66" s="56"/>
      <c r="CP66" s="56"/>
      <c r="CQ66" s="56"/>
      <c r="CR66" s="56"/>
      <c r="CS66" s="56"/>
      <c r="CT66" s="56"/>
      <c r="CU66" s="56"/>
      <c r="CV66" s="56"/>
      <c r="CW66" s="56"/>
      <c r="CX66" s="56"/>
      <c r="CY66" s="56"/>
      <c r="CZ66" s="56"/>
      <c r="DA66" s="56"/>
      <c r="DB66" s="56"/>
      <c r="DC66" s="56"/>
      <c r="DD66" s="56"/>
      <c r="DE66" s="56"/>
      <c r="DF66" s="56"/>
      <c r="DG66" s="56"/>
      <c r="DH66" s="56"/>
      <c r="DI66" s="56"/>
      <c r="DJ66" s="56"/>
      <c r="DK66" s="56"/>
      <c r="DL66" s="56"/>
      <c r="DM66" s="56"/>
      <c r="DN66" s="56"/>
      <c r="DO66" s="56"/>
      <c r="DP66" s="56"/>
      <c r="DQ66" s="56"/>
      <c r="DR66" s="56"/>
      <c r="DS66" s="56"/>
      <c r="DT66" s="56"/>
      <c r="DU66" s="56"/>
      <c r="DV66" s="56"/>
      <c r="DW66" s="56"/>
      <c r="DX66" s="56"/>
      <c r="DY66" s="56"/>
      <c r="DZ66" s="56"/>
      <c r="EA66" s="56"/>
      <c r="EB66" s="56"/>
      <c r="EC66" s="56"/>
      <c r="ED66" s="56"/>
      <c r="EE66" s="56"/>
      <c r="EF66" s="56"/>
      <c r="EG66" s="56"/>
      <c r="EH66" s="56"/>
      <c r="EI66" s="56"/>
      <c r="EJ66" s="56"/>
      <c r="EK66" s="56"/>
      <c r="EL66" s="56"/>
      <c r="EM66" s="56"/>
      <c r="EN66" s="56"/>
      <c r="EO66" s="56"/>
      <c r="EP66" s="56"/>
      <c r="EQ66" s="56"/>
      <c r="ER66" s="56"/>
      <c r="ES66" s="56"/>
      <c r="ET66" s="56"/>
      <c r="EU66" s="56"/>
      <c r="EV66" s="56"/>
      <c r="EW66" s="56"/>
      <c r="EX66" s="56"/>
      <c r="EY66" s="56"/>
      <c r="EZ66" s="56"/>
      <c r="FA66" s="56"/>
      <c r="FB66" s="56"/>
      <c r="FC66" s="56"/>
      <c r="FD66" s="56"/>
      <c r="FE66" s="56"/>
      <c r="FF66" s="56"/>
      <c r="FG66" s="56"/>
      <c r="FH66" s="56"/>
      <c r="FI66" s="56"/>
      <c r="FJ66" s="56"/>
      <c r="FK66" s="56"/>
      <c r="FL66" s="56"/>
      <c r="FM66" s="56"/>
      <c r="FN66" s="56"/>
      <c r="FO66" s="56"/>
      <c r="FP66" s="56"/>
      <c r="FQ66" s="56"/>
      <c r="FR66" s="56"/>
      <c r="FS66" s="56"/>
      <c r="FT66" s="56"/>
      <c r="FU66" s="56"/>
      <c r="FV66" s="56"/>
      <c r="FW66" s="56"/>
      <c r="FX66" s="56"/>
      <c r="FY66" s="56"/>
      <c r="FZ66" s="56"/>
      <c r="GA66" s="56"/>
      <c r="GB66" s="56"/>
      <c r="GC66" s="56"/>
      <c r="GD66" s="56"/>
      <c r="GE66" s="56"/>
      <c r="GF66" s="56"/>
      <c r="GG66" s="56"/>
      <c r="GH66" s="56"/>
      <c r="GI66" s="56"/>
      <c r="GJ66" s="56"/>
      <c r="GK66" s="56"/>
      <c r="GL66" s="56"/>
      <c r="GM66" s="56"/>
      <c r="GN66" s="56"/>
      <c r="GO66" s="56"/>
      <c r="GP66" s="56"/>
      <c r="GQ66" s="56"/>
      <c r="GR66" s="56"/>
      <c r="GS66" s="56"/>
      <c r="GT66" s="56"/>
      <c r="GU66" s="56"/>
      <c r="GV66" s="56"/>
      <c r="GW66" s="56"/>
      <c r="GX66" s="56"/>
      <c r="GY66" s="56"/>
      <c r="GZ66" s="56"/>
      <c r="HA66" s="56"/>
      <c r="HB66" s="56"/>
      <c r="HC66" s="56"/>
      <c r="HD66" s="56"/>
      <c r="HE66" s="56"/>
      <c r="HF66" s="56"/>
      <c r="HG66" s="56"/>
      <c r="HH66" s="56"/>
      <c r="HI66" s="56"/>
      <c r="HJ66" s="56"/>
      <c r="HK66" s="56"/>
      <c r="HL66" s="56"/>
      <c r="HM66" s="56"/>
      <c r="HN66" s="56"/>
      <c r="HO66" s="56"/>
      <c r="HP66" s="56"/>
      <c r="HQ66" s="56"/>
      <c r="HR66" s="56"/>
      <c r="HS66" s="56"/>
      <c r="HT66" s="56"/>
      <c r="HU66" s="56"/>
      <c r="HV66" s="56"/>
      <c r="HW66" s="56"/>
      <c r="HX66" s="56"/>
      <c r="HY66" s="56"/>
      <c r="HZ66" s="56"/>
      <c r="IA66" s="56"/>
      <c r="IB66" s="56"/>
      <c r="IC66" s="56"/>
      <c r="ID66" s="56"/>
      <c r="IE66" s="56"/>
      <c r="IF66" s="56"/>
      <c r="IG66" s="56"/>
      <c r="IH66" s="56"/>
      <c r="II66" s="56"/>
      <c r="IJ66" s="56"/>
      <c r="IK66" s="56"/>
      <c r="IL66" s="56"/>
      <c r="IM66" s="56"/>
      <c r="IN66" s="56"/>
      <c r="IO66" s="56"/>
      <c r="IP66" s="56"/>
      <c r="IQ66" s="56"/>
      <c r="IR66" s="56"/>
      <c r="IS66" s="56"/>
      <c r="IT66" s="56"/>
      <c r="IU66" s="56"/>
      <c r="IV66" s="56"/>
      <c r="IW66" s="56"/>
      <c r="IX66" s="56"/>
      <c r="IY66" s="56"/>
      <c r="IZ66" s="56"/>
      <c r="JA66" s="56"/>
      <c r="JB66" s="56"/>
      <c r="JC66" s="56"/>
      <c r="JD66" s="56"/>
      <c r="JE66" s="56"/>
      <c r="JF66" s="56"/>
      <c r="JG66" s="56"/>
      <c r="JH66" s="56"/>
      <c r="JI66" s="56"/>
      <c r="JJ66" s="56"/>
      <c r="JK66" s="56"/>
      <c r="JL66" s="56"/>
      <c r="JM66" s="56"/>
      <c r="JN66" s="56"/>
      <c r="JO66" s="56"/>
      <c r="JP66" s="56"/>
      <c r="JQ66" s="56"/>
      <c r="JR66" s="56"/>
      <c r="JS66" s="56"/>
      <c r="JT66" s="56"/>
      <c r="JU66" s="56"/>
      <c r="JV66" s="56"/>
      <c r="JW66" s="56"/>
      <c r="JX66" s="56"/>
      <c r="JY66" s="56"/>
      <c r="JZ66" s="56"/>
      <c r="KA66" s="56"/>
      <c r="KB66" s="56"/>
      <c r="KC66" s="56"/>
      <c r="KD66" s="56"/>
      <c r="KE66" s="56"/>
      <c r="KF66" s="56"/>
      <c r="KG66" s="56"/>
      <c r="KH66" s="56"/>
      <c r="KI66" s="56"/>
      <c r="KJ66" s="56"/>
      <c r="KK66" s="56"/>
      <c r="KL66" s="56"/>
      <c r="KM66" s="56"/>
      <c r="KN66" s="56"/>
      <c r="KO66" s="56"/>
      <c r="KP66" s="56"/>
      <c r="KQ66" s="56"/>
      <c r="KR66" s="56"/>
      <c r="KS66" s="56"/>
      <c r="KT66" s="56"/>
      <c r="KU66" s="56"/>
      <c r="KV66" s="56"/>
      <c r="KW66" s="56"/>
      <c r="KX66" s="56"/>
      <c r="KY66" s="56"/>
      <c r="KZ66" s="56"/>
      <c r="LA66" s="56"/>
      <c r="LB66" s="56"/>
      <c r="LC66" s="56"/>
      <c r="LD66" s="56"/>
      <c r="LE66" s="56"/>
      <c r="LF66" s="56"/>
      <c r="LG66" s="56"/>
      <c r="LH66" s="56"/>
      <c r="LI66" s="56"/>
      <c r="LJ66" s="56"/>
      <c r="LK66" s="56"/>
      <c r="LL66" s="56"/>
      <c r="LM66" s="56"/>
      <c r="LN66" s="56"/>
      <c r="LO66" s="56"/>
      <c r="LP66" s="56"/>
      <c r="LQ66" s="56"/>
      <c r="LR66" s="56"/>
      <c r="LS66" s="56"/>
      <c r="LT66" s="56"/>
      <c r="LU66" s="56"/>
      <c r="LV66" s="56"/>
      <c r="LW66" s="56"/>
      <c r="LX66" s="56"/>
      <c r="LY66" s="56"/>
      <c r="LZ66" s="56"/>
      <c r="MA66" s="56"/>
      <c r="MB66" s="56"/>
      <c r="MC66" s="56"/>
      <c r="MD66" s="56"/>
      <c r="ME66" s="56"/>
      <c r="MF66" s="56"/>
      <c r="MG66" s="56"/>
      <c r="MH66" s="56"/>
      <c r="MI66" s="56"/>
      <c r="MJ66" s="56"/>
      <c r="MK66" s="56"/>
      <c r="ML66" s="56"/>
      <c r="MM66" s="56"/>
      <c r="MN66" s="56"/>
      <c r="MO66" s="56"/>
      <c r="MP66" s="56"/>
      <c r="MQ66" s="56"/>
      <c r="MR66" s="56"/>
      <c r="MS66" s="56"/>
      <c r="MT66" s="56"/>
      <c r="MU66" s="56"/>
      <c r="MV66" s="56"/>
      <c r="MW66" s="56"/>
      <c r="MX66" s="56"/>
      <c r="MY66" s="56"/>
      <c r="MZ66" s="56"/>
      <c r="NA66" s="56"/>
      <c r="NB66" s="56"/>
      <c r="NC66" s="56"/>
      <c r="ND66" s="56"/>
      <c r="NE66" s="56"/>
      <c r="NF66" s="56"/>
      <c r="NG66" s="56"/>
      <c r="NH66" s="56"/>
      <c r="NI66" s="56"/>
      <c r="NJ66" s="56"/>
      <c r="NK66" s="56"/>
      <c r="NL66" s="56"/>
      <c r="NM66" s="56"/>
      <c r="NN66" s="56"/>
      <c r="NO66" s="56"/>
      <c r="NP66" s="56"/>
      <c r="NQ66" s="56"/>
      <c r="NR66" s="56"/>
      <c r="NS66" s="56"/>
      <c r="NT66" s="56"/>
      <c r="NU66" s="56"/>
      <c r="NV66" s="56"/>
      <c r="NW66" s="56"/>
      <c r="NX66" s="56"/>
      <c r="NY66" s="56"/>
      <c r="NZ66" s="56"/>
      <c r="OA66" s="56"/>
      <c r="OB66" s="56"/>
      <c r="OC66" s="56"/>
      <c r="OD66" s="56"/>
      <c r="OE66" s="56"/>
      <c r="OF66" s="56"/>
      <c r="OG66" s="56"/>
      <c r="OH66" s="56"/>
      <c r="OI66" s="56"/>
      <c r="OJ66" s="56"/>
      <c r="OK66" s="56"/>
      <c r="OL66" s="56"/>
      <c r="OM66" s="56"/>
      <c r="ON66" s="56"/>
      <c r="OO66" s="56"/>
      <c r="OP66" s="56"/>
      <c r="OQ66" s="56"/>
    </row>
    <row r="67" spans="1:407" s="57" customFormat="1" ht="89.45" customHeight="1" x14ac:dyDescent="0.25">
      <c r="A67" s="20" t="s">
        <v>321</v>
      </c>
      <c r="B67" s="129"/>
      <c r="C67" s="20" t="s">
        <v>326</v>
      </c>
      <c r="D67" s="20" t="s">
        <v>181</v>
      </c>
      <c r="E67" s="20" t="s">
        <v>323</v>
      </c>
      <c r="F67" s="20" t="s">
        <v>183</v>
      </c>
      <c r="G67" s="20" t="s">
        <v>324</v>
      </c>
      <c r="H67" s="20" t="s">
        <v>193</v>
      </c>
      <c r="I67" s="20" t="s">
        <v>45</v>
      </c>
      <c r="J67" s="20" t="s">
        <v>45</v>
      </c>
      <c r="K67" s="20" t="s">
        <v>556</v>
      </c>
      <c r="L67" s="20" t="s">
        <v>557</v>
      </c>
      <c r="M67" s="20">
        <v>1</v>
      </c>
      <c r="N67" s="20" t="s">
        <v>558</v>
      </c>
      <c r="O67" s="20" t="s">
        <v>559</v>
      </c>
      <c r="P67" s="20">
        <v>77</v>
      </c>
      <c r="Q67" s="20" t="s">
        <v>578</v>
      </c>
      <c r="R67" s="20" t="s">
        <v>579</v>
      </c>
      <c r="S67" s="20">
        <v>1</v>
      </c>
      <c r="U67" s="178"/>
      <c r="V67" s="178"/>
      <c r="W67" s="178"/>
      <c r="X67" s="178"/>
      <c r="Y67" s="178"/>
      <c r="Z67" s="178"/>
      <c r="AA67" s="178"/>
      <c r="AB67" s="178"/>
      <c r="AC67" s="178"/>
      <c r="AD67" s="178"/>
      <c r="AE67" s="178"/>
      <c r="AF67" s="178"/>
      <c r="AG67" s="178"/>
      <c r="AH67" s="178"/>
      <c r="AI67" s="178"/>
      <c r="AJ67" s="178"/>
      <c r="AK67" s="178"/>
      <c r="AL67" s="56"/>
      <c r="AM67" s="56"/>
      <c r="AN67" s="56"/>
      <c r="AO67" s="56"/>
      <c r="AP67" s="56"/>
      <c r="AQ67" s="56"/>
      <c r="AR67" s="56"/>
      <c r="AS67" s="56"/>
      <c r="AT67" s="56"/>
      <c r="AU67" s="56"/>
      <c r="AV67" s="56"/>
      <c r="AW67" s="56"/>
      <c r="AX67" s="56"/>
      <c r="AY67" s="56"/>
      <c r="AZ67" s="56"/>
      <c r="BA67" s="56"/>
      <c r="BB67" s="56"/>
      <c r="BC67" s="56"/>
      <c r="BD67" s="56"/>
      <c r="BE67" s="56"/>
      <c r="BF67" s="56"/>
      <c r="BG67" s="56"/>
      <c r="BH67" s="56"/>
      <c r="BI67" s="56"/>
      <c r="BJ67" s="56"/>
      <c r="BK67" s="56"/>
      <c r="BL67" s="56"/>
      <c r="BM67" s="56"/>
      <c r="BN67" s="56"/>
      <c r="BO67" s="56"/>
      <c r="BP67" s="56"/>
      <c r="BQ67" s="56"/>
      <c r="BR67" s="56"/>
      <c r="BS67" s="56"/>
      <c r="BT67" s="56"/>
      <c r="BU67" s="56"/>
      <c r="BV67" s="56"/>
      <c r="BW67" s="56"/>
      <c r="BX67" s="56"/>
      <c r="BY67" s="56"/>
      <c r="BZ67" s="56"/>
      <c r="CA67" s="56"/>
      <c r="CB67" s="56"/>
      <c r="CC67" s="56"/>
      <c r="CD67" s="56"/>
      <c r="CE67" s="56"/>
      <c r="CF67" s="56"/>
      <c r="CG67" s="56"/>
      <c r="CH67" s="56"/>
      <c r="CI67" s="56"/>
      <c r="CJ67" s="56"/>
      <c r="CK67" s="56"/>
      <c r="CL67" s="56"/>
      <c r="CM67" s="56"/>
      <c r="CN67" s="56"/>
      <c r="CO67" s="56"/>
      <c r="CP67" s="56"/>
      <c r="CQ67" s="56"/>
      <c r="CR67" s="56"/>
      <c r="CS67" s="56"/>
      <c r="CT67" s="56"/>
      <c r="CU67" s="56"/>
      <c r="CV67" s="56"/>
      <c r="CW67" s="56"/>
      <c r="CX67" s="56"/>
      <c r="CY67" s="56"/>
      <c r="CZ67" s="56"/>
      <c r="DA67" s="56"/>
      <c r="DB67" s="56"/>
      <c r="DC67" s="56"/>
      <c r="DD67" s="56"/>
      <c r="DE67" s="56"/>
      <c r="DF67" s="56"/>
      <c r="DG67" s="56"/>
      <c r="DH67" s="56"/>
      <c r="DI67" s="56"/>
      <c r="DJ67" s="56"/>
      <c r="DK67" s="56"/>
      <c r="DL67" s="56"/>
      <c r="DM67" s="56"/>
      <c r="DN67" s="56"/>
      <c r="DO67" s="56"/>
      <c r="DP67" s="56"/>
      <c r="DQ67" s="56"/>
      <c r="DR67" s="56"/>
      <c r="DS67" s="56"/>
      <c r="DT67" s="56"/>
      <c r="DU67" s="56"/>
      <c r="DV67" s="56"/>
      <c r="DW67" s="56"/>
      <c r="DX67" s="56"/>
      <c r="DY67" s="56"/>
      <c r="DZ67" s="56"/>
      <c r="EA67" s="56"/>
      <c r="EB67" s="56"/>
      <c r="EC67" s="56"/>
      <c r="ED67" s="56"/>
      <c r="EE67" s="56"/>
      <c r="EF67" s="56"/>
      <c r="EG67" s="56"/>
      <c r="EH67" s="56"/>
      <c r="EI67" s="56"/>
      <c r="EJ67" s="56"/>
      <c r="EK67" s="56"/>
      <c r="EL67" s="56"/>
      <c r="EM67" s="56"/>
      <c r="EN67" s="56"/>
      <c r="EO67" s="56"/>
      <c r="EP67" s="56"/>
      <c r="EQ67" s="56"/>
      <c r="ER67" s="56"/>
      <c r="ES67" s="56"/>
      <c r="ET67" s="56"/>
      <c r="EU67" s="56"/>
      <c r="EV67" s="56"/>
      <c r="EW67" s="56"/>
      <c r="EX67" s="56"/>
      <c r="EY67" s="56"/>
      <c r="EZ67" s="56"/>
      <c r="FA67" s="56"/>
      <c r="FB67" s="56"/>
      <c r="FC67" s="56"/>
      <c r="FD67" s="56"/>
      <c r="FE67" s="56"/>
      <c r="FF67" s="56"/>
      <c r="FG67" s="56"/>
      <c r="FH67" s="56"/>
      <c r="FI67" s="56"/>
      <c r="FJ67" s="56"/>
      <c r="FK67" s="56"/>
      <c r="FL67" s="56"/>
      <c r="FM67" s="56"/>
      <c r="FN67" s="56"/>
      <c r="FO67" s="56"/>
      <c r="FP67" s="56"/>
      <c r="FQ67" s="56"/>
      <c r="FR67" s="56"/>
      <c r="FS67" s="56"/>
      <c r="FT67" s="56"/>
      <c r="FU67" s="56"/>
      <c r="FV67" s="56"/>
      <c r="FW67" s="56"/>
      <c r="FX67" s="56"/>
      <c r="FY67" s="56"/>
      <c r="FZ67" s="56"/>
      <c r="GA67" s="56"/>
      <c r="GB67" s="56"/>
      <c r="GC67" s="56"/>
      <c r="GD67" s="56"/>
      <c r="GE67" s="56"/>
      <c r="GF67" s="56"/>
      <c r="GG67" s="56"/>
      <c r="GH67" s="56"/>
      <c r="GI67" s="56"/>
      <c r="GJ67" s="56"/>
      <c r="GK67" s="56"/>
      <c r="GL67" s="56"/>
      <c r="GM67" s="56"/>
      <c r="GN67" s="56"/>
      <c r="GO67" s="56"/>
      <c r="GP67" s="56"/>
      <c r="GQ67" s="56"/>
      <c r="GR67" s="56"/>
      <c r="GS67" s="56"/>
      <c r="GT67" s="56"/>
      <c r="GU67" s="56"/>
      <c r="GV67" s="56"/>
      <c r="GW67" s="56"/>
      <c r="GX67" s="56"/>
      <c r="GY67" s="56"/>
      <c r="GZ67" s="56"/>
      <c r="HA67" s="56"/>
      <c r="HB67" s="56"/>
      <c r="HC67" s="56"/>
      <c r="HD67" s="56"/>
      <c r="HE67" s="56"/>
      <c r="HF67" s="56"/>
      <c r="HG67" s="56"/>
      <c r="HH67" s="56"/>
      <c r="HI67" s="56"/>
      <c r="HJ67" s="56"/>
      <c r="HK67" s="56"/>
      <c r="HL67" s="56"/>
      <c r="HM67" s="56"/>
      <c r="HN67" s="56"/>
      <c r="HO67" s="56"/>
      <c r="HP67" s="56"/>
      <c r="HQ67" s="56"/>
      <c r="HR67" s="56"/>
      <c r="HS67" s="56"/>
      <c r="HT67" s="56"/>
      <c r="HU67" s="56"/>
      <c r="HV67" s="56"/>
      <c r="HW67" s="56"/>
      <c r="HX67" s="56"/>
      <c r="HY67" s="56"/>
      <c r="HZ67" s="56"/>
      <c r="IA67" s="56"/>
      <c r="IB67" s="56"/>
      <c r="IC67" s="56"/>
      <c r="ID67" s="56"/>
      <c r="IE67" s="56"/>
      <c r="IF67" s="56"/>
      <c r="IG67" s="56"/>
      <c r="IH67" s="56"/>
      <c r="II67" s="56"/>
      <c r="IJ67" s="56"/>
      <c r="IK67" s="56"/>
      <c r="IL67" s="56"/>
      <c r="IM67" s="56"/>
      <c r="IN67" s="56"/>
      <c r="IO67" s="56"/>
      <c r="IP67" s="56"/>
      <c r="IQ67" s="56"/>
      <c r="IR67" s="56"/>
      <c r="IS67" s="56"/>
      <c r="IT67" s="56"/>
      <c r="IU67" s="56"/>
      <c r="IV67" s="56"/>
      <c r="IW67" s="56"/>
      <c r="IX67" s="56"/>
      <c r="IY67" s="56"/>
      <c r="IZ67" s="56"/>
      <c r="JA67" s="56"/>
      <c r="JB67" s="56"/>
      <c r="JC67" s="56"/>
      <c r="JD67" s="56"/>
      <c r="JE67" s="56"/>
      <c r="JF67" s="56"/>
      <c r="JG67" s="56"/>
      <c r="JH67" s="56"/>
      <c r="JI67" s="56"/>
      <c r="JJ67" s="56"/>
      <c r="JK67" s="56"/>
      <c r="JL67" s="56"/>
      <c r="JM67" s="56"/>
      <c r="JN67" s="56"/>
      <c r="JO67" s="56"/>
      <c r="JP67" s="56"/>
      <c r="JQ67" s="56"/>
      <c r="JR67" s="56"/>
      <c r="JS67" s="56"/>
      <c r="JT67" s="56"/>
      <c r="JU67" s="56"/>
      <c r="JV67" s="56"/>
      <c r="JW67" s="56"/>
      <c r="JX67" s="56"/>
      <c r="JY67" s="56"/>
      <c r="JZ67" s="56"/>
      <c r="KA67" s="56"/>
      <c r="KB67" s="56"/>
      <c r="KC67" s="56"/>
      <c r="KD67" s="56"/>
      <c r="KE67" s="56"/>
      <c r="KF67" s="56"/>
      <c r="KG67" s="56"/>
      <c r="KH67" s="56"/>
      <c r="KI67" s="56"/>
      <c r="KJ67" s="56"/>
      <c r="KK67" s="56"/>
      <c r="KL67" s="56"/>
      <c r="KM67" s="56"/>
      <c r="KN67" s="56"/>
      <c r="KO67" s="56"/>
      <c r="KP67" s="56"/>
      <c r="KQ67" s="56"/>
      <c r="KR67" s="56"/>
      <c r="KS67" s="56"/>
      <c r="KT67" s="56"/>
      <c r="KU67" s="56"/>
      <c r="KV67" s="56"/>
      <c r="KW67" s="56"/>
      <c r="KX67" s="56"/>
      <c r="KY67" s="56"/>
      <c r="KZ67" s="56"/>
      <c r="LA67" s="56"/>
      <c r="LB67" s="56"/>
      <c r="LC67" s="56"/>
      <c r="LD67" s="56"/>
      <c r="LE67" s="56"/>
      <c r="LF67" s="56"/>
      <c r="LG67" s="56"/>
      <c r="LH67" s="56"/>
      <c r="LI67" s="56"/>
      <c r="LJ67" s="56"/>
      <c r="LK67" s="56"/>
      <c r="LL67" s="56"/>
      <c r="LM67" s="56"/>
      <c r="LN67" s="56"/>
      <c r="LO67" s="56"/>
      <c r="LP67" s="56"/>
      <c r="LQ67" s="56"/>
      <c r="LR67" s="56"/>
      <c r="LS67" s="56"/>
      <c r="LT67" s="56"/>
      <c r="LU67" s="56"/>
      <c r="LV67" s="56"/>
      <c r="LW67" s="56"/>
      <c r="LX67" s="56"/>
      <c r="LY67" s="56"/>
      <c r="LZ67" s="56"/>
      <c r="MA67" s="56"/>
      <c r="MB67" s="56"/>
      <c r="MC67" s="56"/>
      <c r="MD67" s="56"/>
      <c r="ME67" s="56"/>
      <c r="MF67" s="56"/>
      <c r="MG67" s="56"/>
      <c r="MH67" s="56"/>
      <c r="MI67" s="56"/>
      <c r="MJ67" s="56"/>
      <c r="MK67" s="56"/>
      <c r="ML67" s="56"/>
      <c r="MM67" s="56"/>
      <c r="MN67" s="56"/>
      <c r="MO67" s="56"/>
      <c r="MP67" s="56"/>
      <c r="MQ67" s="56"/>
      <c r="MR67" s="56"/>
      <c r="MS67" s="56"/>
      <c r="MT67" s="56"/>
      <c r="MU67" s="56"/>
      <c r="MV67" s="56"/>
      <c r="MW67" s="56"/>
      <c r="MX67" s="56"/>
      <c r="MY67" s="56"/>
      <c r="MZ67" s="56"/>
      <c r="NA67" s="56"/>
      <c r="NB67" s="56"/>
      <c r="NC67" s="56"/>
      <c r="ND67" s="56"/>
      <c r="NE67" s="56"/>
      <c r="NF67" s="56"/>
      <c r="NG67" s="56"/>
      <c r="NH67" s="56"/>
      <c r="NI67" s="56"/>
      <c r="NJ67" s="56"/>
      <c r="NK67" s="56"/>
      <c r="NL67" s="56"/>
      <c r="NM67" s="56"/>
      <c r="NN67" s="56"/>
      <c r="NO67" s="56"/>
      <c r="NP67" s="56"/>
      <c r="NQ67" s="56"/>
      <c r="NR67" s="56"/>
      <c r="NS67" s="56"/>
      <c r="NT67" s="56"/>
      <c r="NU67" s="56"/>
      <c r="NV67" s="56"/>
      <c r="NW67" s="56"/>
      <c r="NX67" s="56"/>
      <c r="NY67" s="56"/>
      <c r="NZ67" s="56"/>
      <c r="OA67" s="56"/>
      <c r="OB67" s="56"/>
      <c r="OC67" s="56"/>
      <c r="OD67" s="56"/>
      <c r="OE67" s="56"/>
      <c r="OF67" s="56"/>
      <c r="OG67" s="56"/>
      <c r="OH67" s="56"/>
      <c r="OI67" s="56"/>
      <c r="OJ67" s="56"/>
      <c r="OK67" s="56"/>
      <c r="OL67" s="56"/>
      <c r="OM67" s="56"/>
      <c r="ON67" s="56"/>
      <c r="OO67" s="56"/>
      <c r="OP67" s="56"/>
      <c r="OQ67" s="56"/>
    </row>
    <row r="68" spans="1:407" s="57" customFormat="1" ht="21.95" customHeight="1" x14ac:dyDescent="0.25">
      <c r="A68" s="150" t="s">
        <v>167</v>
      </c>
      <c r="B68" s="145"/>
      <c r="C68" s="206" t="s">
        <v>641</v>
      </c>
      <c r="D68" s="206"/>
      <c r="E68" s="206"/>
      <c r="F68" s="206"/>
      <c r="G68" s="206"/>
      <c r="H68" s="206"/>
      <c r="I68" s="206"/>
      <c r="J68" s="206"/>
      <c r="K68" s="206"/>
      <c r="L68" s="206"/>
      <c r="M68" s="206"/>
      <c r="N68" s="206"/>
      <c r="O68" s="206"/>
      <c r="P68" s="206"/>
      <c r="Q68" s="206"/>
      <c r="R68" s="206"/>
      <c r="S68" s="206"/>
      <c r="T68" s="206"/>
      <c r="U68" s="206"/>
      <c r="V68" s="206"/>
      <c r="W68" s="206"/>
      <c r="X68" s="206"/>
      <c r="Y68" s="206"/>
      <c r="Z68" s="206"/>
      <c r="AA68" s="206"/>
      <c r="AB68" s="206"/>
      <c r="AC68" s="206"/>
      <c r="AD68" s="206"/>
      <c r="AE68" s="206"/>
      <c r="AF68" s="206"/>
      <c r="AG68" s="206"/>
      <c r="AH68" s="206"/>
      <c r="AI68" s="206"/>
      <c r="AJ68" s="206"/>
      <c r="AK68" s="206"/>
      <c r="AL68" s="56"/>
      <c r="AM68" s="56"/>
      <c r="AN68" s="56"/>
      <c r="AO68" s="56"/>
      <c r="AP68" s="56"/>
      <c r="AQ68" s="56"/>
      <c r="AR68" s="56"/>
      <c r="AS68" s="56"/>
      <c r="AT68" s="56"/>
      <c r="AU68" s="56"/>
      <c r="AV68" s="56"/>
      <c r="AW68" s="56"/>
      <c r="AX68" s="56"/>
      <c r="AY68" s="56"/>
      <c r="AZ68" s="56"/>
      <c r="BA68" s="56"/>
      <c r="BB68" s="56"/>
      <c r="BC68" s="56"/>
      <c r="BD68" s="56"/>
      <c r="BE68" s="56"/>
      <c r="BF68" s="56"/>
      <c r="BG68" s="56"/>
      <c r="BH68" s="56"/>
      <c r="BI68" s="56"/>
      <c r="BJ68" s="56"/>
      <c r="BK68" s="56"/>
      <c r="BL68" s="56"/>
      <c r="BM68" s="56"/>
      <c r="BN68" s="56"/>
      <c r="BO68" s="56"/>
      <c r="BP68" s="56"/>
      <c r="BQ68" s="56"/>
      <c r="BR68" s="56"/>
      <c r="BS68" s="56"/>
      <c r="BT68" s="56"/>
      <c r="BU68" s="56"/>
      <c r="BV68" s="56"/>
      <c r="BW68" s="56"/>
      <c r="BX68" s="56"/>
      <c r="BY68" s="56"/>
      <c r="BZ68" s="56"/>
      <c r="CA68" s="56"/>
      <c r="CB68" s="56"/>
      <c r="CC68" s="56"/>
      <c r="CD68" s="56"/>
      <c r="CE68" s="56"/>
      <c r="CF68" s="56"/>
      <c r="CG68" s="56"/>
      <c r="CH68" s="56"/>
      <c r="CI68" s="56"/>
      <c r="CJ68" s="56"/>
      <c r="CK68" s="56"/>
      <c r="CL68" s="56"/>
      <c r="CM68" s="56"/>
      <c r="CN68" s="56"/>
      <c r="CO68" s="56"/>
      <c r="CP68" s="56"/>
      <c r="CQ68" s="56"/>
      <c r="CR68" s="56"/>
      <c r="CS68" s="56"/>
      <c r="CT68" s="56"/>
      <c r="CU68" s="56"/>
      <c r="CV68" s="56"/>
      <c r="CW68" s="56"/>
      <c r="CX68" s="56"/>
      <c r="CY68" s="56"/>
      <c r="CZ68" s="56"/>
      <c r="DA68" s="56"/>
      <c r="DB68" s="56"/>
      <c r="DC68" s="56"/>
      <c r="DD68" s="56"/>
      <c r="DE68" s="56"/>
      <c r="DF68" s="56"/>
      <c r="DG68" s="56"/>
      <c r="DH68" s="56"/>
      <c r="DI68" s="56"/>
      <c r="DJ68" s="56"/>
      <c r="DK68" s="56"/>
      <c r="DL68" s="56"/>
      <c r="DM68" s="56"/>
      <c r="DN68" s="56"/>
      <c r="DO68" s="56"/>
      <c r="DP68" s="56"/>
      <c r="DQ68" s="56"/>
      <c r="DR68" s="56"/>
      <c r="DS68" s="56"/>
      <c r="DT68" s="56"/>
      <c r="DU68" s="56"/>
      <c r="DV68" s="56"/>
      <c r="DW68" s="56"/>
      <c r="DX68" s="56"/>
      <c r="DY68" s="56"/>
      <c r="DZ68" s="56"/>
      <c r="EA68" s="56"/>
      <c r="EB68" s="56"/>
      <c r="EC68" s="56"/>
      <c r="ED68" s="56"/>
      <c r="EE68" s="56"/>
      <c r="EF68" s="56"/>
      <c r="EG68" s="56"/>
      <c r="EH68" s="56"/>
      <c r="EI68" s="56"/>
      <c r="EJ68" s="56"/>
      <c r="EK68" s="56"/>
      <c r="EL68" s="56"/>
      <c r="EM68" s="56"/>
      <c r="EN68" s="56"/>
      <c r="EO68" s="56"/>
      <c r="EP68" s="56"/>
      <c r="EQ68" s="56"/>
      <c r="ER68" s="56"/>
      <c r="ES68" s="56"/>
      <c r="ET68" s="56"/>
      <c r="EU68" s="56"/>
      <c r="EV68" s="56"/>
      <c r="EW68" s="56"/>
      <c r="EX68" s="56"/>
      <c r="EY68" s="56"/>
      <c r="EZ68" s="56"/>
      <c r="FA68" s="56"/>
      <c r="FB68" s="56"/>
      <c r="FC68" s="56"/>
      <c r="FD68" s="56"/>
      <c r="FE68" s="56"/>
      <c r="FF68" s="56"/>
      <c r="FG68" s="56"/>
      <c r="FH68" s="56"/>
      <c r="FI68" s="56"/>
      <c r="FJ68" s="56"/>
      <c r="FK68" s="56"/>
      <c r="FL68" s="56"/>
      <c r="FM68" s="56"/>
      <c r="FN68" s="56"/>
      <c r="FO68" s="56"/>
      <c r="FP68" s="56"/>
      <c r="FQ68" s="56"/>
      <c r="FR68" s="56"/>
      <c r="FS68" s="56"/>
      <c r="FT68" s="56"/>
      <c r="FU68" s="56"/>
      <c r="FV68" s="56"/>
      <c r="FW68" s="56"/>
      <c r="FX68" s="56"/>
      <c r="FY68" s="56"/>
      <c r="FZ68" s="56"/>
      <c r="GA68" s="56"/>
      <c r="GB68" s="56"/>
      <c r="GC68" s="56"/>
      <c r="GD68" s="56"/>
      <c r="GE68" s="56"/>
      <c r="GF68" s="56"/>
      <c r="GG68" s="56"/>
      <c r="GH68" s="56"/>
      <c r="GI68" s="56"/>
      <c r="GJ68" s="56"/>
      <c r="GK68" s="56"/>
      <c r="GL68" s="56"/>
      <c r="GM68" s="56"/>
      <c r="GN68" s="56"/>
      <c r="GO68" s="56"/>
      <c r="GP68" s="56"/>
      <c r="GQ68" s="56"/>
      <c r="GR68" s="56"/>
      <c r="GS68" s="56"/>
      <c r="GT68" s="56"/>
      <c r="GU68" s="56"/>
      <c r="GV68" s="56"/>
      <c r="GW68" s="56"/>
      <c r="GX68" s="56"/>
      <c r="GY68" s="56"/>
      <c r="GZ68" s="56"/>
      <c r="HA68" s="56"/>
      <c r="HB68" s="56"/>
      <c r="HC68" s="56"/>
      <c r="HD68" s="56"/>
      <c r="HE68" s="56"/>
      <c r="HF68" s="56"/>
      <c r="HG68" s="56"/>
      <c r="HH68" s="56"/>
      <c r="HI68" s="56"/>
      <c r="HJ68" s="56"/>
      <c r="HK68" s="56"/>
      <c r="HL68" s="56"/>
      <c r="HM68" s="56"/>
      <c r="HN68" s="56"/>
      <c r="HO68" s="56"/>
      <c r="HP68" s="56"/>
      <c r="HQ68" s="56"/>
      <c r="HR68" s="56"/>
      <c r="HS68" s="56"/>
      <c r="HT68" s="56"/>
      <c r="HU68" s="56"/>
      <c r="HV68" s="56"/>
      <c r="HW68" s="56"/>
      <c r="HX68" s="56"/>
      <c r="HY68" s="56"/>
      <c r="HZ68" s="56"/>
      <c r="IA68" s="56"/>
      <c r="IB68" s="56"/>
      <c r="IC68" s="56"/>
      <c r="ID68" s="56"/>
      <c r="IE68" s="56"/>
      <c r="IF68" s="56"/>
      <c r="IG68" s="56"/>
      <c r="IH68" s="56"/>
      <c r="II68" s="56"/>
      <c r="IJ68" s="56"/>
      <c r="IK68" s="56"/>
      <c r="IL68" s="56"/>
      <c r="IM68" s="56"/>
      <c r="IN68" s="56"/>
      <c r="IO68" s="56"/>
      <c r="IP68" s="56"/>
      <c r="IQ68" s="56"/>
      <c r="IR68" s="56"/>
      <c r="IS68" s="56"/>
      <c r="IT68" s="56"/>
      <c r="IU68" s="56"/>
      <c r="IV68" s="56"/>
      <c r="IW68" s="56"/>
      <c r="IX68" s="56"/>
      <c r="IY68" s="56"/>
      <c r="IZ68" s="56"/>
      <c r="JA68" s="56"/>
      <c r="JB68" s="56"/>
      <c r="JC68" s="56"/>
      <c r="JD68" s="56"/>
      <c r="JE68" s="56"/>
      <c r="JF68" s="56"/>
      <c r="JG68" s="56"/>
      <c r="JH68" s="56"/>
      <c r="JI68" s="56"/>
      <c r="JJ68" s="56"/>
      <c r="JK68" s="56"/>
      <c r="JL68" s="56"/>
      <c r="JM68" s="56"/>
      <c r="JN68" s="56"/>
      <c r="JO68" s="56"/>
      <c r="JP68" s="56"/>
      <c r="JQ68" s="56"/>
      <c r="JR68" s="56"/>
      <c r="JS68" s="56"/>
      <c r="JT68" s="56"/>
      <c r="JU68" s="56"/>
      <c r="JV68" s="56"/>
      <c r="JW68" s="56"/>
      <c r="JX68" s="56"/>
      <c r="JY68" s="56"/>
      <c r="JZ68" s="56"/>
      <c r="KA68" s="56"/>
      <c r="KB68" s="56"/>
      <c r="KC68" s="56"/>
      <c r="KD68" s="56"/>
      <c r="KE68" s="56"/>
      <c r="KF68" s="56"/>
      <c r="KG68" s="56"/>
      <c r="KH68" s="56"/>
      <c r="KI68" s="56"/>
      <c r="KJ68" s="56"/>
      <c r="KK68" s="56"/>
      <c r="KL68" s="56"/>
      <c r="KM68" s="56"/>
      <c r="KN68" s="56"/>
      <c r="KO68" s="56"/>
      <c r="KP68" s="56"/>
      <c r="KQ68" s="56"/>
      <c r="KR68" s="56"/>
      <c r="KS68" s="56"/>
      <c r="KT68" s="56"/>
      <c r="KU68" s="56"/>
      <c r="KV68" s="56"/>
      <c r="KW68" s="56"/>
      <c r="KX68" s="56"/>
      <c r="KY68" s="56"/>
      <c r="KZ68" s="56"/>
      <c r="LA68" s="56"/>
      <c r="LB68" s="56"/>
      <c r="LC68" s="56"/>
      <c r="LD68" s="56"/>
      <c r="LE68" s="56"/>
      <c r="LF68" s="56"/>
      <c r="LG68" s="56"/>
      <c r="LH68" s="56"/>
      <c r="LI68" s="56"/>
      <c r="LJ68" s="56"/>
      <c r="LK68" s="56"/>
      <c r="LL68" s="56"/>
      <c r="LM68" s="56"/>
      <c r="LN68" s="56"/>
      <c r="LO68" s="56"/>
      <c r="LP68" s="56"/>
      <c r="LQ68" s="56"/>
      <c r="LR68" s="56"/>
      <c r="LS68" s="56"/>
      <c r="LT68" s="56"/>
      <c r="LU68" s="56"/>
      <c r="LV68" s="56"/>
      <c r="LW68" s="56"/>
      <c r="LX68" s="56"/>
      <c r="LY68" s="56"/>
      <c r="LZ68" s="56"/>
      <c r="MA68" s="56"/>
      <c r="MB68" s="56"/>
      <c r="MC68" s="56"/>
      <c r="MD68" s="56"/>
      <c r="ME68" s="56"/>
      <c r="MF68" s="56"/>
      <c r="MG68" s="56"/>
      <c r="MH68" s="56"/>
      <c r="MI68" s="56"/>
      <c r="MJ68" s="56"/>
      <c r="MK68" s="56"/>
      <c r="ML68" s="56"/>
      <c r="MM68" s="56"/>
      <c r="MN68" s="56"/>
      <c r="MO68" s="56"/>
      <c r="MP68" s="56"/>
      <c r="MQ68" s="56"/>
      <c r="MR68" s="56"/>
      <c r="MS68" s="56"/>
      <c r="MT68" s="56"/>
      <c r="MU68" s="56"/>
      <c r="MV68" s="56"/>
      <c r="MW68" s="56"/>
      <c r="MX68" s="56"/>
      <c r="MY68" s="56"/>
      <c r="MZ68" s="56"/>
      <c r="NA68" s="56"/>
      <c r="NB68" s="56"/>
      <c r="NC68" s="56"/>
      <c r="ND68" s="56"/>
      <c r="NE68" s="56"/>
      <c r="NF68" s="56"/>
      <c r="NG68" s="56"/>
      <c r="NH68" s="56"/>
      <c r="NI68" s="56"/>
      <c r="NJ68" s="56"/>
      <c r="NK68" s="56"/>
      <c r="NL68" s="56"/>
      <c r="NM68" s="56"/>
      <c r="NN68" s="56"/>
      <c r="NO68" s="56"/>
      <c r="NP68" s="56"/>
      <c r="NQ68" s="56"/>
      <c r="NR68" s="56"/>
      <c r="NS68" s="56"/>
      <c r="NT68" s="56"/>
      <c r="NU68" s="56"/>
      <c r="NV68" s="56"/>
      <c r="NW68" s="56"/>
      <c r="NX68" s="56"/>
      <c r="NY68" s="56"/>
      <c r="NZ68" s="56"/>
      <c r="OA68" s="56"/>
      <c r="OB68" s="56"/>
      <c r="OC68" s="56"/>
      <c r="OD68" s="56"/>
      <c r="OE68" s="56"/>
      <c r="OF68" s="56"/>
      <c r="OG68" s="56"/>
      <c r="OH68" s="56"/>
      <c r="OI68" s="56"/>
      <c r="OJ68" s="56"/>
      <c r="OK68" s="56"/>
      <c r="OL68" s="56"/>
      <c r="OM68" s="56"/>
      <c r="ON68" s="56"/>
      <c r="OO68" s="56"/>
      <c r="OP68" s="56"/>
      <c r="OQ68" s="56"/>
    </row>
    <row r="69" spans="1:407" s="57" customFormat="1" ht="19.5" customHeight="1" x14ac:dyDescent="0.25">
      <c r="A69" s="151" t="s">
        <v>168</v>
      </c>
      <c r="B69" s="132"/>
      <c r="C69" s="221" t="s">
        <v>643</v>
      </c>
      <c r="D69" s="221"/>
      <c r="E69" s="221"/>
      <c r="F69" s="221"/>
      <c r="G69" s="221"/>
      <c r="H69" s="221"/>
      <c r="I69" s="221"/>
      <c r="J69" s="221"/>
      <c r="K69" s="221"/>
      <c r="L69" s="221"/>
      <c r="M69" s="221"/>
      <c r="N69" s="221"/>
      <c r="O69" s="221"/>
      <c r="P69" s="221"/>
      <c r="Q69" s="221"/>
      <c r="R69" s="221"/>
      <c r="S69" s="221"/>
      <c r="T69" s="221"/>
      <c r="U69" s="221"/>
      <c r="V69" s="221"/>
      <c r="W69" s="221"/>
      <c r="X69" s="221"/>
      <c r="Y69" s="221"/>
      <c r="Z69" s="221"/>
      <c r="AA69" s="221"/>
      <c r="AB69" s="221"/>
      <c r="AC69" s="221"/>
      <c r="AD69" s="221"/>
      <c r="AE69" s="221"/>
      <c r="AF69" s="221"/>
      <c r="AG69" s="221"/>
      <c r="AH69" s="221"/>
      <c r="AI69" s="221"/>
      <c r="AJ69" s="221"/>
      <c r="AK69" s="221"/>
      <c r="AL69" s="56"/>
      <c r="AM69" s="56"/>
      <c r="AN69" s="56"/>
      <c r="AO69" s="56"/>
      <c r="AP69" s="56"/>
      <c r="AQ69" s="56"/>
      <c r="AR69" s="56"/>
      <c r="AS69" s="56"/>
      <c r="AT69" s="56"/>
      <c r="AU69" s="56"/>
      <c r="AV69" s="56"/>
      <c r="AW69" s="56"/>
      <c r="AX69" s="56"/>
      <c r="AY69" s="56"/>
      <c r="AZ69" s="56"/>
      <c r="BA69" s="56"/>
      <c r="BB69" s="56"/>
      <c r="BC69" s="56"/>
      <c r="BD69" s="56"/>
      <c r="BE69" s="56"/>
      <c r="BF69" s="56"/>
      <c r="BG69" s="56"/>
      <c r="BH69" s="56"/>
      <c r="BI69" s="56"/>
      <c r="BJ69" s="56"/>
      <c r="BK69" s="56"/>
      <c r="BL69" s="56"/>
      <c r="BM69" s="56"/>
      <c r="BN69" s="56"/>
      <c r="BO69" s="56"/>
      <c r="BP69" s="56"/>
      <c r="BQ69" s="56"/>
      <c r="BR69" s="56"/>
      <c r="BS69" s="56"/>
      <c r="BT69" s="56"/>
      <c r="BU69" s="56"/>
      <c r="BV69" s="56"/>
      <c r="BW69" s="56"/>
      <c r="BX69" s="56"/>
      <c r="BY69" s="56"/>
      <c r="BZ69" s="56"/>
      <c r="CA69" s="56"/>
      <c r="CB69" s="56"/>
      <c r="CC69" s="56"/>
      <c r="CD69" s="56"/>
      <c r="CE69" s="56"/>
      <c r="CF69" s="56"/>
      <c r="CG69" s="56"/>
      <c r="CH69" s="56"/>
      <c r="CI69" s="56"/>
      <c r="CJ69" s="56"/>
      <c r="CK69" s="56"/>
      <c r="CL69" s="56"/>
      <c r="CM69" s="56"/>
      <c r="CN69" s="56"/>
      <c r="CO69" s="56"/>
      <c r="CP69" s="56"/>
      <c r="CQ69" s="56"/>
      <c r="CR69" s="56"/>
      <c r="CS69" s="56"/>
      <c r="CT69" s="56"/>
      <c r="CU69" s="56"/>
      <c r="CV69" s="56"/>
      <c r="CW69" s="56"/>
      <c r="CX69" s="56"/>
      <c r="CY69" s="56"/>
      <c r="CZ69" s="56"/>
      <c r="DA69" s="56"/>
      <c r="DB69" s="56"/>
      <c r="DC69" s="56"/>
      <c r="DD69" s="56"/>
      <c r="DE69" s="56"/>
      <c r="DF69" s="56"/>
      <c r="DG69" s="56"/>
      <c r="DH69" s="56"/>
      <c r="DI69" s="56"/>
      <c r="DJ69" s="56"/>
      <c r="DK69" s="56"/>
      <c r="DL69" s="56"/>
      <c r="DM69" s="56"/>
      <c r="DN69" s="56"/>
      <c r="DO69" s="56"/>
      <c r="DP69" s="56"/>
      <c r="DQ69" s="56"/>
      <c r="DR69" s="56"/>
      <c r="DS69" s="56"/>
      <c r="DT69" s="56"/>
      <c r="DU69" s="56"/>
      <c r="DV69" s="56"/>
      <c r="DW69" s="56"/>
      <c r="DX69" s="56"/>
      <c r="DY69" s="56"/>
      <c r="DZ69" s="56"/>
      <c r="EA69" s="56"/>
      <c r="EB69" s="56"/>
      <c r="EC69" s="56"/>
      <c r="ED69" s="56"/>
      <c r="EE69" s="56"/>
      <c r="EF69" s="56"/>
      <c r="EG69" s="56"/>
      <c r="EH69" s="56"/>
      <c r="EI69" s="56"/>
      <c r="EJ69" s="56"/>
      <c r="EK69" s="56"/>
      <c r="EL69" s="56"/>
      <c r="EM69" s="56"/>
      <c r="EN69" s="56"/>
      <c r="EO69" s="56"/>
      <c r="EP69" s="56"/>
      <c r="EQ69" s="56"/>
      <c r="ER69" s="56"/>
      <c r="ES69" s="56"/>
      <c r="ET69" s="56"/>
      <c r="EU69" s="56"/>
      <c r="EV69" s="56"/>
      <c r="EW69" s="56"/>
      <c r="EX69" s="56"/>
      <c r="EY69" s="56"/>
      <c r="EZ69" s="56"/>
      <c r="FA69" s="56"/>
      <c r="FB69" s="56"/>
      <c r="FC69" s="56"/>
      <c r="FD69" s="56"/>
      <c r="FE69" s="56"/>
      <c r="FF69" s="56"/>
      <c r="FG69" s="56"/>
      <c r="FH69" s="56"/>
      <c r="FI69" s="56"/>
      <c r="FJ69" s="56"/>
      <c r="FK69" s="56"/>
      <c r="FL69" s="56"/>
      <c r="FM69" s="56"/>
      <c r="FN69" s="56"/>
      <c r="FO69" s="56"/>
      <c r="FP69" s="56"/>
      <c r="FQ69" s="56"/>
      <c r="FR69" s="56"/>
      <c r="FS69" s="56"/>
      <c r="FT69" s="56"/>
      <c r="FU69" s="56"/>
      <c r="FV69" s="56"/>
      <c r="FW69" s="56"/>
      <c r="FX69" s="56"/>
      <c r="FY69" s="56"/>
      <c r="FZ69" s="56"/>
      <c r="GA69" s="56"/>
      <c r="GB69" s="56"/>
      <c r="GC69" s="56"/>
      <c r="GD69" s="56"/>
      <c r="GE69" s="56"/>
      <c r="GF69" s="56"/>
      <c r="GG69" s="56"/>
      <c r="GH69" s="56"/>
      <c r="GI69" s="56"/>
      <c r="GJ69" s="56"/>
      <c r="GK69" s="56"/>
      <c r="GL69" s="56"/>
      <c r="GM69" s="56"/>
      <c r="GN69" s="56"/>
      <c r="GO69" s="56"/>
      <c r="GP69" s="56"/>
      <c r="GQ69" s="56"/>
      <c r="GR69" s="56"/>
      <c r="GS69" s="56"/>
      <c r="GT69" s="56"/>
      <c r="GU69" s="56"/>
      <c r="GV69" s="56"/>
      <c r="GW69" s="56"/>
      <c r="GX69" s="56"/>
      <c r="GY69" s="56"/>
      <c r="GZ69" s="56"/>
      <c r="HA69" s="56"/>
      <c r="HB69" s="56"/>
      <c r="HC69" s="56"/>
      <c r="HD69" s="56"/>
      <c r="HE69" s="56"/>
      <c r="HF69" s="56"/>
      <c r="HG69" s="56"/>
      <c r="HH69" s="56"/>
      <c r="HI69" s="56"/>
      <c r="HJ69" s="56"/>
      <c r="HK69" s="56"/>
      <c r="HL69" s="56"/>
      <c r="HM69" s="56"/>
      <c r="HN69" s="56"/>
      <c r="HO69" s="56"/>
      <c r="HP69" s="56"/>
      <c r="HQ69" s="56"/>
      <c r="HR69" s="56"/>
      <c r="HS69" s="56"/>
      <c r="HT69" s="56"/>
      <c r="HU69" s="56"/>
      <c r="HV69" s="56"/>
      <c r="HW69" s="56"/>
      <c r="HX69" s="56"/>
      <c r="HY69" s="56"/>
      <c r="HZ69" s="56"/>
      <c r="IA69" s="56"/>
      <c r="IB69" s="56"/>
      <c r="IC69" s="56"/>
      <c r="ID69" s="56"/>
      <c r="IE69" s="56"/>
      <c r="IF69" s="56"/>
      <c r="IG69" s="56"/>
      <c r="IH69" s="56"/>
      <c r="II69" s="56"/>
      <c r="IJ69" s="56"/>
      <c r="IK69" s="56"/>
      <c r="IL69" s="56"/>
      <c r="IM69" s="56"/>
      <c r="IN69" s="56"/>
      <c r="IO69" s="56"/>
      <c r="IP69" s="56"/>
      <c r="IQ69" s="56"/>
      <c r="IR69" s="56"/>
      <c r="IS69" s="56"/>
      <c r="IT69" s="56"/>
      <c r="IU69" s="56"/>
      <c r="IV69" s="56"/>
      <c r="IW69" s="56"/>
      <c r="IX69" s="56"/>
      <c r="IY69" s="56"/>
      <c r="IZ69" s="56"/>
      <c r="JA69" s="56"/>
      <c r="JB69" s="56"/>
      <c r="JC69" s="56"/>
      <c r="JD69" s="56"/>
      <c r="JE69" s="56"/>
      <c r="JF69" s="56"/>
      <c r="JG69" s="56"/>
      <c r="JH69" s="56"/>
      <c r="JI69" s="56"/>
      <c r="JJ69" s="56"/>
      <c r="JK69" s="56"/>
      <c r="JL69" s="56"/>
      <c r="JM69" s="56"/>
      <c r="JN69" s="56"/>
      <c r="JO69" s="56"/>
      <c r="JP69" s="56"/>
      <c r="JQ69" s="56"/>
      <c r="JR69" s="56"/>
      <c r="JS69" s="56"/>
      <c r="JT69" s="56"/>
      <c r="JU69" s="56"/>
      <c r="JV69" s="56"/>
      <c r="JW69" s="56"/>
      <c r="JX69" s="56"/>
      <c r="JY69" s="56"/>
      <c r="JZ69" s="56"/>
      <c r="KA69" s="56"/>
      <c r="KB69" s="56"/>
      <c r="KC69" s="56"/>
      <c r="KD69" s="56"/>
      <c r="KE69" s="56"/>
      <c r="KF69" s="56"/>
      <c r="KG69" s="56"/>
      <c r="KH69" s="56"/>
      <c r="KI69" s="56"/>
      <c r="KJ69" s="56"/>
      <c r="KK69" s="56"/>
      <c r="KL69" s="56"/>
      <c r="KM69" s="56"/>
      <c r="KN69" s="56"/>
      <c r="KO69" s="56"/>
      <c r="KP69" s="56"/>
      <c r="KQ69" s="56"/>
      <c r="KR69" s="56"/>
      <c r="KS69" s="56"/>
      <c r="KT69" s="56"/>
      <c r="KU69" s="56"/>
      <c r="KV69" s="56"/>
      <c r="KW69" s="56"/>
      <c r="KX69" s="56"/>
      <c r="KY69" s="56"/>
      <c r="KZ69" s="56"/>
      <c r="LA69" s="56"/>
      <c r="LB69" s="56"/>
      <c r="LC69" s="56"/>
      <c r="LD69" s="56"/>
      <c r="LE69" s="56"/>
      <c r="LF69" s="56"/>
      <c r="LG69" s="56"/>
      <c r="LH69" s="56"/>
      <c r="LI69" s="56"/>
      <c r="LJ69" s="56"/>
      <c r="LK69" s="56"/>
      <c r="LL69" s="56"/>
      <c r="LM69" s="56"/>
      <c r="LN69" s="56"/>
      <c r="LO69" s="56"/>
      <c r="LP69" s="56"/>
      <c r="LQ69" s="56"/>
      <c r="LR69" s="56"/>
      <c r="LS69" s="56"/>
      <c r="LT69" s="56"/>
      <c r="LU69" s="56"/>
      <c r="LV69" s="56"/>
      <c r="LW69" s="56"/>
      <c r="LX69" s="56"/>
      <c r="LY69" s="56"/>
      <c r="LZ69" s="56"/>
      <c r="MA69" s="56"/>
      <c r="MB69" s="56"/>
      <c r="MC69" s="56"/>
      <c r="MD69" s="56"/>
      <c r="ME69" s="56"/>
      <c r="MF69" s="56"/>
      <c r="MG69" s="56"/>
      <c r="MH69" s="56"/>
      <c r="MI69" s="56"/>
      <c r="MJ69" s="56"/>
      <c r="MK69" s="56"/>
      <c r="ML69" s="56"/>
      <c r="MM69" s="56"/>
      <c r="MN69" s="56"/>
      <c r="MO69" s="56"/>
      <c r="MP69" s="56"/>
      <c r="MQ69" s="56"/>
      <c r="MR69" s="56"/>
      <c r="MS69" s="56"/>
      <c r="MT69" s="56"/>
      <c r="MU69" s="56"/>
      <c r="MV69" s="56"/>
      <c r="MW69" s="56"/>
      <c r="MX69" s="56"/>
      <c r="MY69" s="56"/>
      <c r="MZ69" s="56"/>
      <c r="NA69" s="56"/>
      <c r="NB69" s="56"/>
      <c r="NC69" s="56"/>
      <c r="ND69" s="56"/>
      <c r="NE69" s="56"/>
      <c r="NF69" s="56"/>
      <c r="NG69" s="56"/>
      <c r="NH69" s="56"/>
      <c r="NI69" s="56"/>
      <c r="NJ69" s="56"/>
      <c r="NK69" s="56"/>
      <c r="NL69" s="56"/>
      <c r="NM69" s="56"/>
      <c r="NN69" s="56"/>
      <c r="NO69" s="56"/>
      <c r="NP69" s="56"/>
      <c r="NQ69" s="56"/>
      <c r="NR69" s="56"/>
      <c r="NS69" s="56"/>
      <c r="NT69" s="56"/>
      <c r="NU69" s="56"/>
      <c r="NV69" s="56"/>
      <c r="NW69" s="56"/>
      <c r="NX69" s="56"/>
      <c r="NY69" s="56"/>
      <c r="NZ69" s="56"/>
      <c r="OA69" s="56"/>
      <c r="OB69" s="56"/>
      <c r="OC69" s="56"/>
      <c r="OD69" s="56"/>
      <c r="OE69" s="56"/>
      <c r="OF69" s="56"/>
      <c r="OG69" s="56"/>
      <c r="OH69" s="56"/>
      <c r="OI69" s="56"/>
      <c r="OJ69" s="56"/>
      <c r="OK69" s="56"/>
      <c r="OL69" s="56"/>
      <c r="OM69" s="56"/>
      <c r="ON69" s="56"/>
      <c r="OO69" s="56"/>
      <c r="OP69" s="56"/>
      <c r="OQ69" s="56"/>
    </row>
    <row r="70" spans="1:407" s="57" customFormat="1" ht="21" customHeight="1" x14ac:dyDescent="0.25">
      <c r="A70" s="172" t="s">
        <v>150</v>
      </c>
      <c r="B70" s="129"/>
      <c r="C70" s="210" t="s">
        <v>642</v>
      </c>
      <c r="D70" s="210"/>
      <c r="E70" s="210"/>
      <c r="F70" s="210"/>
      <c r="G70" s="210"/>
      <c r="H70" s="210"/>
      <c r="I70" s="210"/>
      <c r="J70" s="210"/>
      <c r="K70" s="210"/>
      <c r="L70" s="210"/>
      <c r="M70" s="210"/>
      <c r="N70" s="210"/>
      <c r="O70" s="210"/>
      <c r="P70" s="210"/>
      <c r="Q70" s="210"/>
      <c r="R70" s="210"/>
      <c r="S70" s="210"/>
      <c r="T70" s="210"/>
      <c r="U70" s="210"/>
      <c r="V70" s="210"/>
      <c r="W70" s="210"/>
      <c r="X70" s="210"/>
      <c r="Y70" s="210"/>
      <c r="Z70" s="210"/>
      <c r="AA70" s="210"/>
      <c r="AB70" s="210"/>
      <c r="AC70" s="210"/>
      <c r="AD70" s="210"/>
      <c r="AE70" s="210"/>
      <c r="AF70" s="210"/>
      <c r="AG70" s="210"/>
      <c r="AH70" s="210"/>
      <c r="AI70" s="210"/>
      <c r="AJ70" s="210"/>
      <c r="AK70" s="210"/>
      <c r="AL70" s="56"/>
      <c r="AM70" s="56"/>
      <c r="AN70" s="56"/>
      <c r="AO70" s="56"/>
      <c r="AP70" s="56"/>
      <c r="AQ70" s="56"/>
      <c r="AR70" s="56"/>
      <c r="AS70" s="56"/>
      <c r="AT70" s="56"/>
      <c r="AU70" s="56"/>
      <c r="AV70" s="56"/>
      <c r="AW70" s="56"/>
      <c r="AX70" s="56"/>
      <c r="AY70" s="56"/>
      <c r="AZ70" s="56"/>
      <c r="BA70" s="56"/>
      <c r="BB70" s="56"/>
      <c r="BC70" s="56"/>
      <c r="BD70" s="56"/>
      <c r="BE70" s="56"/>
      <c r="BF70" s="56"/>
      <c r="BG70" s="56"/>
      <c r="BH70" s="56"/>
      <c r="BI70" s="56"/>
      <c r="BJ70" s="56"/>
      <c r="BK70" s="56"/>
      <c r="BL70" s="56"/>
      <c r="BM70" s="56"/>
      <c r="BN70" s="56"/>
      <c r="BO70" s="56"/>
      <c r="BP70" s="56"/>
      <c r="BQ70" s="56"/>
      <c r="BR70" s="56"/>
      <c r="BS70" s="56"/>
      <c r="BT70" s="56"/>
      <c r="BU70" s="56"/>
      <c r="BV70" s="56"/>
      <c r="BW70" s="56"/>
      <c r="BX70" s="56"/>
      <c r="BY70" s="56"/>
      <c r="BZ70" s="56"/>
      <c r="CA70" s="56"/>
      <c r="CB70" s="56"/>
      <c r="CC70" s="56"/>
      <c r="CD70" s="56"/>
      <c r="CE70" s="56"/>
      <c r="CF70" s="56"/>
      <c r="CG70" s="56"/>
      <c r="CH70" s="56"/>
      <c r="CI70" s="56"/>
      <c r="CJ70" s="56"/>
      <c r="CK70" s="56"/>
      <c r="CL70" s="56"/>
      <c r="CM70" s="56"/>
      <c r="CN70" s="56"/>
      <c r="CO70" s="56"/>
      <c r="CP70" s="56"/>
      <c r="CQ70" s="56"/>
      <c r="CR70" s="56"/>
      <c r="CS70" s="56"/>
      <c r="CT70" s="56"/>
      <c r="CU70" s="56"/>
      <c r="CV70" s="56"/>
      <c r="CW70" s="56"/>
      <c r="CX70" s="56"/>
      <c r="CY70" s="56"/>
      <c r="CZ70" s="56"/>
      <c r="DA70" s="56"/>
      <c r="DB70" s="56"/>
      <c r="DC70" s="56"/>
      <c r="DD70" s="56"/>
      <c r="DE70" s="56"/>
      <c r="DF70" s="56"/>
      <c r="DG70" s="56"/>
      <c r="DH70" s="56"/>
      <c r="DI70" s="56"/>
      <c r="DJ70" s="56"/>
      <c r="DK70" s="56"/>
      <c r="DL70" s="56"/>
      <c r="DM70" s="56"/>
      <c r="DN70" s="56"/>
      <c r="DO70" s="56"/>
      <c r="DP70" s="56"/>
      <c r="DQ70" s="56"/>
      <c r="DR70" s="56"/>
      <c r="DS70" s="56"/>
      <c r="DT70" s="56"/>
      <c r="DU70" s="56"/>
      <c r="DV70" s="56"/>
      <c r="DW70" s="56"/>
      <c r="DX70" s="56"/>
      <c r="DY70" s="56"/>
      <c r="DZ70" s="56"/>
      <c r="EA70" s="56"/>
      <c r="EB70" s="56"/>
      <c r="EC70" s="56"/>
      <c r="ED70" s="56"/>
      <c r="EE70" s="56"/>
      <c r="EF70" s="56"/>
      <c r="EG70" s="56"/>
      <c r="EH70" s="56"/>
      <c r="EI70" s="56"/>
      <c r="EJ70" s="56"/>
      <c r="EK70" s="56"/>
      <c r="EL70" s="56"/>
      <c r="EM70" s="56"/>
      <c r="EN70" s="56"/>
      <c r="EO70" s="56"/>
      <c r="EP70" s="56"/>
      <c r="EQ70" s="56"/>
      <c r="ER70" s="56"/>
      <c r="ES70" s="56"/>
      <c r="ET70" s="56"/>
      <c r="EU70" s="56"/>
      <c r="EV70" s="56"/>
      <c r="EW70" s="56"/>
      <c r="EX70" s="56"/>
      <c r="EY70" s="56"/>
      <c r="EZ70" s="56"/>
      <c r="FA70" s="56"/>
      <c r="FB70" s="56"/>
      <c r="FC70" s="56"/>
      <c r="FD70" s="56"/>
      <c r="FE70" s="56"/>
      <c r="FF70" s="56"/>
      <c r="FG70" s="56"/>
      <c r="FH70" s="56"/>
      <c r="FI70" s="56"/>
      <c r="FJ70" s="56"/>
      <c r="FK70" s="56"/>
      <c r="FL70" s="56"/>
      <c r="FM70" s="56"/>
      <c r="FN70" s="56"/>
      <c r="FO70" s="56"/>
      <c r="FP70" s="56"/>
      <c r="FQ70" s="56"/>
      <c r="FR70" s="56"/>
      <c r="FS70" s="56"/>
      <c r="FT70" s="56"/>
      <c r="FU70" s="56"/>
      <c r="FV70" s="56"/>
      <c r="FW70" s="56"/>
      <c r="FX70" s="56"/>
      <c r="FY70" s="56"/>
      <c r="FZ70" s="56"/>
      <c r="GA70" s="56"/>
      <c r="GB70" s="56"/>
      <c r="GC70" s="56"/>
      <c r="GD70" s="56"/>
      <c r="GE70" s="56"/>
      <c r="GF70" s="56"/>
      <c r="GG70" s="56"/>
      <c r="GH70" s="56"/>
      <c r="GI70" s="56"/>
      <c r="GJ70" s="56"/>
      <c r="GK70" s="56"/>
      <c r="GL70" s="56"/>
      <c r="GM70" s="56"/>
      <c r="GN70" s="56"/>
      <c r="GO70" s="56"/>
      <c r="GP70" s="56"/>
      <c r="GQ70" s="56"/>
      <c r="GR70" s="56"/>
      <c r="GS70" s="56"/>
      <c r="GT70" s="56"/>
      <c r="GU70" s="56"/>
      <c r="GV70" s="56"/>
      <c r="GW70" s="56"/>
      <c r="GX70" s="56"/>
      <c r="GY70" s="56"/>
      <c r="GZ70" s="56"/>
      <c r="HA70" s="56"/>
      <c r="HB70" s="56"/>
      <c r="HC70" s="56"/>
      <c r="HD70" s="56"/>
      <c r="HE70" s="56"/>
      <c r="HF70" s="56"/>
      <c r="HG70" s="56"/>
      <c r="HH70" s="56"/>
      <c r="HI70" s="56"/>
      <c r="HJ70" s="56"/>
      <c r="HK70" s="56"/>
      <c r="HL70" s="56"/>
      <c r="HM70" s="56"/>
      <c r="HN70" s="56"/>
      <c r="HO70" s="56"/>
      <c r="HP70" s="56"/>
      <c r="HQ70" s="56"/>
      <c r="HR70" s="56"/>
      <c r="HS70" s="56"/>
      <c r="HT70" s="56"/>
      <c r="HU70" s="56"/>
      <c r="HV70" s="56"/>
      <c r="HW70" s="56"/>
      <c r="HX70" s="56"/>
      <c r="HY70" s="56"/>
      <c r="HZ70" s="56"/>
      <c r="IA70" s="56"/>
      <c r="IB70" s="56"/>
      <c r="IC70" s="56"/>
      <c r="ID70" s="56"/>
      <c r="IE70" s="56"/>
      <c r="IF70" s="56"/>
      <c r="IG70" s="56"/>
      <c r="IH70" s="56"/>
      <c r="II70" s="56"/>
      <c r="IJ70" s="56"/>
      <c r="IK70" s="56"/>
      <c r="IL70" s="56"/>
      <c r="IM70" s="56"/>
      <c r="IN70" s="56"/>
      <c r="IO70" s="56"/>
      <c r="IP70" s="56"/>
      <c r="IQ70" s="56"/>
      <c r="IR70" s="56"/>
      <c r="IS70" s="56"/>
      <c r="IT70" s="56"/>
      <c r="IU70" s="56"/>
      <c r="IV70" s="56"/>
      <c r="IW70" s="56"/>
      <c r="IX70" s="56"/>
      <c r="IY70" s="56"/>
      <c r="IZ70" s="56"/>
      <c r="JA70" s="56"/>
      <c r="JB70" s="56"/>
      <c r="JC70" s="56"/>
      <c r="JD70" s="56"/>
      <c r="JE70" s="56"/>
      <c r="JF70" s="56"/>
      <c r="JG70" s="56"/>
      <c r="JH70" s="56"/>
      <c r="JI70" s="56"/>
      <c r="JJ70" s="56"/>
      <c r="JK70" s="56"/>
      <c r="JL70" s="56"/>
      <c r="JM70" s="56"/>
      <c r="JN70" s="56"/>
      <c r="JO70" s="56"/>
      <c r="JP70" s="56"/>
      <c r="JQ70" s="56"/>
      <c r="JR70" s="56"/>
      <c r="JS70" s="56"/>
      <c r="JT70" s="56"/>
      <c r="JU70" s="56"/>
      <c r="JV70" s="56"/>
      <c r="JW70" s="56"/>
      <c r="JX70" s="56"/>
      <c r="JY70" s="56"/>
      <c r="JZ70" s="56"/>
      <c r="KA70" s="56"/>
      <c r="KB70" s="56"/>
      <c r="KC70" s="56"/>
      <c r="KD70" s="56"/>
      <c r="KE70" s="56"/>
      <c r="KF70" s="56"/>
      <c r="KG70" s="56"/>
      <c r="KH70" s="56"/>
      <c r="KI70" s="56"/>
      <c r="KJ70" s="56"/>
      <c r="KK70" s="56"/>
      <c r="KL70" s="56"/>
      <c r="KM70" s="56"/>
      <c r="KN70" s="56"/>
      <c r="KO70" s="56"/>
      <c r="KP70" s="56"/>
      <c r="KQ70" s="56"/>
      <c r="KR70" s="56"/>
      <c r="KS70" s="56"/>
      <c r="KT70" s="56"/>
      <c r="KU70" s="56"/>
      <c r="KV70" s="56"/>
      <c r="KW70" s="56"/>
      <c r="KX70" s="56"/>
      <c r="KY70" s="56"/>
      <c r="KZ70" s="56"/>
      <c r="LA70" s="56"/>
      <c r="LB70" s="56"/>
      <c r="LC70" s="56"/>
      <c r="LD70" s="56"/>
      <c r="LE70" s="56"/>
      <c r="LF70" s="56"/>
      <c r="LG70" s="56"/>
      <c r="LH70" s="56"/>
      <c r="LI70" s="56"/>
      <c r="LJ70" s="56"/>
      <c r="LK70" s="56"/>
      <c r="LL70" s="56"/>
      <c r="LM70" s="56"/>
      <c r="LN70" s="56"/>
      <c r="LO70" s="56"/>
      <c r="LP70" s="56"/>
      <c r="LQ70" s="56"/>
      <c r="LR70" s="56"/>
      <c r="LS70" s="56"/>
      <c r="LT70" s="56"/>
      <c r="LU70" s="56"/>
      <c r="LV70" s="56"/>
      <c r="LW70" s="56"/>
      <c r="LX70" s="56"/>
      <c r="LY70" s="56"/>
      <c r="LZ70" s="56"/>
      <c r="MA70" s="56"/>
      <c r="MB70" s="56"/>
      <c r="MC70" s="56"/>
      <c r="MD70" s="56"/>
      <c r="ME70" s="56"/>
      <c r="MF70" s="56"/>
      <c r="MG70" s="56"/>
      <c r="MH70" s="56"/>
      <c r="MI70" s="56"/>
      <c r="MJ70" s="56"/>
      <c r="MK70" s="56"/>
      <c r="ML70" s="56"/>
      <c r="MM70" s="56"/>
      <c r="MN70" s="56"/>
      <c r="MO70" s="56"/>
      <c r="MP70" s="56"/>
      <c r="MQ70" s="56"/>
      <c r="MR70" s="56"/>
      <c r="MS70" s="56"/>
      <c r="MT70" s="56"/>
      <c r="MU70" s="56"/>
      <c r="MV70" s="56"/>
      <c r="MW70" s="56"/>
      <c r="MX70" s="56"/>
      <c r="MY70" s="56"/>
      <c r="MZ70" s="56"/>
      <c r="NA70" s="56"/>
      <c r="NB70" s="56"/>
      <c r="NC70" s="56"/>
      <c r="ND70" s="56"/>
      <c r="NE70" s="56"/>
      <c r="NF70" s="56"/>
      <c r="NG70" s="56"/>
      <c r="NH70" s="56"/>
      <c r="NI70" s="56"/>
      <c r="NJ70" s="56"/>
      <c r="NK70" s="56"/>
      <c r="NL70" s="56"/>
      <c r="NM70" s="56"/>
      <c r="NN70" s="56"/>
      <c r="NO70" s="56"/>
      <c r="NP70" s="56"/>
      <c r="NQ70" s="56"/>
      <c r="NR70" s="56"/>
      <c r="NS70" s="56"/>
      <c r="NT70" s="56"/>
      <c r="NU70" s="56"/>
      <c r="NV70" s="56"/>
      <c r="NW70" s="56"/>
      <c r="NX70" s="56"/>
      <c r="NY70" s="56"/>
      <c r="NZ70" s="56"/>
      <c r="OA70" s="56"/>
      <c r="OB70" s="56"/>
      <c r="OC70" s="56"/>
      <c r="OD70" s="56"/>
      <c r="OE70" s="56"/>
      <c r="OF70" s="56"/>
      <c r="OG70" s="56"/>
      <c r="OH70" s="56"/>
      <c r="OI70" s="56"/>
      <c r="OJ70" s="56"/>
      <c r="OK70" s="56"/>
      <c r="OL70" s="56"/>
      <c r="OM70" s="56"/>
      <c r="ON70" s="56"/>
      <c r="OO70" s="56"/>
      <c r="OP70" s="56"/>
      <c r="OQ70" s="56"/>
    </row>
    <row r="71" spans="1:407" s="56" customFormat="1" ht="291" customHeight="1" x14ac:dyDescent="0.25">
      <c r="A71" s="20" t="s">
        <v>330</v>
      </c>
      <c r="B71" s="129"/>
      <c r="C71" s="20" t="s">
        <v>340</v>
      </c>
      <c r="D71" s="20" t="s">
        <v>191</v>
      </c>
      <c r="E71" s="47" t="s">
        <v>323</v>
      </c>
      <c r="F71" s="20" t="s">
        <v>192</v>
      </c>
      <c r="G71" s="20" t="s">
        <v>341</v>
      </c>
      <c r="H71" s="20" t="s">
        <v>342</v>
      </c>
      <c r="I71" s="20" t="s">
        <v>343</v>
      </c>
      <c r="J71" s="20" t="s">
        <v>45</v>
      </c>
      <c r="K71" s="20" t="s">
        <v>517</v>
      </c>
      <c r="L71" s="20" t="s">
        <v>743</v>
      </c>
      <c r="M71" s="154">
        <v>116380</v>
      </c>
      <c r="N71" s="20" t="s">
        <v>45</v>
      </c>
      <c r="O71" s="20" t="s">
        <v>45</v>
      </c>
      <c r="P71" s="20" t="s">
        <v>45</v>
      </c>
      <c r="Q71" s="20" t="s">
        <v>45</v>
      </c>
      <c r="R71" s="20" t="s">
        <v>45</v>
      </c>
      <c r="S71" s="20" t="s">
        <v>45</v>
      </c>
      <c r="T71" s="20" t="s">
        <v>45</v>
      </c>
      <c r="U71" s="20" t="s">
        <v>45</v>
      </c>
      <c r="V71" s="20" t="s">
        <v>45</v>
      </c>
      <c r="W71" s="20" t="s">
        <v>45</v>
      </c>
      <c r="X71" s="20" t="s">
        <v>45</v>
      </c>
      <c r="Y71" s="20" t="s">
        <v>45</v>
      </c>
      <c r="Z71" s="20" t="s">
        <v>45</v>
      </c>
      <c r="AA71" s="20" t="s">
        <v>45</v>
      </c>
      <c r="AB71" s="20" t="s">
        <v>45</v>
      </c>
      <c r="AC71" s="20" t="s">
        <v>45</v>
      </c>
      <c r="AD71" s="20" t="s">
        <v>45</v>
      </c>
      <c r="AE71" s="178"/>
      <c r="AF71" s="178"/>
      <c r="AG71" s="178"/>
      <c r="AH71" s="178"/>
      <c r="AI71" s="178"/>
      <c r="AJ71" s="178"/>
      <c r="AK71" s="178"/>
    </row>
    <row r="72" spans="1:407" s="56" customFormat="1" ht="109.5" customHeight="1" x14ac:dyDescent="0.25">
      <c r="A72" s="20" t="s">
        <v>331</v>
      </c>
      <c r="B72" s="129"/>
      <c r="C72" s="20" t="s">
        <v>344</v>
      </c>
      <c r="D72" s="20" t="s">
        <v>181</v>
      </c>
      <c r="E72" s="47" t="s">
        <v>323</v>
      </c>
      <c r="F72" s="20" t="s">
        <v>183</v>
      </c>
      <c r="G72" s="20" t="s">
        <v>341</v>
      </c>
      <c r="H72" s="20" t="s">
        <v>342</v>
      </c>
      <c r="I72" s="20" t="s">
        <v>343</v>
      </c>
      <c r="J72" s="20" t="s">
        <v>45</v>
      </c>
      <c r="K72" s="20" t="s">
        <v>517</v>
      </c>
      <c r="L72" s="20" t="s">
        <v>743</v>
      </c>
      <c r="M72" s="20">
        <v>199983</v>
      </c>
      <c r="N72" s="20" t="s">
        <v>45</v>
      </c>
      <c r="O72" s="20" t="s">
        <v>45</v>
      </c>
      <c r="P72" s="20" t="s">
        <v>45</v>
      </c>
      <c r="Q72" s="20" t="s">
        <v>45</v>
      </c>
      <c r="R72" s="20" t="s">
        <v>45</v>
      </c>
      <c r="S72" s="20" t="s">
        <v>45</v>
      </c>
      <c r="T72" s="20" t="s">
        <v>45</v>
      </c>
      <c r="U72" s="20" t="s">
        <v>45</v>
      </c>
      <c r="V72" s="20" t="s">
        <v>45</v>
      </c>
      <c r="W72" s="20" t="s">
        <v>45</v>
      </c>
      <c r="X72" s="20" t="s">
        <v>45</v>
      </c>
      <c r="Y72" s="20" t="s">
        <v>45</v>
      </c>
      <c r="Z72" s="20" t="s">
        <v>45</v>
      </c>
      <c r="AA72" s="20" t="s">
        <v>45</v>
      </c>
      <c r="AB72" s="20" t="s">
        <v>45</v>
      </c>
      <c r="AC72" s="20" t="s">
        <v>45</v>
      </c>
      <c r="AD72" s="20" t="s">
        <v>45</v>
      </c>
      <c r="AE72" s="20" t="s">
        <v>45</v>
      </c>
      <c r="AF72" s="178"/>
      <c r="AG72" s="178"/>
      <c r="AH72" s="178"/>
      <c r="AI72" s="178"/>
      <c r="AJ72" s="178"/>
      <c r="AK72" s="178"/>
    </row>
    <row r="73" spans="1:407" s="56" customFormat="1" ht="183.95" customHeight="1" x14ac:dyDescent="0.25">
      <c r="A73" s="20" t="s">
        <v>332</v>
      </c>
      <c r="B73" s="129"/>
      <c r="C73" s="20" t="s">
        <v>345</v>
      </c>
      <c r="D73" s="47" t="s">
        <v>188</v>
      </c>
      <c r="E73" s="20" t="s">
        <v>323</v>
      </c>
      <c r="F73" s="47" t="s">
        <v>189</v>
      </c>
      <c r="G73" s="20" t="s">
        <v>346</v>
      </c>
      <c r="H73" s="20" t="s">
        <v>193</v>
      </c>
      <c r="I73" s="20" t="s">
        <v>343</v>
      </c>
      <c r="J73" s="20" t="s">
        <v>45</v>
      </c>
      <c r="K73" s="20" t="s">
        <v>517</v>
      </c>
      <c r="L73" s="20" t="s">
        <v>743</v>
      </c>
      <c r="M73" s="20">
        <v>45000</v>
      </c>
      <c r="N73" s="20" t="s">
        <v>45</v>
      </c>
      <c r="O73" s="20" t="s">
        <v>45</v>
      </c>
      <c r="P73" s="20" t="s">
        <v>45</v>
      </c>
      <c r="Q73" s="20" t="s">
        <v>45</v>
      </c>
      <c r="R73" s="20" t="s">
        <v>45</v>
      </c>
      <c r="S73" s="20" t="s">
        <v>45</v>
      </c>
      <c r="T73" s="20" t="s">
        <v>45</v>
      </c>
      <c r="U73" s="20" t="s">
        <v>45</v>
      </c>
      <c r="V73" s="20" t="s">
        <v>45</v>
      </c>
      <c r="W73" s="20" t="s">
        <v>45</v>
      </c>
      <c r="X73" s="20" t="s">
        <v>45</v>
      </c>
      <c r="Y73" s="20" t="s">
        <v>45</v>
      </c>
      <c r="Z73" s="20" t="s">
        <v>45</v>
      </c>
      <c r="AA73" s="20" t="s">
        <v>45</v>
      </c>
      <c r="AB73" s="20" t="s">
        <v>45</v>
      </c>
      <c r="AC73" s="20" t="s">
        <v>45</v>
      </c>
      <c r="AD73" s="20" t="s">
        <v>45</v>
      </c>
      <c r="AE73" s="178"/>
      <c r="AF73" s="178"/>
      <c r="AG73" s="178"/>
      <c r="AH73" s="178"/>
      <c r="AI73" s="178"/>
      <c r="AJ73" s="178"/>
      <c r="AK73" s="178"/>
    </row>
    <row r="74" spans="1:407" s="56" customFormat="1" ht="134.44999999999999" customHeight="1" x14ac:dyDescent="0.25">
      <c r="A74" s="20" t="s">
        <v>333</v>
      </c>
      <c r="B74" s="129"/>
      <c r="C74" s="20" t="s">
        <v>347</v>
      </c>
      <c r="D74" s="47" t="s">
        <v>188</v>
      </c>
      <c r="E74" s="47" t="s">
        <v>323</v>
      </c>
      <c r="F74" s="47" t="s">
        <v>189</v>
      </c>
      <c r="G74" s="20" t="s">
        <v>346</v>
      </c>
      <c r="H74" s="20" t="s">
        <v>193</v>
      </c>
      <c r="I74" s="20" t="s">
        <v>343</v>
      </c>
      <c r="J74" s="20" t="s">
        <v>45</v>
      </c>
      <c r="K74" s="20" t="s">
        <v>517</v>
      </c>
      <c r="L74" s="20" t="s">
        <v>743</v>
      </c>
      <c r="M74" s="20">
        <v>800</v>
      </c>
      <c r="N74" s="20" t="s">
        <v>45</v>
      </c>
      <c r="O74" s="20" t="s">
        <v>45</v>
      </c>
      <c r="P74" s="20" t="s">
        <v>45</v>
      </c>
      <c r="Q74" s="20" t="s">
        <v>45</v>
      </c>
      <c r="R74" s="20" t="s">
        <v>45</v>
      </c>
      <c r="S74" s="20" t="s">
        <v>45</v>
      </c>
      <c r="T74" s="20" t="s">
        <v>45</v>
      </c>
      <c r="U74" s="20" t="s">
        <v>45</v>
      </c>
      <c r="V74" s="20" t="s">
        <v>45</v>
      </c>
      <c r="W74" s="20" t="s">
        <v>45</v>
      </c>
      <c r="X74" s="20" t="s">
        <v>45</v>
      </c>
      <c r="Y74" s="20" t="s">
        <v>45</v>
      </c>
      <c r="Z74" s="20" t="s">
        <v>45</v>
      </c>
      <c r="AA74" s="20" t="s">
        <v>45</v>
      </c>
      <c r="AB74" s="20" t="s">
        <v>45</v>
      </c>
      <c r="AC74" s="20" t="s">
        <v>45</v>
      </c>
      <c r="AD74" s="20" t="s">
        <v>45</v>
      </c>
      <c r="AE74" s="178"/>
      <c r="AF74" s="178"/>
      <c r="AG74" s="178"/>
      <c r="AH74" s="178"/>
      <c r="AI74" s="178"/>
      <c r="AJ74" s="178"/>
      <c r="AK74" s="178"/>
    </row>
    <row r="75" spans="1:407" s="56" customFormat="1" ht="115.5" customHeight="1" x14ac:dyDescent="0.25">
      <c r="A75" s="20" t="s">
        <v>334</v>
      </c>
      <c r="B75" s="129"/>
      <c r="C75" s="20" t="s">
        <v>644</v>
      </c>
      <c r="D75" s="47" t="s">
        <v>214</v>
      </c>
      <c r="E75" s="47" t="s">
        <v>323</v>
      </c>
      <c r="F75" s="20" t="s">
        <v>186</v>
      </c>
      <c r="G75" s="20" t="s">
        <v>346</v>
      </c>
      <c r="H75" s="20" t="s">
        <v>193</v>
      </c>
      <c r="I75" s="20" t="s">
        <v>343</v>
      </c>
      <c r="J75" s="20" t="s">
        <v>45</v>
      </c>
      <c r="K75" s="20" t="s">
        <v>517</v>
      </c>
      <c r="L75" s="20" t="s">
        <v>743</v>
      </c>
      <c r="M75" s="20">
        <v>6967</v>
      </c>
      <c r="N75" s="20" t="s">
        <v>45</v>
      </c>
      <c r="O75" s="20" t="s">
        <v>45</v>
      </c>
      <c r="P75" s="20" t="s">
        <v>45</v>
      </c>
      <c r="Q75" s="20" t="s">
        <v>45</v>
      </c>
      <c r="R75" s="20" t="s">
        <v>45</v>
      </c>
      <c r="S75" s="20"/>
      <c r="T75" s="20" t="s">
        <v>45</v>
      </c>
      <c r="U75" s="20" t="s">
        <v>45</v>
      </c>
      <c r="V75" s="20" t="s">
        <v>45</v>
      </c>
      <c r="W75" s="20" t="s">
        <v>45</v>
      </c>
      <c r="X75" s="20" t="s">
        <v>45</v>
      </c>
      <c r="Y75" s="20" t="s">
        <v>45</v>
      </c>
      <c r="Z75" s="20" t="s">
        <v>45</v>
      </c>
      <c r="AA75" s="20" t="s">
        <v>45</v>
      </c>
      <c r="AB75" s="20" t="s">
        <v>45</v>
      </c>
      <c r="AC75" s="20" t="s">
        <v>45</v>
      </c>
      <c r="AD75" s="20" t="s">
        <v>45</v>
      </c>
      <c r="AE75" s="178"/>
      <c r="AF75" s="178"/>
      <c r="AG75" s="178"/>
      <c r="AH75" s="178"/>
      <c r="AI75" s="178"/>
      <c r="AJ75" s="178"/>
      <c r="AK75" s="178"/>
    </row>
    <row r="76" spans="1:407" s="56" customFormat="1" ht="156" customHeight="1" x14ac:dyDescent="0.25">
      <c r="A76" s="20" t="s">
        <v>335</v>
      </c>
      <c r="B76" s="129"/>
      <c r="C76" s="20" t="s">
        <v>349</v>
      </c>
      <c r="D76" s="47" t="s">
        <v>214</v>
      </c>
      <c r="E76" s="47" t="s">
        <v>323</v>
      </c>
      <c r="F76" s="20" t="s">
        <v>186</v>
      </c>
      <c r="G76" s="20" t="s">
        <v>346</v>
      </c>
      <c r="H76" s="20" t="s">
        <v>193</v>
      </c>
      <c r="I76" s="20" t="s">
        <v>343</v>
      </c>
      <c r="J76" s="20" t="s">
        <v>45</v>
      </c>
      <c r="K76" s="20" t="s">
        <v>517</v>
      </c>
      <c r="L76" s="20" t="s">
        <v>744</v>
      </c>
      <c r="M76" s="20">
        <v>17724</v>
      </c>
      <c r="N76" s="20" t="s">
        <v>45</v>
      </c>
      <c r="O76" s="20" t="s">
        <v>45</v>
      </c>
      <c r="P76" s="20" t="s">
        <v>45</v>
      </c>
      <c r="Q76" s="20" t="s">
        <v>45</v>
      </c>
      <c r="R76" s="20" t="s">
        <v>45</v>
      </c>
      <c r="S76" s="20" t="s">
        <v>45</v>
      </c>
      <c r="T76" s="20" t="s">
        <v>45</v>
      </c>
      <c r="U76" s="20" t="s">
        <v>45</v>
      </c>
      <c r="V76" s="20" t="s">
        <v>45</v>
      </c>
      <c r="W76" s="20" t="s">
        <v>45</v>
      </c>
      <c r="X76" s="20" t="s">
        <v>45</v>
      </c>
      <c r="Y76" s="20" t="s">
        <v>45</v>
      </c>
      <c r="Z76" s="20" t="s">
        <v>45</v>
      </c>
      <c r="AA76" s="20" t="s">
        <v>45</v>
      </c>
      <c r="AB76" s="20" t="s">
        <v>45</v>
      </c>
      <c r="AC76" s="20" t="s">
        <v>45</v>
      </c>
      <c r="AD76" s="20" t="s">
        <v>45</v>
      </c>
      <c r="AE76" s="178"/>
      <c r="AF76" s="178"/>
      <c r="AG76" s="178"/>
      <c r="AH76" s="178"/>
      <c r="AI76" s="178"/>
      <c r="AJ76" s="178"/>
      <c r="AK76" s="178"/>
    </row>
    <row r="77" spans="1:407" s="56" customFormat="1" ht="166.5" customHeight="1" x14ac:dyDescent="0.25">
      <c r="A77" s="20" t="s">
        <v>336</v>
      </c>
      <c r="B77" s="129"/>
      <c r="C77" s="20" t="s">
        <v>350</v>
      </c>
      <c r="D77" s="47" t="s">
        <v>214</v>
      </c>
      <c r="E77" s="47" t="s">
        <v>323</v>
      </c>
      <c r="F77" s="20" t="s">
        <v>186</v>
      </c>
      <c r="G77" s="20" t="s">
        <v>346</v>
      </c>
      <c r="H77" s="20" t="s">
        <v>193</v>
      </c>
      <c r="I77" s="20" t="s">
        <v>343</v>
      </c>
      <c r="J77" s="20" t="s">
        <v>45</v>
      </c>
      <c r="K77" s="20" t="s">
        <v>517</v>
      </c>
      <c r="L77" s="20" t="s">
        <v>744</v>
      </c>
      <c r="M77" s="20">
        <v>565030</v>
      </c>
      <c r="N77" s="20" t="s">
        <v>518</v>
      </c>
      <c r="O77" s="20" t="s">
        <v>519</v>
      </c>
      <c r="P77" s="20">
        <v>552</v>
      </c>
      <c r="Q77" s="20" t="s">
        <v>45</v>
      </c>
      <c r="R77" s="20" t="s">
        <v>45</v>
      </c>
      <c r="S77" s="20" t="s">
        <v>45</v>
      </c>
      <c r="T77" s="20" t="s">
        <v>45</v>
      </c>
      <c r="U77" s="20" t="s">
        <v>45</v>
      </c>
      <c r="V77" s="20" t="s">
        <v>45</v>
      </c>
      <c r="W77" s="20" t="s">
        <v>45</v>
      </c>
      <c r="X77" s="20" t="s">
        <v>45</v>
      </c>
      <c r="Y77" s="20" t="s">
        <v>45</v>
      </c>
      <c r="Z77" s="20" t="s">
        <v>45</v>
      </c>
      <c r="AA77" s="20" t="s">
        <v>45</v>
      </c>
      <c r="AB77" s="20" t="s">
        <v>45</v>
      </c>
      <c r="AC77" s="20" t="s">
        <v>45</v>
      </c>
      <c r="AD77" s="20" t="s">
        <v>45</v>
      </c>
      <c r="AE77" s="178"/>
      <c r="AF77" s="178"/>
      <c r="AG77" s="178"/>
      <c r="AH77" s="178"/>
      <c r="AI77" s="178"/>
      <c r="AJ77" s="178"/>
      <c r="AK77" s="178"/>
    </row>
    <row r="78" spans="1:407" s="56" customFormat="1" ht="155.1" customHeight="1" x14ac:dyDescent="0.25">
      <c r="A78" s="20" t="s">
        <v>337</v>
      </c>
      <c r="B78" s="129"/>
      <c r="C78" s="20" t="s">
        <v>351</v>
      </c>
      <c r="D78" s="47" t="s">
        <v>188</v>
      </c>
      <c r="E78" s="20" t="s">
        <v>323</v>
      </c>
      <c r="F78" s="47" t="s">
        <v>189</v>
      </c>
      <c r="G78" s="20" t="s">
        <v>346</v>
      </c>
      <c r="H78" s="20" t="s">
        <v>193</v>
      </c>
      <c r="I78" s="20" t="s">
        <v>343</v>
      </c>
      <c r="J78" s="20" t="s">
        <v>45</v>
      </c>
      <c r="K78" s="20" t="s">
        <v>517</v>
      </c>
      <c r="L78" s="20" t="s">
        <v>743</v>
      </c>
      <c r="M78" s="20">
        <v>21000</v>
      </c>
      <c r="N78" s="20" t="s">
        <v>45</v>
      </c>
      <c r="O78" s="20" t="s">
        <v>45</v>
      </c>
      <c r="P78" s="20" t="s">
        <v>45</v>
      </c>
      <c r="Q78" s="20" t="s">
        <v>45</v>
      </c>
      <c r="R78" s="20" t="s">
        <v>45</v>
      </c>
      <c r="S78" s="20" t="s">
        <v>45</v>
      </c>
      <c r="T78" s="20" t="s">
        <v>45</v>
      </c>
      <c r="U78" s="20" t="s">
        <v>45</v>
      </c>
      <c r="V78" s="20" t="s">
        <v>45</v>
      </c>
      <c r="W78" s="20" t="s">
        <v>45</v>
      </c>
      <c r="X78" s="20" t="s">
        <v>45</v>
      </c>
      <c r="Y78" s="20" t="s">
        <v>45</v>
      </c>
      <c r="Z78" s="20" t="s">
        <v>45</v>
      </c>
      <c r="AA78" s="20" t="s">
        <v>45</v>
      </c>
      <c r="AB78" s="20" t="s">
        <v>45</v>
      </c>
      <c r="AC78" s="20" t="s">
        <v>45</v>
      </c>
      <c r="AD78" s="20" t="s">
        <v>45</v>
      </c>
      <c r="AE78" s="178"/>
      <c r="AF78" s="178"/>
      <c r="AG78" s="178"/>
      <c r="AH78" s="178"/>
      <c r="AI78" s="178"/>
      <c r="AJ78" s="178"/>
      <c r="AK78" s="178"/>
    </row>
    <row r="79" spans="1:407" s="56" customFormat="1" ht="131.44999999999999" customHeight="1" x14ac:dyDescent="0.25">
      <c r="A79" s="20" t="s">
        <v>338</v>
      </c>
      <c r="B79" s="129"/>
      <c r="C79" s="20" t="s">
        <v>352</v>
      </c>
      <c r="D79" s="20" t="s">
        <v>188</v>
      </c>
      <c r="E79" s="47" t="s">
        <v>323</v>
      </c>
      <c r="F79" s="47" t="s">
        <v>189</v>
      </c>
      <c r="G79" s="20" t="s">
        <v>346</v>
      </c>
      <c r="H79" s="20" t="s">
        <v>193</v>
      </c>
      <c r="I79" s="20" t="s">
        <v>343</v>
      </c>
      <c r="J79" s="20" t="s">
        <v>45</v>
      </c>
      <c r="K79" s="20" t="s">
        <v>517</v>
      </c>
      <c r="L79" s="20" t="s">
        <v>743</v>
      </c>
      <c r="M79" s="20">
        <v>35000</v>
      </c>
      <c r="N79" s="20" t="s">
        <v>45</v>
      </c>
      <c r="O79" s="20" t="s">
        <v>45</v>
      </c>
      <c r="P79" s="20" t="s">
        <v>45</v>
      </c>
      <c r="Q79" s="20" t="s">
        <v>45</v>
      </c>
      <c r="R79" s="20" t="s">
        <v>45</v>
      </c>
      <c r="S79" s="20" t="s">
        <v>45</v>
      </c>
      <c r="T79" s="20" t="s">
        <v>45</v>
      </c>
      <c r="U79" s="20" t="s">
        <v>45</v>
      </c>
      <c r="V79" s="20" t="s">
        <v>45</v>
      </c>
      <c r="W79" s="20" t="s">
        <v>45</v>
      </c>
      <c r="X79" s="20" t="s">
        <v>45</v>
      </c>
      <c r="Y79" s="20" t="s">
        <v>45</v>
      </c>
      <c r="Z79" s="20" t="s">
        <v>45</v>
      </c>
      <c r="AA79" s="20" t="s">
        <v>45</v>
      </c>
      <c r="AB79" s="20" t="s">
        <v>45</v>
      </c>
      <c r="AC79" s="20" t="s">
        <v>45</v>
      </c>
      <c r="AD79" s="20" t="s">
        <v>45</v>
      </c>
      <c r="AE79" s="178"/>
      <c r="AF79" s="178"/>
      <c r="AG79" s="178"/>
      <c r="AH79" s="178"/>
      <c r="AI79" s="178"/>
      <c r="AJ79" s="178"/>
      <c r="AK79" s="178"/>
    </row>
    <row r="80" spans="1:407" s="56" customFormat="1" ht="194.45" customHeight="1" x14ac:dyDescent="0.25">
      <c r="A80" s="20" t="s">
        <v>339</v>
      </c>
      <c r="B80" s="129"/>
      <c r="C80" s="20" t="s">
        <v>645</v>
      </c>
      <c r="D80" s="20" t="s">
        <v>214</v>
      </c>
      <c r="E80" s="47" t="s">
        <v>323</v>
      </c>
      <c r="F80" s="20" t="s">
        <v>186</v>
      </c>
      <c r="G80" s="20" t="s">
        <v>346</v>
      </c>
      <c r="H80" s="20" t="s">
        <v>193</v>
      </c>
      <c r="I80" s="20" t="s">
        <v>343</v>
      </c>
      <c r="J80" s="20" t="s">
        <v>45</v>
      </c>
      <c r="K80" s="20" t="s">
        <v>517</v>
      </c>
      <c r="L80" s="20" t="s">
        <v>743</v>
      </c>
      <c r="M80" s="20">
        <v>53388</v>
      </c>
      <c r="N80" s="20" t="s">
        <v>45</v>
      </c>
      <c r="O80" s="20" t="s">
        <v>45</v>
      </c>
      <c r="P80" s="20" t="s">
        <v>45</v>
      </c>
      <c r="Q80" s="20" t="s">
        <v>45</v>
      </c>
      <c r="R80" s="20" t="s">
        <v>45</v>
      </c>
      <c r="S80" s="20" t="s">
        <v>45</v>
      </c>
      <c r="T80" s="20" t="s">
        <v>45</v>
      </c>
      <c r="U80" s="20" t="s">
        <v>45</v>
      </c>
      <c r="V80" s="20" t="s">
        <v>45</v>
      </c>
      <c r="W80" s="20" t="s">
        <v>45</v>
      </c>
      <c r="X80" s="20" t="s">
        <v>45</v>
      </c>
      <c r="Y80" s="20" t="s">
        <v>45</v>
      </c>
      <c r="Z80" s="20" t="s">
        <v>45</v>
      </c>
      <c r="AA80" s="20" t="s">
        <v>45</v>
      </c>
      <c r="AB80" s="20" t="s">
        <v>45</v>
      </c>
      <c r="AC80" s="20" t="s">
        <v>45</v>
      </c>
      <c r="AD80" s="20" t="s">
        <v>45</v>
      </c>
      <c r="AE80" s="178"/>
      <c r="AF80" s="178"/>
      <c r="AG80" s="178"/>
      <c r="AH80" s="178"/>
      <c r="AI80" s="178"/>
      <c r="AJ80" s="178"/>
      <c r="AK80" s="178"/>
    </row>
    <row r="81" spans="1:37" s="64" customFormat="1" ht="21" customHeight="1" x14ac:dyDescent="0.25">
      <c r="A81" s="178" t="s">
        <v>151</v>
      </c>
      <c r="B81" s="129"/>
      <c r="C81" s="210" t="s">
        <v>646</v>
      </c>
      <c r="D81" s="210"/>
      <c r="E81" s="210"/>
      <c r="F81" s="210"/>
      <c r="G81" s="210"/>
      <c r="H81" s="210"/>
      <c r="I81" s="210"/>
      <c r="J81" s="210"/>
      <c r="K81" s="210"/>
      <c r="L81" s="210"/>
      <c r="M81" s="210"/>
      <c r="N81" s="210"/>
      <c r="O81" s="210"/>
      <c r="P81" s="210"/>
      <c r="Q81" s="210"/>
      <c r="R81" s="210"/>
      <c r="S81" s="210"/>
      <c r="T81" s="210"/>
      <c r="U81" s="210"/>
      <c r="V81" s="210"/>
      <c r="W81" s="210"/>
      <c r="X81" s="210"/>
      <c r="Y81" s="210"/>
      <c r="Z81" s="210"/>
      <c r="AA81" s="210"/>
      <c r="AB81" s="210"/>
      <c r="AC81" s="210"/>
      <c r="AD81" s="210"/>
      <c r="AE81" s="210"/>
      <c r="AF81" s="210"/>
      <c r="AG81" s="210"/>
      <c r="AH81" s="210"/>
      <c r="AI81" s="210"/>
      <c r="AJ81" s="210"/>
      <c r="AK81" s="210"/>
    </row>
    <row r="82" spans="1:37" s="56" customFormat="1" ht="88.5" customHeight="1" x14ac:dyDescent="0.25">
      <c r="A82" s="47" t="s">
        <v>355</v>
      </c>
      <c r="B82" s="129"/>
      <c r="C82" s="20" t="s">
        <v>358</v>
      </c>
      <c r="D82" s="20" t="s">
        <v>359</v>
      </c>
      <c r="E82" s="20" t="s">
        <v>360</v>
      </c>
      <c r="F82" s="20" t="s">
        <v>183</v>
      </c>
      <c r="G82" s="20" t="s">
        <v>361</v>
      </c>
      <c r="H82" s="20" t="s">
        <v>193</v>
      </c>
      <c r="I82" s="20" t="s">
        <v>45</v>
      </c>
      <c r="J82" s="20" t="s">
        <v>45</v>
      </c>
      <c r="K82" s="20" t="s">
        <v>530</v>
      </c>
      <c r="L82" s="20" t="s">
        <v>647</v>
      </c>
      <c r="M82" s="20">
        <v>75</v>
      </c>
      <c r="N82" s="47" t="s">
        <v>487</v>
      </c>
      <c r="O82" s="47" t="s">
        <v>648</v>
      </c>
      <c r="P82" s="20">
        <v>20</v>
      </c>
      <c r="Q82" s="20" t="s">
        <v>45</v>
      </c>
      <c r="R82" s="20" t="s">
        <v>45</v>
      </c>
      <c r="S82" s="20" t="s">
        <v>45</v>
      </c>
      <c r="T82" s="20" t="s">
        <v>45</v>
      </c>
      <c r="U82" s="20" t="s">
        <v>45</v>
      </c>
      <c r="V82" s="20" t="s">
        <v>45</v>
      </c>
      <c r="W82" s="20" t="s">
        <v>45</v>
      </c>
      <c r="X82" s="20" t="s">
        <v>45</v>
      </c>
      <c r="Y82" s="20" t="s">
        <v>45</v>
      </c>
      <c r="Z82" s="20" t="s">
        <v>45</v>
      </c>
      <c r="AA82" s="20" t="s">
        <v>45</v>
      </c>
      <c r="AB82" s="20" t="s">
        <v>45</v>
      </c>
      <c r="AC82" s="20" t="s">
        <v>45</v>
      </c>
      <c r="AD82" s="20" t="s">
        <v>45</v>
      </c>
      <c r="AE82" s="20" t="s">
        <v>45</v>
      </c>
      <c r="AF82" s="20" t="s">
        <v>45</v>
      </c>
      <c r="AG82" s="20" t="s">
        <v>45</v>
      </c>
      <c r="AH82" s="20" t="s">
        <v>45</v>
      </c>
      <c r="AI82" s="20" t="s">
        <v>45</v>
      </c>
      <c r="AJ82" s="20" t="s">
        <v>45</v>
      </c>
      <c r="AK82" s="20" t="s">
        <v>45</v>
      </c>
    </row>
    <row r="83" spans="1:37" s="56" customFormat="1" ht="81.599999999999994" customHeight="1" x14ac:dyDescent="0.25">
      <c r="A83" s="47" t="s">
        <v>356</v>
      </c>
      <c r="B83" s="129"/>
      <c r="C83" s="20" t="s">
        <v>362</v>
      </c>
      <c r="D83" s="20" t="s">
        <v>363</v>
      </c>
      <c r="E83" s="20" t="s">
        <v>360</v>
      </c>
      <c r="F83" s="20" t="s">
        <v>186</v>
      </c>
      <c r="G83" s="47" t="s">
        <v>361</v>
      </c>
      <c r="H83" s="20" t="s">
        <v>193</v>
      </c>
      <c r="I83" s="20" t="s">
        <v>45</v>
      </c>
      <c r="J83" s="20" t="s">
        <v>45</v>
      </c>
      <c r="K83" s="20" t="s">
        <v>530</v>
      </c>
      <c r="L83" s="20" t="s">
        <v>647</v>
      </c>
      <c r="M83" s="20">
        <v>74</v>
      </c>
      <c r="N83" s="47" t="s">
        <v>487</v>
      </c>
      <c r="O83" s="47" t="s">
        <v>648</v>
      </c>
      <c r="P83" s="20">
        <v>27.8</v>
      </c>
      <c r="Q83" s="20" t="s">
        <v>45</v>
      </c>
      <c r="R83" s="20" t="s">
        <v>45</v>
      </c>
      <c r="S83" s="20" t="s">
        <v>45</v>
      </c>
      <c r="T83" s="20" t="s">
        <v>45</v>
      </c>
      <c r="U83" s="20" t="s">
        <v>45</v>
      </c>
      <c r="V83" s="20" t="s">
        <v>45</v>
      </c>
      <c r="W83" s="20" t="s">
        <v>45</v>
      </c>
      <c r="X83" s="20" t="s">
        <v>45</v>
      </c>
      <c r="Y83" s="20" t="s">
        <v>45</v>
      </c>
      <c r="Z83" s="20" t="s">
        <v>45</v>
      </c>
      <c r="AA83" s="20" t="s">
        <v>45</v>
      </c>
      <c r="AB83" s="20" t="s">
        <v>45</v>
      </c>
      <c r="AC83" s="20" t="s">
        <v>45</v>
      </c>
      <c r="AD83" s="20" t="s">
        <v>45</v>
      </c>
      <c r="AE83" s="20" t="s">
        <v>45</v>
      </c>
      <c r="AF83" s="20" t="s">
        <v>45</v>
      </c>
      <c r="AG83" s="20" t="s">
        <v>45</v>
      </c>
      <c r="AH83" s="20" t="s">
        <v>45</v>
      </c>
      <c r="AI83" s="20" t="s">
        <v>45</v>
      </c>
      <c r="AJ83" s="20" t="s">
        <v>45</v>
      </c>
      <c r="AK83" s="20" t="s">
        <v>45</v>
      </c>
    </row>
    <row r="84" spans="1:37" s="56" customFormat="1" ht="166.5" customHeight="1" x14ac:dyDescent="0.25">
      <c r="A84" s="47" t="s">
        <v>357</v>
      </c>
      <c r="B84" s="129"/>
      <c r="C84" s="20" t="s">
        <v>364</v>
      </c>
      <c r="D84" s="20" t="s">
        <v>365</v>
      </c>
      <c r="E84" s="20" t="s">
        <v>360</v>
      </c>
      <c r="F84" s="20" t="s">
        <v>192</v>
      </c>
      <c r="G84" s="47" t="s">
        <v>361</v>
      </c>
      <c r="H84" s="20" t="s">
        <v>193</v>
      </c>
      <c r="I84" s="20" t="s">
        <v>45</v>
      </c>
      <c r="J84" s="20" t="s">
        <v>45</v>
      </c>
      <c r="K84" s="20" t="s">
        <v>530</v>
      </c>
      <c r="L84" s="20" t="s">
        <v>647</v>
      </c>
      <c r="M84" s="20">
        <v>141</v>
      </c>
      <c r="N84" s="47" t="s">
        <v>487</v>
      </c>
      <c r="O84" s="47" t="s">
        <v>648</v>
      </c>
      <c r="P84" s="20">
        <v>27.8</v>
      </c>
      <c r="Q84" s="20" t="s">
        <v>45</v>
      </c>
      <c r="R84" s="20" t="s">
        <v>45</v>
      </c>
      <c r="S84" s="20" t="s">
        <v>45</v>
      </c>
      <c r="T84" s="20" t="s">
        <v>45</v>
      </c>
      <c r="U84" s="20" t="s">
        <v>45</v>
      </c>
      <c r="V84" s="20" t="s">
        <v>45</v>
      </c>
      <c r="W84" s="20" t="s">
        <v>45</v>
      </c>
      <c r="X84" s="20" t="s">
        <v>45</v>
      </c>
      <c r="Y84" s="20" t="s">
        <v>45</v>
      </c>
      <c r="Z84" s="20" t="s">
        <v>45</v>
      </c>
      <c r="AA84" s="20" t="s">
        <v>45</v>
      </c>
      <c r="AB84" s="20" t="s">
        <v>45</v>
      </c>
      <c r="AC84" s="20" t="s">
        <v>45</v>
      </c>
      <c r="AD84" s="20" t="s">
        <v>45</v>
      </c>
      <c r="AE84" s="20" t="s">
        <v>45</v>
      </c>
      <c r="AF84" s="20" t="s">
        <v>45</v>
      </c>
      <c r="AG84" s="20" t="s">
        <v>45</v>
      </c>
      <c r="AH84" s="20" t="s">
        <v>45</v>
      </c>
      <c r="AI84" s="20" t="s">
        <v>45</v>
      </c>
      <c r="AJ84" s="20" t="s">
        <v>45</v>
      </c>
      <c r="AK84" s="20" t="s">
        <v>45</v>
      </c>
    </row>
    <row r="85" spans="1:37" s="64" customFormat="1" ht="21" customHeight="1" x14ac:dyDescent="0.25">
      <c r="A85" s="178" t="s">
        <v>152</v>
      </c>
      <c r="B85" s="129"/>
      <c r="C85" s="210" t="s">
        <v>649</v>
      </c>
      <c r="D85" s="210"/>
      <c r="E85" s="210"/>
      <c r="F85" s="210"/>
      <c r="G85" s="210"/>
      <c r="H85" s="210"/>
      <c r="I85" s="210"/>
      <c r="J85" s="210"/>
      <c r="K85" s="210"/>
      <c r="L85" s="210"/>
      <c r="M85" s="210"/>
      <c r="N85" s="210"/>
      <c r="O85" s="210"/>
      <c r="P85" s="210"/>
      <c r="Q85" s="210"/>
      <c r="R85" s="210"/>
      <c r="S85" s="210"/>
      <c r="T85" s="210"/>
      <c r="U85" s="210"/>
      <c r="V85" s="210"/>
      <c r="W85" s="210"/>
      <c r="X85" s="210"/>
      <c r="Y85" s="210"/>
      <c r="Z85" s="210"/>
      <c r="AA85" s="210"/>
      <c r="AB85" s="210"/>
      <c r="AC85" s="210"/>
      <c r="AD85" s="210"/>
      <c r="AE85" s="210"/>
      <c r="AF85" s="210"/>
      <c r="AG85" s="210"/>
      <c r="AH85" s="210"/>
      <c r="AI85" s="210"/>
      <c r="AJ85" s="210"/>
      <c r="AK85" s="210"/>
    </row>
    <row r="86" spans="1:37" s="56" customFormat="1" ht="92.45" customHeight="1" x14ac:dyDescent="0.25">
      <c r="A86" s="20" t="s">
        <v>373</v>
      </c>
      <c r="B86" s="129"/>
      <c r="C86" s="20" t="s">
        <v>368</v>
      </c>
      <c r="D86" s="47" t="s">
        <v>181</v>
      </c>
      <c r="E86" s="47" t="s">
        <v>369</v>
      </c>
      <c r="F86" s="20" t="s">
        <v>183</v>
      </c>
      <c r="G86" s="20" t="s">
        <v>370</v>
      </c>
      <c r="H86" s="20" t="s">
        <v>342</v>
      </c>
      <c r="I86" s="20" t="s">
        <v>343</v>
      </c>
      <c r="J86" s="20" t="s">
        <v>45</v>
      </c>
      <c r="K86" s="20" t="s">
        <v>560</v>
      </c>
      <c r="L86" s="20" t="s">
        <v>650</v>
      </c>
      <c r="M86" s="20">
        <v>1</v>
      </c>
      <c r="N86" s="20" t="s">
        <v>45</v>
      </c>
      <c r="O86" s="20" t="s">
        <v>45</v>
      </c>
      <c r="P86" s="20" t="s">
        <v>45</v>
      </c>
      <c r="Q86" s="20" t="s">
        <v>45</v>
      </c>
      <c r="R86" s="20" t="s">
        <v>45</v>
      </c>
      <c r="S86" s="20" t="s">
        <v>45</v>
      </c>
      <c r="T86" s="20" t="s">
        <v>45</v>
      </c>
      <c r="U86" s="20" t="s">
        <v>45</v>
      </c>
      <c r="V86" s="20" t="s">
        <v>45</v>
      </c>
      <c r="W86" s="20" t="s">
        <v>45</v>
      </c>
      <c r="X86" s="20" t="s">
        <v>45</v>
      </c>
      <c r="Y86" s="20" t="s">
        <v>45</v>
      </c>
      <c r="Z86" s="20" t="s">
        <v>45</v>
      </c>
      <c r="AA86" s="20" t="s">
        <v>45</v>
      </c>
      <c r="AB86" s="20" t="s">
        <v>45</v>
      </c>
      <c r="AC86" s="20" t="s">
        <v>45</v>
      </c>
      <c r="AD86" s="20" t="s">
        <v>45</v>
      </c>
      <c r="AE86" s="20" t="s">
        <v>45</v>
      </c>
      <c r="AF86" s="178"/>
      <c r="AG86" s="178"/>
      <c r="AH86" s="178"/>
      <c r="AI86" s="178"/>
      <c r="AJ86" s="178"/>
      <c r="AK86" s="178"/>
    </row>
    <row r="87" spans="1:37" s="56" customFormat="1" ht="80.45" customHeight="1" x14ac:dyDescent="0.25">
      <c r="A87" s="20" t="s">
        <v>374</v>
      </c>
      <c r="B87" s="129"/>
      <c r="C87" s="20" t="s">
        <v>371</v>
      </c>
      <c r="D87" s="20" t="s">
        <v>191</v>
      </c>
      <c r="E87" s="47" t="s">
        <v>369</v>
      </c>
      <c r="F87" s="20" t="s">
        <v>192</v>
      </c>
      <c r="G87" s="20" t="s">
        <v>370</v>
      </c>
      <c r="H87" s="20" t="s">
        <v>342</v>
      </c>
      <c r="I87" s="20" t="s">
        <v>343</v>
      </c>
      <c r="J87" s="20" t="s">
        <v>45</v>
      </c>
      <c r="K87" s="20" t="s">
        <v>560</v>
      </c>
      <c r="L87" s="20" t="s">
        <v>650</v>
      </c>
      <c r="M87" s="20">
        <v>1</v>
      </c>
      <c r="N87" s="20" t="s">
        <v>45</v>
      </c>
      <c r="O87" s="20" t="s">
        <v>45</v>
      </c>
      <c r="P87" s="20" t="s">
        <v>45</v>
      </c>
      <c r="Q87" s="20" t="s">
        <v>45</v>
      </c>
      <c r="R87" s="20" t="s">
        <v>45</v>
      </c>
      <c r="S87" s="20" t="s">
        <v>45</v>
      </c>
      <c r="T87" s="20" t="s">
        <v>45</v>
      </c>
      <c r="U87" s="20" t="s">
        <v>45</v>
      </c>
      <c r="V87" s="20" t="s">
        <v>45</v>
      </c>
      <c r="W87" s="20" t="s">
        <v>45</v>
      </c>
      <c r="X87" s="20" t="s">
        <v>45</v>
      </c>
      <c r="Y87" s="20" t="s">
        <v>45</v>
      </c>
      <c r="Z87" s="20" t="s">
        <v>45</v>
      </c>
      <c r="AA87" s="20" t="s">
        <v>45</v>
      </c>
      <c r="AB87" s="20" t="s">
        <v>45</v>
      </c>
      <c r="AC87" s="20" t="s">
        <v>45</v>
      </c>
      <c r="AD87" s="20" t="s">
        <v>45</v>
      </c>
      <c r="AE87" s="20" t="s">
        <v>45</v>
      </c>
      <c r="AF87" s="178"/>
      <c r="AG87" s="178"/>
      <c r="AH87" s="178"/>
      <c r="AI87" s="178"/>
      <c r="AJ87" s="178"/>
      <c r="AK87" s="178"/>
    </row>
    <row r="88" spans="1:37" s="56" customFormat="1" ht="94.5" customHeight="1" x14ac:dyDescent="0.25">
      <c r="A88" s="20" t="s">
        <v>375</v>
      </c>
      <c r="B88" s="129"/>
      <c r="C88" s="20" t="s">
        <v>372</v>
      </c>
      <c r="D88" s="20" t="s">
        <v>214</v>
      </c>
      <c r="E88" s="47" t="s">
        <v>369</v>
      </c>
      <c r="F88" s="20" t="s">
        <v>186</v>
      </c>
      <c r="G88" s="20" t="s">
        <v>370</v>
      </c>
      <c r="H88" s="20" t="s">
        <v>342</v>
      </c>
      <c r="I88" s="20" t="s">
        <v>343</v>
      </c>
      <c r="J88" s="20" t="s">
        <v>45</v>
      </c>
      <c r="K88" s="20" t="s">
        <v>560</v>
      </c>
      <c r="L88" s="20" t="s">
        <v>650</v>
      </c>
      <c r="M88" s="20">
        <v>1</v>
      </c>
      <c r="N88" s="20" t="s">
        <v>45</v>
      </c>
      <c r="O88" s="20" t="s">
        <v>45</v>
      </c>
      <c r="P88" s="20" t="s">
        <v>45</v>
      </c>
      <c r="Q88" s="20" t="s">
        <v>45</v>
      </c>
      <c r="R88" s="20" t="s">
        <v>45</v>
      </c>
      <c r="S88" s="20" t="s">
        <v>45</v>
      </c>
      <c r="T88" s="20" t="s">
        <v>45</v>
      </c>
      <c r="U88" s="20" t="s">
        <v>45</v>
      </c>
      <c r="V88" s="20" t="s">
        <v>45</v>
      </c>
      <c r="W88" s="20" t="s">
        <v>45</v>
      </c>
      <c r="X88" s="20" t="s">
        <v>45</v>
      </c>
      <c r="Y88" s="20" t="s">
        <v>45</v>
      </c>
      <c r="Z88" s="20" t="s">
        <v>45</v>
      </c>
      <c r="AA88" s="20" t="s">
        <v>45</v>
      </c>
      <c r="AB88" s="20" t="s">
        <v>45</v>
      </c>
      <c r="AC88" s="20" t="s">
        <v>45</v>
      </c>
      <c r="AD88" s="20" t="s">
        <v>45</v>
      </c>
      <c r="AE88" s="20" t="s">
        <v>45</v>
      </c>
      <c r="AF88" s="178"/>
      <c r="AG88" s="178"/>
      <c r="AH88" s="178"/>
      <c r="AI88" s="178"/>
      <c r="AJ88" s="178"/>
      <c r="AK88" s="178"/>
    </row>
    <row r="89" spans="1:37" s="64" customFormat="1" ht="21" customHeight="1" x14ac:dyDescent="0.25">
      <c r="A89" s="178" t="s">
        <v>153</v>
      </c>
      <c r="B89" s="129"/>
      <c r="C89" s="210" t="s">
        <v>651</v>
      </c>
      <c r="D89" s="210"/>
      <c r="E89" s="210"/>
      <c r="F89" s="210"/>
      <c r="G89" s="210"/>
      <c r="H89" s="210"/>
      <c r="I89" s="210"/>
      <c r="J89" s="210"/>
      <c r="K89" s="210"/>
      <c r="L89" s="210"/>
      <c r="M89" s="210"/>
      <c r="N89" s="210"/>
      <c r="O89" s="210"/>
      <c r="P89" s="210"/>
      <c r="Q89" s="210"/>
      <c r="R89" s="210"/>
      <c r="S89" s="210"/>
      <c r="T89" s="210"/>
      <c r="U89" s="210"/>
      <c r="V89" s="210"/>
      <c r="W89" s="210"/>
      <c r="X89" s="210"/>
      <c r="Y89" s="210"/>
      <c r="Z89" s="210"/>
      <c r="AA89" s="210"/>
      <c r="AB89" s="210"/>
      <c r="AC89" s="210"/>
      <c r="AD89" s="210"/>
      <c r="AE89" s="210"/>
      <c r="AF89" s="210"/>
      <c r="AG89" s="210"/>
      <c r="AH89" s="210"/>
      <c r="AI89" s="210"/>
      <c r="AJ89" s="210"/>
      <c r="AK89" s="210"/>
    </row>
    <row r="90" spans="1:37" s="56" customFormat="1" ht="97.5" customHeight="1" x14ac:dyDescent="0.25">
      <c r="A90" s="185" t="s">
        <v>376</v>
      </c>
      <c r="B90" s="129"/>
      <c r="C90" s="20" t="s">
        <v>378</v>
      </c>
      <c r="D90" s="47" t="s">
        <v>191</v>
      </c>
      <c r="E90" s="47" t="s">
        <v>369</v>
      </c>
      <c r="F90" s="20" t="s">
        <v>192</v>
      </c>
      <c r="G90" s="20" t="s">
        <v>379</v>
      </c>
      <c r="H90" s="20" t="s">
        <v>193</v>
      </c>
      <c r="I90" s="20" t="s">
        <v>343</v>
      </c>
      <c r="J90" s="20" t="s">
        <v>45</v>
      </c>
      <c r="K90" s="20" t="s">
        <v>526</v>
      </c>
      <c r="L90" s="20" t="s">
        <v>527</v>
      </c>
      <c r="M90" s="20">
        <v>1</v>
      </c>
      <c r="N90" s="20" t="s">
        <v>45</v>
      </c>
      <c r="O90" s="20" t="s">
        <v>45</v>
      </c>
      <c r="P90" s="20" t="s">
        <v>45</v>
      </c>
      <c r="Q90" s="20" t="s">
        <v>45</v>
      </c>
      <c r="R90" s="20" t="s">
        <v>45</v>
      </c>
      <c r="S90" s="20" t="s">
        <v>45</v>
      </c>
      <c r="T90" s="20" t="s">
        <v>45</v>
      </c>
      <c r="U90" s="20" t="s">
        <v>45</v>
      </c>
      <c r="V90" s="20" t="s">
        <v>45</v>
      </c>
      <c r="W90" s="20" t="s">
        <v>45</v>
      </c>
      <c r="X90" s="20" t="s">
        <v>45</v>
      </c>
      <c r="Y90" s="20" t="s">
        <v>45</v>
      </c>
      <c r="Z90" s="20" t="s">
        <v>45</v>
      </c>
      <c r="AA90" s="20" t="s">
        <v>45</v>
      </c>
      <c r="AB90" s="20" t="s">
        <v>45</v>
      </c>
      <c r="AC90" s="20" t="s">
        <v>45</v>
      </c>
      <c r="AD90" s="20" t="s">
        <v>45</v>
      </c>
      <c r="AE90" s="20" t="s">
        <v>45</v>
      </c>
      <c r="AF90" s="178"/>
      <c r="AG90" s="178"/>
      <c r="AH90" s="178"/>
      <c r="AI90" s="178"/>
      <c r="AJ90" s="178"/>
      <c r="AK90" s="178"/>
    </row>
    <row r="91" spans="1:37" s="56" customFormat="1" ht="105.95" customHeight="1" x14ac:dyDescent="0.25">
      <c r="A91" s="20" t="s">
        <v>377</v>
      </c>
      <c r="B91" s="129"/>
      <c r="C91" s="20" t="s">
        <v>380</v>
      </c>
      <c r="D91" s="20" t="s">
        <v>181</v>
      </c>
      <c r="E91" s="47" t="s">
        <v>369</v>
      </c>
      <c r="F91" s="20" t="s">
        <v>183</v>
      </c>
      <c r="G91" s="20" t="s">
        <v>379</v>
      </c>
      <c r="H91" s="20" t="s">
        <v>193</v>
      </c>
      <c r="I91" s="20" t="s">
        <v>343</v>
      </c>
      <c r="J91" s="20" t="s">
        <v>45</v>
      </c>
      <c r="K91" s="20" t="s">
        <v>526</v>
      </c>
      <c r="L91" s="20" t="s">
        <v>527</v>
      </c>
      <c r="M91" s="20">
        <v>1</v>
      </c>
      <c r="N91" s="20" t="s">
        <v>45</v>
      </c>
      <c r="O91" s="20" t="s">
        <v>45</v>
      </c>
      <c r="P91" s="20" t="s">
        <v>45</v>
      </c>
      <c r="Q91" s="20" t="s">
        <v>45</v>
      </c>
      <c r="R91" s="20" t="s">
        <v>45</v>
      </c>
      <c r="S91" s="20" t="s">
        <v>45</v>
      </c>
      <c r="T91" s="20" t="s">
        <v>45</v>
      </c>
      <c r="U91" s="20" t="s">
        <v>45</v>
      </c>
      <c r="V91" s="20" t="s">
        <v>45</v>
      </c>
      <c r="W91" s="20" t="s">
        <v>45</v>
      </c>
      <c r="X91" s="20" t="s">
        <v>45</v>
      </c>
      <c r="Y91" s="20" t="s">
        <v>45</v>
      </c>
      <c r="Z91" s="20" t="s">
        <v>45</v>
      </c>
      <c r="AA91" s="20" t="s">
        <v>45</v>
      </c>
      <c r="AB91" s="20" t="s">
        <v>45</v>
      </c>
      <c r="AC91" s="20" t="s">
        <v>45</v>
      </c>
      <c r="AD91" s="20" t="s">
        <v>45</v>
      </c>
      <c r="AE91" s="20" t="s">
        <v>45</v>
      </c>
      <c r="AF91" s="178"/>
      <c r="AG91" s="178"/>
      <c r="AH91" s="178"/>
      <c r="AI91" s="178"/>
      <c r="AJ91" s="178"/>
      <c r="AK91" s="178"/>
    </row>
    <row r="92" spans="1:37" s="64" customFormat="1" ht="21" customHeight="1" x14ac:dyDescent="0.25">
      <c r="A92" s="178" t="s">
        <v>154</v>
      </c>
      <c r="B92" s="129"/>
      <c r="C92" s="232" t="s">
        <v>652</v>
      </c>
      <c r="D92" s="232"/>
      <c r="E92" s="232"/>
      <c r="F92" s="232"/>
      <c r="G92" s="232"/>
      <c r="H92" s="232"/>
      <c r="I92" s="232"/>
      <c r="J92" s="232"/>
      <c r="K92" s="232"/>
      <c r="L92" s="232"/>
      <c r="M92" s="232"/>
      <c r="N92" s="232"/>
      <c r="O92" s="232"/>
      <c r="P92" s="232"/>
      <c r="Q92" s="232"/>
      <c r="R92" s="232"/>
      <c r="S92" s="232"/>
      <c r="T92" s="232"/>
      <c r="U92" s="232"/>
      <c r="V92" s="232"/>
      <c r="W92" s="232"/>
      <c r="X92" s="232"/>
      <c r="Y92" s="232"/>
      <c r="Z92" s="232"/>
      <c r="AA92" s="232"/>
      <c r="AB92" s="232"/>
      <c r="AC92" s="232"/>
      <c r="AD92" s="232"/>
      <c r="AE92" s="232"/>
      <c r="AF92" s="232"/>
      <c r="AG92" s="232"/>
      <c r="AH92" s="232"/>
      <c r="AI92" s="232"/>
      <c r="AJ92" s="232"/>
      <c r="AK92" s="232"/>
    </row>
    <row r="93" spans="1:37" s="56" customFormat="1" ht="87.6" customHeight="1" x14ac:dyDescent="0.25">
      <c r="A93" s="20" t="s">
        <v>382</v>
      </c>
      <c r="B93" s="129"/>
      <c r="C93" s="20" t="s">
        <v>384</v>
      </c>
      <c r="D93" s="20" t="s">
        <v>181</v>
      </c>
      <c r="E93" s="47" t="s">
        <v>369</v>
      </c>
      <c r="F93" s="20" t="s">
        <v>183</v>
      </c>
      <c r="G93" s="20" t="s">
        <v>385</v>
      </c>
      <c r="H93" s="20" t="s">
        <v>342</v>
      </c>
      <c r="I93" s="20" t="s">
        <v>343</v>
      </c>
      <c r="J93" s="20" t="s">
        <v>45</v>
      </c>
      <c r="K93" s="20" t="s">
        <v>562</v>
      </c>
      <c r="L93" s="20" t="s">
        <v>563</v>
      </c>
      <c r="M93" s="20">
        <v>2</v>
      </c>
      <c r="N93" s="20" t="s">
        <v>45</v>
      </c>
      <c r="O93" s="20" t="s">
        <v>45</v>
      </c>
      <c r="P93" s="20" t="s">
        <v>45</v>
      </c>
      <c r="Q93" s="20" t="s">
        <v>45</v>
      </c>
      <c r="R93" s="20" t="s">
        <v>45</v>
      </c>
      <c r="S93" s="20" t="s">
        <v>45</v>
      </c>
      <c r="T93" s="20" t="s">
        <v>45</v>
      </c>
      <c r="U93" s="20" t="s">
        <v>45</v>
      </c>
      <c r="V93" s="20" t="s">
        <v>45</v>
      </c>
      <c r="W93" s="20" t="s">
        <v>45</v>
      </c>
      <c r="X93" s="20" t="s">
        <v>45</v>
      </c>
      <c r="Y93" s="20" t="s">
        <v>45</v>
      </c>
      <c r="Z93" s="20" t="s">
        <v>45</v>
      </c>
      <c r="AA93" s="178" t="s">
        <v>45</v>
      </c>
      <c r="AB93" s="178" t="s">
        <v>45</v>
      </c>
      <c r="AC93" s="178" t="s">
        <v>45</v>
      </c>
      <c r="AD93" s="178" t="s">
        <v>45</v>
      </c>
      <c r="AE93" s="178" t="s">
        <v>45</v>
      </c>
      <c r="AF93" s="178" t="s">
        <v>45</v>
      </c>
      <c r="AG93" s="178" t="s">
        <v>45</v>
      </c>
      <c r="AH93" s="178" t="s">
        <v>45</v>
      </c>
      <c r="AI93" s="178" t="s">
        <v>45</v>
      </c>
      <c r="AJ93" s="178" t="s">
        <v>45</v>
      </c>
      <c r="AK93" s="178" t="s">
        <v>45</v>
      </c>
    </row>
    <row r="94" spans="1:37" s="56" customFormat="1" ht="96" customHeight="1" x14ac:dyDescent="0.25">
      <c r="A94" s="20" t="s">
        <v>383</v>
      </c>
      <c r="B94" s="129"/>
      <c r="C94" s="20" t="s">
        <v>386</v>
      </c>
      <c r="D94" s="47" t="s">
        <v>191</v>
      </c>
      <c r="E94" s="47" t="s">
        <v>369</v>
      </c>
      <c r="F94" s="20" t="s">
        <v>192</v>
      </c>
      <c r="G94" s="20" t="s">
        <v>385</v>
      </c>
      <c r="H94" s="20" t="s">
        <v>342</v>
      </c>
      <c r="I94" s="20" t="s">
        <v>343</v>
      </c>
      <c r="J94" s="20" t="s">
        <v>45</v>
      </c>
      <c r="K94" s="20" t="s">
        <v>562</v>
      </c>
      <c r="L94" s="20" t="s">
        <v>563</v>
      </c>
      <c r="M94" s="20">
        <v>2</v>
      </c>
      <c r="N94" s="20" t="s">
        <v>45</v>
      </c>
      <c r="O94" s="20" t="s">
        <v>45</v>
      </c>
      <c r="P94" s="20" t="s">
        <v>45</v>
      </c>
      <c r="Q94" s="20" t="s">
        <v>45</v>
      </c>
      <c r="R94" s="20" t="s">
        <v>45</v>
      </c>
      <c r="S94" s="20" t="s">
        <v>45</v>
      </c>
      <c r="T94" s="20" t="s">
        <v>45</v>
      </c>
      <c r="U94" s="20" t="s">
        <v>45</v>
      </c>
      <c r="V94" s="20" t="s">
        <v>45</v>
      </c>
      <c r="W94" s="20" t="s">
        <v>45</v>
      </c>
      <c r="X94" s="20" t="s">
        <v>45</v>
      </c>
      <c r="Y94" s="20" t="s">
        <v>45</v>
      </c>
      <c r="Z94" s="20" t="s">
        <v>45</v>
      </c>
      <c r="AA94" s="178" t="s">
        <v>45</v>
      </c>
      <c r="AB94" s="178" t="s">
        <v>45</v>
      </c>
      <c r="AC94" s="178" t="s">
        <v>45</v>
      </c>
      <c r="AD94" s="178" t="s">
        <v>45</v>
      </c>
      <c r="AE94" s="178" t="s">
        <v>45</v>
      </c>
      <c r="AF94" s="178" t="s">
        <v>45</v>
      </c>
      <c r="AG94" s="178" t="s">
        <v>45</v>
      </c>
      <c r="AH94" s="178" t="s">
        <v>45</v>
      </c>
      <c r="AI94" s="178" t="s">
        <v>45</v>
      </c>
      <c r="AJ94" s="178" t="s">
        <v>45</v>
      </c>
      <c r="AK94" s="178" t="s">
        <v>45</v>
      </c>
    </row>
    <row r="95" spans="1:37" s="56" customFormat="1" ht="21" customHeight="1" x14ac:dyDescent="0.25">
      <c r="A95" s="172" t="s">
        <v>155</v>
      </c>
      <c r="B95" s="129"/>
      <c r="C95" s="230" t="s">
        <v>653</v>
      </c>
      <c r="D95" s="230"/>
      <c r="E95" s="230"/>
      <c r="F95" s="230"/>
      <c r="G95" s="230"/>
      <c r="H95" s="230"/>
      <c r="I95" s="230"/>
      <c r="J95" s="230"/>
      <c r="K95" s="230"/>
      <c r="L95" s="230"/>
      <c r="M95" s="230"/>
      <c r="N95" s="230"/>
      <c r="O95" s="230"/>
      <c r="P95" s="230"/>
      <c r="Q95" s="230"/>
      <c r="R95" s="230"/>
      <c r="S95" s="230"/>
      <c r="T95" s="230"/>
      <c r="U95" s="230"/>
      <c r="V95" s="230"/>
      <c r="W95" s="230"/>
      <c r="X95" s="230"/>
      <c r="Y95" s="230"/>
      <c r="Z95" s="230"/>
      <c r="AA95" s="230"/>
      <c r="AB95" s="230"/>
      <c r="AC95" s="230"/>
      <c r="AD95" s="230"/>
      <c r="AE95" s="230"/>
      <c r="AF95" s="230"/>
      <c r="AG95" s="230"/>
      <c r="AH95" s="230"/>
      <c r="AI95" s="230"/>
      <c r="AJ95" s="230"/>
      <c r="AK95" s="230"/>
    </row>
    <row r="96" spans="1:37" s="56" customFormat="1" ht="111.95" customHeight="1" x14ac:dyDescent="0.25">
      <c r="A96" s="20" t="s">
        <v>388</v>
      </c>
      <c r="B96" s="129"/>
      <c r="C96" s="20" t="s">
        <v>392</v>
      </c>
      <c r="D96" s="20" t="s">
        <v>181</v>
      </c>
      <c r="E96" s="20" t="s">
        <v>369</v>
      </c>
      <c r="F96" s="20" t="s">
        <v>183</v>
      </c>
      <c r="G96" s="20" t="s">
        <v>393</v>
      </c>
      <c r="H96" s="20" t="s">
        <v>193</v>
      </c>
      <c r="I96" s="20" t="s">
        <v>343</v>
      </c>
      <c r="J96" s="20" t="s">
        <v>45</v>
      </c>
      <c r="K96" s="13" t="s">
        <v>654</v>
      </c>
      <c r="L96" s="13" t="s">
        <v>655</v>
      </c>
      <c r="M96" s="20">
        <v>0.13</v>
      </c>
      <c r="N96" s="13" t="s">
        <v>656</v>
      </c>
      <c r="O96" s="13" t="s">
        <v>657</v>
      </c>
      <c r="P96" s="20">
        <v>0.26</v>
      </c>
      <c r="Q96" s="20" t="s">
        <v>45</v>
      </c>
      <c r="R96" s="20" t="s">
        <v>45</v>
      </c>
      <c r="S96" s="20" t="s">
        <v>45</v>
      </c>
      <c r="T96" s="20" t="s">
        <v>45</v>
      </c>
      <c r="U96" s="20" t="s">
        <v>45</v>
      </c>
      <c r="V96" s="20" t="s">
        <v>45</v>
      </c>
      <c r="W96" s="20" t="s">
        <v>45</v>
      </c>
      <c r="X96" s="20" t="s">
        <v>45</v>
      </c>
      <c r="Y96" s="20" t="s">
        <v>45</v>
      </c>
      <c r="Z96" s="20" t="s">
        <v>45</v>
      </c>
      <c r="AA96" s="178" t="s">
        <v>45</v>
      </c>
      <c r="AB96" s="178" t="s">
        <v>45</v>
      </c>
      <c r="AC96" s="178" t="s">
        <v>45</v>
      </c>
      <c r="AD96" s="178" t="s">
        <v>45</v>
      </c>
      <c r="AE96" s="178" t="s">
        <v>45</v>
      </c>
      <c r="AF96" s="178" t="s">
        <v>45</v>
      </c>
      <c r="AG96" s="178" t="s">
        <v>45</v>
      </c>
      <c r="AH96" s="178" t="s">
        <v>45</v>
      </c>
      <c r="AI96" s="178" t="s">
        <v>45</v>
      </c>
      <c r="AJ96" s="178" t="s">
        <v>45</v>
      </c>
      <c r="AK96" s="178" t="s">
        <v>45</v>
      </c>
    </row>
    <row r="97" spans="1:38" s="56" customFormat="1" ht="131.44999999999999" customHeight="1" x14ac:dyDescent="0.25">
      <c r="A97" s="20" t="s">
        <v>389</v>
      </c>
      <c r="B97" s="129"/>
      <c r="C97" s="20" t="s">
        <v>394</v>
      </c>
      <c r="D97" s="20" t="s">
        <v>214</v>
      </c>
      <c r="E97" s="20" t="s">
        <v>369</v>
      </c>
      <c r="F97" s="20" t="s">
        <v>186</v>
      </c>
      <c r="G97" s="20" t="s">
        <v>393</v>
      </c>
      <c r="H97" s="20" t="s">
        <v>193</v>
      </c>
      <c r="I97" s="20" t="s">
        <v>45</v>
      </c>
      <c r="J97" s="20" t="s">
        <v>45</v>
      </c>
      <c r="K97" s="13" t="s">
        <v>654</v>
      </c>
      <c r="L97" s="13" t="s">
        <v>655</v>
      </c>
      <c r="M97" s="20">
        <v>0.8</v>
      </c>
      <c r="N97" s="13" t="s">
        <v>656</v>
      </c>
      <c r="O97" s="13" t="s">
        <v>657</v>
      </c>
      <c r="P97" s="20">
        <v>0</v>
      </c>
      <c r="Q97" s="20" t="s">
        <v>45</v>
      </c>
      <c r="R97" s="20" t="s">
        <v>45</v>
      </c>
      <c r="S97" s="20" t="s">
        <v>45</v>
      </c>
      <c r="T97" s="20" t="s">
        <v>45</v>
      </c>
      <c r="U97" s="20" t="s">
        <v>45</v>
      </c>
      <c r="V97" s="20" t="s">
        <v>45</v>
      </c>
      <c r="W97" s="20" t="s">
        <v>45</v>
      </c>
      <c r="X97" s="20" t="s">
        <v>45</v>
      </c>
      <c r="Y97" s="20" t="s">
        <v>45</v>
      </c>
      <c r="Z97" s="20" t="s">
        <v>45</v>
      </c>
      <c r="AA97" s="178" t="s">
        <v>45</v>
      </c>
      <c r="AB97" s="178" t="s">
        <v>45</v>
      </c>
      <c r="AC97" s="178" t="s">
        <v>45</v>
      </c>
      <c r="AD97" s="178" t="s">
        <v>45</v>
      </c>
      <c r="AE97" s="178" t="s">
        <v>45</v>
      </c>
      <c r="AF97" s="178" t="s">
        <v>45</v>
      </c>
      <c r="AG97" s="178" t="s">
        <v>45</v>
      </c>
      <c r="AH97" s="178" t="s">
        <v>45</v>
      </c>
      <c r="AI97" s="178" t="s">
        <v>45</v>
      </c>
      <c r="AJ97" s="178" t="s">
        <v>45</v>
      </c>
      <c r="AK97" s="178" t="s">
        <v>45</v>
      </c>
    </row>
    <row r="98" spans="1:38" s="56" customFormat="1" ht="117.6" customHeight="1" x14ac:dyDescent="0.25">
      <c r="A98" s="20" t="s">
        <v>390</v>
      </c>
      <c r="B98" s="129"/>
      <c r="C98" s="20" t="s">
        <v>395</v>
      </c>
      <c r="D98" s="20" t="s">
        <v>188</v>
      </c>
      <c r="E98" s="20" t="s">
        <v>369</v>
      </c>
      <c r="F98" s="20" t="s">
        <v>189</v>
      </c>
      <c r="G98" s="20" t="s">
        <v>393</v>
      </c>
      <c r="H98" s="20" t="s">
        <v>193</v>
      </c>
      <c r="I98" s="20" t="s">
        <v>45</v>
      </c>
      <c r="J98" s="20" t="s">
        <v>45</v>
      </c>
      <c r="K98" s="13" t="s">
        <v>654</v>
      </c>
      <c r="L98" s="13" t="s">
        <v>655</v>
      </c>
      <c r="M98" s="20">
        <v>0.25</v>
      </c>
      <c r="N98" s="13" t="s">
        <v>656</v>
      </c>
      <c r="O98" s="13" t="s">
        <v>657</v>
      </c>
      <c r="P98" s="20">
        <v>0.15</v>
      </c>
      <c r="Q98" s="20" t="s">
        <v>45</v>
      </c>
      <c r="R98" s="20" t="s">
        <v>45</v>
      </c>
      <c r="S98" s="20" t="s">
        <v>45</v>
      </c>
      <c r="T98" s="20" t="s">
        <v>45</v>
      </c>
      <c r="U98" s="20" t="s">
        <v>45</v>
      </c>
      <c r="V98" s="20" t="s">
        <v>45</v>
      </c>
      <c r="W98" s="20" t="s">
        <v>45</v>
      </c>
      <c r="X98" s="20" t="s">
        <v>45</v>
      </c>
      <c r="Y98" s="20" t="s">
        <v>45</v>
      </c>
      <c r="Z98" s="20" t="s">
        <v>45</v>
      </c>
      <c r="AA98" s="178" t="s">
        <v>45</v>
      </c>
      <c r="AB98" s="178" t="s">
        <v>45</v>
      </c>
      <c r="AC98" s="178" t="s">
        <v>45</v>
      </c>
      <c r="AD98" s="178" t="s">
        <v>45</v>
      </c>
      <c r="AE98" s="178" t="s">
        <v>45</v>
      </c>
      <c r="AF98" s="178" t="s">
        <v>45</v>
      </c>
      <c r="AG98" s="178" t="s">
        <v>45</v>
      </c>
      <c r="AH98" s="178" t="s">
        <v>45</v>
      </c>
      <c r="AI98" s="178" t="s">
        <v>45</v>
      </c>
      <c r="AJ98" s="178" t="s">
        <v>45</v>
      </c>
      <c r="AK98" s="178" t="s">
        <v>45</v>
      </c>
    </row>
    <row r="99" spans="1:38" s="56" customFormat="1" ht="102.95" customHeight="1" x14ac:dyDescent="0.25">
      <c r="A99" s="20" t="s">
        <v>391</v>
      </c>
      <c r="B99" s="129"/>
      <c r="C99" s="20" t="s">
        <v>396</v>
      </c>
      <c r="D99" s="20" t="s">
        <v>191</v>
      </c>
      <c r="E99" s="20" t="s">
        <v>369</v>
      </c>
      <c r="F99" s="20" t="s">
        <v>192</v>
      </c>
      <c r="G99" s="20" t="s">
        <v>393</v>
      </c>
      <c r="H99" s="20" t="s">
        <v>193</v>
      </c>
      <c r="I99" s="20" t="s">
        <v>343</v>
      </c>
      <c r="J99" s="20" t="s">
        <v>45</v>
      </c>
      <c r="K99" s="13" t="s">
        <v>654</v>
      </c>
      <c r="L99" s="13" t="s">
        <v>655</v>
      </c>
      <c r="M99" s="20">
        <v>1.05</v>
      </c>
      <c r="N99" s="13" t="s">
        <v>656</v>
      </c>
      <c r="O99" s="13" t="s">
        <v>657</v>
      </c>
      <c r="P99" s="20">
        <v>0</v>
      </c>
      <c r="Q99" s="20" t="s">
        <v>45</v>
      </c>
      <c r="R99" s="20" t="s">
        <v>45</v>
      </c>
      <c r="S99" s="20" t="s">
        <v>45</v>
      </c>
      <c r="T99" s="20" t="s">
        <v>45</v>
      </c>
      <c r="U99" s="20" t="s">
        <v>45</v>
      </c>
      <c r="V99" s="20" t="s">
        <v>45</v>
      </c>
      <c r="W99" s="20" t="s">
        <v>45</v>
      </c>
      <c r="X99" s="20" t="s">
        <v>45</v>
      </c>
      <c r="Y99" s="20" t="s">
        <v>45</v>
      </c>
      <c r="Z99" s="20" t="s">
        <v>45</v>
      </c>
      <c r="AA99" s="178" t="s">
        <v>45</v>
      </c>
      <c r="AB99" s="178" t="s">
        <v>45</v>
      </c>
      <c r="AC99" s="178" t="s">
        <v>45</v>
      </c>
      <c r="AD99" s="178" t="s">
        <v>45</v>
      </c>
      <c r="AE99" s="178" t="s">
        <v>45</v>
      </c>
      <c r="AF99" s="178" t="s">
        <v>45</v>
      </c>
      <c r="AG99" s="178" t="s">
        <v>45</v>
      </c>
      <c r="AH99" s="178" t="s">
        <v>45</v>
      </c>
      <c r="AI99" s="178" t="s">
        <v>45</v>
      </c>
      <c r="AJ99" s="178" t="s">
        <v>45</v>
      </c>
      <c r="AK99" s="178" t="s">
        <v>45</v>
      </c>
    </row>
    <row r="100" spans="1:38" s="56" customFormat="1" ht="21" customHeight="1" x14ac:dyDescent="0.25">
      <c r="A100" s="172" t="s">
        <v>156</v>
      </c>
      <c r="B100" s="129"/>
      <c r="C100" s="210" t="s">
        <v>658</v>
      </c>
      <c r="D100" s="210"/>
      <c r="E100" s="210"/>
      <c r="F100" s="210"/>
      <c r="G100" s="210"/>
      <c r="H100" s="210"/>
      <c r="I100" s="210"/>
      <c r="J100" s="210"/>
      <c r="K100" s="210"/>
      <c r="L100" s="210"/>
      <c r="M100" s="210"/>
      <c r="N100" s="210"/>
      <c r="O100" s="210"/>
      <c r="P100" s="210"/>
      <c r="Q100" s="210"/>
      <c r="R100" s="210"/>
      <c r="S100" s="210"/>
      <c r="T100" s="210"/>
      <c r="U100" s="210"/>
      <c r="V100" s="210"/>
      <c r="W100" s="210"/>
      <c r="X100" s="210"/>
      <c r="Y100" s="210"/>
      <c r="Z100" s="210"/>
      <c r="AA100" s="210"/>
      <c r="AB100" s="210"/>
      <c r="AC100" s="210"/>
      <c r="AD100" s="210"/>
      <c r="AE100" s="210"/>
      <c r="AF100" s="210"/>
      <c r="AG100" s="210"/>
      <c r="AH100" s="210"/>
      <c r="AI100" s="210"/>
      <c r="AJ100" s="210"/>
      <c r="AK100" s="210"/>
    </row>
    <row r="101" spans="1:38" s="56" customFormat="1" ht="113.45" customHeight="1" x14ac:dyDescent="0.25">
      <c r="A101" s="20" t="s">
        <v>398</v>
      </c>
      <c r="B101" s="129"/>
      <c r="C101" s="20" t="s">
        <v>399</v>
      </c>
      <c r="D101" s="20" t="s">
        <v>191</v>
      </c>
      <c r="E101" s="20" t="s">
        <v>400</v>
      </c>
      <c r="F101" s="20" t="s">
        <v>192</v>
      </c>
      <c r="G101" s="20" t="s">
        <v>401</v>
      </c>
      <c r="H101" s="20" t="s">
        <v>193</v>
      </c>
      <c r="I101" s="20" t="s">
        <v>343</v>
      </c>
      <c r="J101" s="20" t="s">
        <v>45</v>
      </c>
      <c r="K101" s="20" t="s">
        <v>520</v>
      </c>
      <c r="L101" s="20" t="s">
        <v>521</v>
      </c>
      <c r="M101" s="20">
        <v>1</v>
      </c>
      <c r="N101" s="20" t="s">
        <v>45</v>
      </c>
      <c r="O101" s="20" t="s">
        <v>45</v>
      </c>
      <c r="P101" s="20" t="s">
        <v>45</v>
      </c>
      <c r="Q101" s="20" t="s">
        <v>45</v>
      </c>
      <c r="R101" s="20" t="s">
        <v>45</v>
      </c>
      <c r="S101" s="20" t="s">
        <v>45</v>
      </c>
      <c r="T101" s="20" t="s">
        <v>45</v>
      </c>
      <c r="U101" s="20" t="s">
        <v>45</v>
      </c>
      <c r="V101" s="20" t="s">
        <v>45</v>
      </c>
      <c r="W101" s="20" t="s">
        <v>45</v>
      </c>
      <c r="X101" s="20" t="s">
        <v>45</v>
      </c>
      <c r="Y101" s="20" t="s">
        <v>45</v>
      </c>
      <c r="Z101" s="20" t="s">
        <v>45</v>
      </c>
      <c r="AA101" s="20" t="s">
        <v>45</v>
      </c>
      <c r="AB101" s="178" t="s">
        <v>45</v>
      </c>
      <c r="AC101" s="178" t="s">
        <v>45</v>
      </c>
      <c r="AD101" s="178" t="s">
        <v>45</v>
      </c>
      <c r="AE101" s="178" t="s">
        <v>45</v>
      </c>
      <c r="AF101" s="178" t="s">
        <v>45</v>
      </c>
      <c r="AG101" s="178" t="s">
        <v>45</v>
      </c>
      <c r="AH101" s="178" t="s">
        <v>45</v>
      </c>
      <c r="AI101" s="178" t="s">
        <v>45</v>
      </c>
      <c r="AJ101" s="178" t="s">
        <v>45</v>
      </c>
      <c r="AK101" s="178" t="s">
        <v>45</v>
      </c>
      <c r="AL101" s="56" t="s">
        <v>45</v>
      </c>
    </row>
    <row r="102" spans="1:38" s="56" customFormat="1" ht="21" customHeight="1" x14ac:dyDescent="0.25">
      <c r="A102" s="172" t="s">
        <v>157</v>
      </c>
      <c r="B102" s="129"/>
      <c r="C102" s="210" t="s">
        <v>659</v>
      </c>
      <c r="D102" s="210"/>
      <c r="E102" s="210"/>
      <c r="F102" s="210"/>
      <c r="G102" s="210"/>
      <c r="H102" s="210"/>
      <c r="I102" s="210"/>
      <c r="J102" s="210"/>
      <c r="K102" s="210"/>
      <c r="L102" s="210"/>
      <c r="M102" s="210"/>
      <c r="N102" s="210"/>
      <c r="O102" s="210"/>
      <c r="P102" s="210"/>
      <c r="Q102" s="210"/>
      <c r="R102" s="210"/>
      <c r="S102" s="210"/>
      <c r="T102" s="210"/>
      <c r="U102" s="210"/>
      <c r="V102" s="210"/>
      <c r="W102" s="210"/>
      <c r="X102" s="210"/>
      <c r="Y102" s="210"/>
      <c r="Z102" s="210"/>
      <c r="AA102" s="210"/>
      <c r="AB102" s="210"/>
      <c r="AC102" s="210"/>
      <c r="AD102" s="210"/>
      <c r="AE102" s="210"/>
      <c r="AF102" s="210"/>
      <c r="AG102" s="210"/>
      <c r="AH102" s="210"/>
      <c r="AI102" s="210"/>
      <c r="AJ102" s="210"/>
      <c r="AK102" s="210"/>
    </row>
    <row r="103" spans="1:38" s="56" customFormat="1" ht="182.1" customHeight="1" x14ac:dyDescent="0.25">
      <c r="A103" s="20" t="s">
        <v>402</v>
      </c>
      <c r="B103" s="129"/>
      <c r="C103" s="20" t="s">
        <v>405</v>
      </c>
      <c r="D103" s="20" t="s">
        <v>181</v>
      </c>
      <c r="E103" s="20" t="s">
        <v>400</v>
      </c>
      <c r="F103" s="20" t="s">
        <v>183</v>
      </c>
      <c r="G103" s="20" t="s">
        <v>406</v>
      </c>
      <c r="H103" s="20" t="s">
        <v>193</v>
      </c>
      <c r="I103" s="20" t="s">
        <v>45</v>
      </c>
      <c r="J103" s="20" t="s">
        <v>45</v>
      </c>
      <c r="K103" s="13" t="s">
        <v>536</v>
      </c>
      <c r="L103" s="13" t="s">
        <v>537</v>
      </c>
      <c r="M103" s="20">
        <v>1</v>
      </c>
      <c r="N103" s="13" t="s">
        <v>505</v>
      </c>
      <c r="O103" s="13" t="s">
        <v>506</v>
      </c>
      <c r="P103" s="20">
        <v>572</v>
      </c>
      <c r="Q103" s="178" t="s">
        <v>45</v>
      </c>
      <c r="R103" s="178" t="s">
        <v>45</v>
      </c>
      <c r="S103" s="178" t="s">
        <v>45</v>
      </c>
      <c r="T103" s="178" t="s">
        <v>45</v>
      </c>
      <c r="U103" s="178" t="s">
        <v>45</v>
      </c>
      <c r="V103" s="178" t="s">
        <v>45</v>
      </c>
      <c r="W103" s="178" t="s">
        <v>45</v>
      </c>
      <c r="X103" s="178" t="s">
        <v>45</v>
      </c>
      <c r="Y103" s="178" t="s">
        <v>45</v>
      </c>
      <c r="Z103" s="178" t="s">
        <v>45</v>
      </c>
      <c r="AA103" s="178" t="s">
        <v>45</v>
      </c>
      <c r="AB103" s="178" t="s">
        <v>45</v>
      </c>
      <c r="AC103" s="178" t="s">
        <v>45</v>
      </c>
      <c r="AD103" s="178" t="s">
        <v>45</v>
      </c>
      <c r="AE103" s="178" t="s">
        <v>45</v>
      </c>
      <c r="AF103" s="178" t="s">
        <v>45</v>
      </c>
      <c r="AG103" s="178" t="s">
        <v>45</v>
      </c>
      <c r="AH103" s="178" t="s">
        <v>45</v>
      </c>
      <c r="AI103" s="178" t="s">
        <v>45</v>
      </c>
      <c r="AJ103" s="178" t="s">
        <v>45</v>
      </c>
      <c r="AK103" s="178" t="s">
        <v>45</v>
      </c>
    </row>
    <row r="104" spans="1:38" s="56" customFormat="1" ht="150.6" customHeight="1" x14ac:dyDescent="0.25">
      <c r="A104" s="20" t="s">
        <v>403</v>
      </c>
      <c r="B104" s="129"/>
      <c r="C104" s="20" t="s">
        <v>407</v>
      </c>
      <c r="D104" s="20" t="s">
        <v>408</v>
      </c>
      <c r="E104" s="20" t="s">
        <v>400</v>
      </c>
      <c r="F104" s="20" t="s">
        <v>186</v>
      </c>
      <c r="G104" s="20" t="s">
        <v>406</v>
      </c>
      <c r="H104" s="20" t="s">
        <v>193</v>
      </c>
      <c r="I104" s="20" t="s">
        <v>343</v>
      </c>
      <c r="J104" s="20" t="s">
        <v>45</v>
      </c>
      <c r="K104" s="13" t="s">
        <v>536</v>
      </c>
      <c r="L104" s="13" t="s">
        <v>537</v>
      </c>
      <c r="M104" s="20">
        <v>1</v>
      </c>
      <c r="N104" s="13" t="s">
        <v>505</v>
      </c>
      <c r="O104" s="13" t="s">
        <v>506</v>
      </c>
      <c r="P104" s="20">
        <v>452</v>
      </c>
      <c r="Q104" s="178" t="s">
        <v>45</v>
      </c>
      <c r="R104" s="178" t="s">
        <v>45</v>
      </c>
      <c r="S104" s="178" t="s">
        <v>45</v>
      </c>
      <c r="T104" s="178" t="s">
        <v>45</v>
      </c>
      <c r="U104" s="178" t="s">
        <v>45</v>
      </c>
      <c r="V104" s="178" t="s">
        <v>45</v>
      </c>
      <c r="W104" s="178" t="s">
        <v>45</v>
      </c>
      <c r="X104" s="178" t="s">
        <v>45</v>
      </c>
      <c r="Y104" s="178" t="s">
        <v>45</v>
      </c>
      <c r="Z104" s="178" t="s">
        <v>45</v>
      </c>
      <c r="AA104" s="178" t="s">
        <v>45</v>
      </c>
      <c r="AB104" s="178" t="s">
        <v>45</v>
      </c>
      <c r="AC104" s="178" t="s">
        <v>45</v>
      </c>
      <c r="AD104" s="178" t="s">
        <v>45</v>
      </c>
      <c r="AE104" s="178" t="s">
        <v>45</v>
      </c>
      <c r="AF104" s="178" t="s">
        <v>45</v>
      </c>
      <c r="AG104" s="178" t="s">
        <v>45</v>
      </c>
      <c r="AH104" s="178" t="s">
        <v>45</v>
      </c>
      <c r="AI104" s="178" t="s">
        <v>45</v>
      </c>
      <c r="AJ104" s="178" t="s">
        <v>45</v>
      </c>
      <c r="AK104" s="178" t="s">
        <v>45</v>
      </c>
    </row>
    <row r="105" spans="1:38" s="56" customFormat="1" ht="162" customHeight="1" x14ac:dyDescent="0.25">
      <c r="A105" s="20" t="s">
        <v>404</v>
      </c>
      <c r="B105" s="129"/>
      <c r="C105" s="20" t="s">
        <v>409</v>
      </c>
      <c r="D105" s="20" t="s">
        <v>188</v>
      </c>
      <c r="E105" s="20" t="s">
        <v>400</v>
      </c>
      <c r="F105" s="20" t="s">
        <v>189</v>
      </c>
      <c r="G105" s="20" t="s">
        <v>406</v>
      </c>
      <c r="H105" s="20" t="s">
        <v>193</v>
      </c>
      <c r="I105" s="20" t="s">
        <v>343</v>
      </c>
      <c r="J105" s="20" t="s">
        <v>45</v>
      </c>
      <c r="K105" s="13" t="s">
        <v>536</v>
      </c>
      <c r="L105" s="13" t="s">
        <v>537</v>
      </c>
      <c r="M105" s="20">
        <v>1</v>
      </c>
      <c r="N105" s="13" t="s">
        <v>505</v>
      </c>
      <c r="O105" s="13" t="s">
        <v>506</v>
      </c>
      <c r="P105" s="20">
        <v>176</v>
      </c>
      <c r="Q105" s="178" t="s">
        <v>45</v>
      </c>
      <c r="R105" s="178" t="s">
        <v>45</v>
      </c>
      <c r="S105" s="178" t="s">
        <v>45</v>
      </c>
      <c r="T105" s="178" t="s">
        <v>45</v>
      </c>
      <c r="U105" s="178" t="s">
        <v>45</v>
      </c>
      <c r="V105" s="178" t="s">
        <v>45</v>
      </c>
      <c r="W105" s="178" t="s">
        <v>45</v>
      </c>
      <c r="X105" s="178" t="s">
        <v>45</v>
      </c>
      <c r="Y105" s="178" t="s">
        <v>45</v>
      </c>
      <c r="Z105" s="178"/>
      <c r="AA105" s="178" t="s">
        <v>45</v>
      </c>
      <c r="AB105" s="178" t="s">
        <v>45</v>
      </c>
      <c r="AC105" s="178" t="s">
        <v>45</v>
      </c>
      <c r="AD105" s="178" t="s">
        <v>45</v>
      </c>
      <c r="AE105" s="178" t="s">
        <v>45</v>
      </c>
      <c r="AF105" s="178" t="s">
        <v>45</v>
      </c>
      <c r="AG105" s="178" t="s">
        <v>45</v>
      </c>
      <c r="AH105" s="178" t="s">
        <v>45</v>
      </c>
      <c r="AI105" s="178" t="s">
        <v>45</v>
      </c>
      <c r="AJ105" s="178" t="s">
        <v>45</v>
      </c>
      <c r="AK105" s="178" t="s">
        <v>45</v>
      </c>
    </row>
    <row r="106" spans="1:38" s="56" customFormat="1" ht="21" customHeight="1" x14ac:dyDescent="0.25">
      <c r="A106" s="172" t="s">
        <v>158</v>
      </c>
      <c r="B106" s="129"/>
      <c r="C106" s="210" t="s">
        <v>660</v>
      </c>
      <c r="D106" s="210"/>
      <c r="E106" s="210"/>
      <c r="F106" s="210"/>
      <c r="G106" s="210"/>
      <c r="H106" s="210"/>
      <c r="I106" s="210"/>
      <c r="J106" s="210"/>
      <c r="K106" s="210"/>
      <c r="L106" s="210"/>
      <c r="M106" s="210"/>
      <c r="N106" s="210"/>
      <c r="O106" s="210"/>
      <c r="P106" s="210"/>
      <c r="Q106" s="210"/>
      <c r="R106" s="210"/>
      <c r="S106" s="210"/>
      <c r="T106" s="210"/>
      <c r="U106" s="210"/>
      <c r="V106" s="210"/>
      <c r="W106" s="210"/>
      <c r="X106" s="210"/>
      <c r="Y106" s="210"/>
      <c r="Z106" s="210"/>
      <c r="AA106" s="210"/>
      <c r="AB106" s="210"/>
      <c r="AC106" s="210"/>
      <c r="AD106" s="210"/>
      <c r="AE106" s="210"/>
      <c r="AF106" s="210"/>
      <c r="AG106" s="210"/>
      <c r="AH106" s="210"/>
      <c r="AI106" s="210"/>
      <c r="AJ106" s="210"/>
      <c r="AK106" s="210"/>
    </row>
    <row r="107" spans="1:38" s="56" customFormat="1" ht="162.94999999999999" customHeight="1" x14ac:dyDescent="0.25">
      <c r="A107" s="20" t="s">
        <v>413</v>
      </c>
      <c r="B107" s="129"/>
      <c r="C107" s="20" t="s">
        <v>418</v>
      </c>
      <c r="D107" s="20" t="s">
        <v>181</v>
      </c>
      <c r="E107" s="20" t="s">
        <v>369</v>
      </c>
      <c r="F107" s="20" t="s">
        <v>183</v>
      </c>
      <c r="G107" s="20" t="s">
        <v>419</v>
      </c>
      <c r="H107" s="20" t="s">
        <v>193</v>
      </c>
      <c r="I107" s="20" t="s">
        <v>343</v>
      </c>
      <c r="J107" s="20" t="s">
        <v>45</v>
      </c>
      <c r="K107" s="20" t="s">
        <v>507</v>
      </c>
      <c r="L107" s="20" t="s">
        <v>508</v>
      </c>
      <c r="M107" s="20">
        <v>1.24</v>
      </c>
      <c r="N107" s="20" t="s">
        <v>540</v>
      </c>
      <c r="O107" s="20" t="s">
        <v>661</v>
      </c>
      <c r="P107" s="20">
        <v>1</v>
      </c>
      <c r="Q107" s="185" t="s">
        <v>45</v>
      </c>
      <c r="R107" s="20" t="s">
        <v>45</v>
      </c>
      <c r="S107" s="20" t="s">
        <v>45</v>
      </c>
      <c r="T107" s="185" t="s">
        <v>45</v>
      </c>
      <c r="U107" s="20" t="s">
        <v>45</v>
      </c>
      <c r="V107" s="20" t="s">
        <v>45</v>
      </c>
      <c r="W107" s="20" t="s">
        <v>45</v>
      </c>
      <c r="X107" s="178"/>
      <c r="Y107" s="178"/>
      <c r="Z107" s="178"/>
      <c r="AA107" s="178" t="s">
        <v>45</v>
      </c>
      <c r="AB107" s="178" t="s">
        <v>45</v>
      </c>
      <c r="AC107" s="178" t="s">
        <v>45</v>
      </c>
      <c r="AD107" s="178" t="s">
        <v>45</v>
      </c>
      <c r="AE107" s="178" t="s">
        <v>45</v>
      </c>
      <c r="AF107" s="178" t="s">
        <v>45</v>
      </c>
      <c r="AG107" s="178" t="s">
        <v>45</v>
      </c>
      <c r="AH107" s="178" t="s">
        <v>45</v>
      </c>
      <c r="AI107" s="178" t="s">
        <v>45</v>
      </c>
      <c r="AJ107" s="178" t="s">
        <v>45</v>
      </c>
      <c r="AK107" s="178" t="s">
        <v>45</v>
      </c>
    </row>
    <row r="108" spans="1:38" s="56" customFormat="1" ht="90.95" customHeight="1" x14ac:dyDescent="0.25">
      <c r="A108" s="20" t="s">
        <v>414</v>
      </c>
      <c r="B108" s="129"/>
      <c r="C108" s="20" t="s">
        <v>420</v>
      </c>
      <c r="D108" s="20" t="s">
        <v>214</v>
      </c>
      <c r="E108" s="20" t="s">
        <v>369</v>
      </c>
      <c r="F108" s="20" t="s">
        <v>186</v>
      </c>
      <c r="G108" s="20" t="s">
        <v>421</v>
      </c>
      <c r="H108" s="20" t="s">
        <v>193</v>
      </c>
      <c r="I108" s="20" t="s">
        <v>343</v>
      </c>
      <c r="J108" s="20" t="s">
        <v>45</v>
      </c>
      <c r="K108" s="20" t="s">
        <v>507</v>
      </c>
      <c r="L108" s="20" t="s">
        <v>508</v>
      </c>
      <c r="M108" s="20">
        <v>2.2999999999999998</v>
      </c>
      <c r="N108" s="20" t="s">
        <v>540</v>
      </c>
      <c r="O108" s="20" t="s">
        <v>661</v>
      </c>
      <c r="P108" s="20">
        <v>1</v>
      </c>
      <c r="Q108" s="185" t="s">
        <v>45</v>
      </c>
      <c r="R108" s="20" t="s">
        <v>45</v>
      </c>
      <c r="S108" s="20" t="s">
        <v>45</v>
      </c>
      <c r="T108" s="185" t="s">
        <v>45</v>
      </c>
      <c r="U108" s="20" t="s">
        <v>45</v>
      </c>
      <c r="V108" s="20" t="s">
        <v>45</v>
      </c>
      <c r="W108" s="20" t="s">
        <v>45</v>
      </c>
      <c r="X108" s="178"/>
      <c r="Y108" s="178"/>
      <c r="Z108" s="178"/>
      <c r="AA108" s="178" t="s">
        <v>45</v>
      </c>
      <c r="AB108" s="178" t="s">
        <v>45</v>
      </c>
      <c r="AC108" s="178" t="s">
        <v>45</v>
      </c>
      <c r="AD108" s="178" t="s">
        <v>45</v>
      </c>
      <c r="AE108" s="178" t="s">
        <v>45</v>
      </c>
      <c r="AF108" s="178" t="s">
        <v>45</v>
      </c>
      <c r="AG108" s="178" t="s">
        <v>45</v>
      </c>
      <c r="AH108" s="178" t="s">
        <v>45</v>
      </c>
      <c r="AI108" s="178" t="s">
        <v>45</v>
      </c>
      <c r="AJ108" s="178" t="s">
        <v>45</v>
      </c>
      <c r="AK108" s="178" t="s">
        <v>45</v>
      </c>
    </row>
    <row r="109" spans="1:38" s="56" customFormat="1" ht="100.5" customHeight="1" x14ac:dyDescent="0.25">
      <c r="A109" s="20" t="s">
        <v>415</v>
      </c>
      <c r="B109" s="129"/>
      <c r="C109" s="20" t="s">
        <v>422</v>
      </c>
      <c r="D109" s="20" t="s">
        <v>191</v>
      </c>
      <c r="E109" s="20" t="s">
        <v>369</v>
      </c>
      <c r="F109" s="20" t="s">
        <v>192</v>
      </c>
      <c r="G109" s="20" t="s">
        <v>419</v>
      </c>
      <c r="H109" s="20" t="s">
        <v>193</v>
      </c>
      <c r="I109" s="20" t="s">
        <v>343</v>
      </c>
      <c r="J109" s="20" t="s">
        <v>45</v>
      </c>
      <c r="K109" s="20" t="s">
        <v>507</v>
      </c>
      <c r="L109" s="20" t="s">
        <v>508</v>
      </c>
      <c r="M109" s="20">
        <v>1.6</v>
      </c>
      <c r="N109" s="20" t="s">
        <v>540</v>
      </c>
      <c r="O109" s="20" t="s">
        <v>661</v>
      </c>
      <c r="P109" s="20">
        <v>1</v>
      </c>
      <c r="Q109" s="185" t="s">
        <v>45</v>
      </c>
      <c r="R109" s="20" t="s">
        <v>45</v>
      </c>
      <c r="S109" s="20" t="s">
        <v>45</v>
      </c>
      <c r="T109" s="185" t="s">
        <v>45</v>
      </c>
      <c r="U109" s="20" t="s">
        <v>45</v>
      </c>
      <c r="V109" s="20" t="s">
        <v>45</v>
      </c>
      <c r="W109" s="20" t="s">
        <v>45</v>
      </c>
      <c r="X109" s="178"/>
      <c r="Y109" s="178"/>
      <c r="Z109" s="178"/>
      <c r="AA109" s="178" t="s">
        <v>45</v>
      </c>
      <c r="AB109" s="178" t="s">
        <v>45</v>
      </c>
      <c r="AC109" s="178" t="s">
        <v>45</v>
      </c>
      <c r="AD109" s="178" t="s">
        <v>45</v>
      </c>
      <c r="AE109" s="178" t="s">
        <v>45</v>
      </c>
      <c r="AF109" s="178" t="s">
        <v>45</v>
      </c>
      <c r="AG109" s="178" t="s">
        <v>45</v>
      </c>
      <c r="AH109" s="178" t="s">
        <v>45</v>
      </c>
      <c r="AI109" s="178" t="s">
        <v>45</v>
      </c>
      <c r="AJ109" s="178" t="s">
        <v>45</v>
      </c>
      <c r="AK109" s="178" t="s">
        <v>45</v>
      </c>
    </row>
    <row r="110" spans="1:38" s="56" customFormat="1" ht="151.5" customHeight="1" x14ac:dyDescent="0.25">
      <c r="A110" s="20" t="s">
        <v>416</v>
      </c>
      <c r="B110" s="129"/>
      <c r="C110" s="20" t="s">
        <v>423</v>
      </c>
      <c r="D110" s="20" t="s">
        <v>188</v>
      </c>
      <c r="E110" s="20" t="s">
        <v>369</v>
      </c>
      <c r="F110" s="20" t="s">
        <v>189</v>
      </c>
      <c r="G110" s="20" t="s">
        <v>419</v>
      </c>
      <c r="H110" s="20" t="s">
        <v>193</v>
      </c>
      <c r="I110" s="20" t="s">
        <v>343</v>
      </c>
      <c r="J110" s="20" t="s">
        <v>45</v>
      </c>
      <c r="K110" s="20" t="s">
        <v>507</v>
      </c>
      <c r="L110" s="20" t="s">
        <v>508</v>
      </c>
      <c r="M110" s="20">
        <v>0.57999999999999996</v>
      </c>
      <c r="N110" s="20" t="s">
        <v>540</v>
      </c>
      <c r="O110" s="20" t="s">
        <v>661</v>
      </c>
      <c r="P110" s="20">
        <v>1</v>
      </c>
      <c r="Q110" s="185" t="s">
        <v>45</v>
      </c>
      <c r="R110" s="20" t="s">
        <v>45</v>
      </c>
      <c r="S110" s="20" t="s">
        <v>45</v>
      </c>
      <c r="T110" s="185" t="s">
        <v>45</v>
      </c>
      <c r="U110" s="20" t="s">
        <v>45</v>
      </c>
      <c r="V110" s="20" t="s">
        <v>45</v>
      </c>
      <c r="W110" s="20" t="s">
        <v>45</v>
      </c>
      <c r="X110" s="178"/>
      <c r="Y110" s="178"/>
      <c r="Z110" s="178"/>
      <c r="AA110" s="178" t="s">
        <v>45</v>
      </c>
      <c r="AB110" s="178" t="s">
        <v>45</v>
      </c>
      <c r="AC110" s="178" t="s">
        <v>45</v>
      </c>
      <c r="AD110" s="178" t="s">
        <v>45</v>
      </c>
      <c r="AE110" s="178" t="s">
        <v>45</v>
      </c>
      <c r="AF110" s="178" t="s">
        <v>45</v>
      </c>
      <c r="AG110" s="178" t="s">
        <v>45</v>
      </c>
      <c r="AH110" s="178" t="s">
        <v>45</v>
      </c>
      <c r="AI110" s="178" t="s">
        <v>45</v>
      </c>
      <c r="AJ110" s="178" t="s">
        <v>45</v>
      </c>
      <c r="AK110" s="178" t="s">
        <v>45</v>
      </c>
    </row>
    <row r="111" spans="1:38" s="56" customFormat="1" ht="108" customHeight="1" x14ac:dyDescent="0.25">
      <c r="A111" s="20" t="s">
        <v>417</v>
      </c>
      <c r="B111" s="129"/>
      <c r="C111" s="20" t="s">
        <v>424</v>
      </c>
      <c r="D111" s="20" t="s">
        <v>188</v>
      </c>
      <c r="E111" s="20" t="s">
        <v>369</v>
      </c>
      <c r="F111" s="20" t="s">
        <v>189</v>
      </c>
      <c r="G111" s="20" t="s">
        <v>419</v>
      </c>
      <c r="H111" s="20" t="s">
        <v>193</v>
      </c>
      <c r="I111" s="20" t="s">
        <v>45</v>
      </c>
      <c r="J111" s="20" t="s">
        <v>45</v>
      </c>
      <c r="K111" s="20" t="s">
        <v>507</v>
      </c>
      <c r="L111" s="20" t="s">
        <v>508</v>
      </c>
      <c r="M111" s="20">
        <v>0.70799999999999996</v>
      </c>
      <c r="N111" s="20" t="s">
        <v>540</v>
      </c>
      <c r="O111" s="20" t="s">
        <v>661</v>
      </c>
      <c r="P111" s="20">
        <v>1</v>
      </c>
      <c r="Q111" s="20" t="s">
        <v>45</v>
      </c>
      <c r="R111" s="20" t="s">
        <v>45</v>
      </c>
      <c r="S111" s="20" t="s">
        <v>45</v>
      </c>
      <c r="T111" s="185" t="s">
        <v>45</v>
      </c>
      <c r="U111" s="20" t="s">
        <v>45</v>
      </c>
      <c r="V111" s="20" t="s">
        <v>45</v>
      </c>
      <c r="W111" s="20" t="s">
        <v>45</v>
      </c>
      <c r="X111" s="178"/>
      <c r="Y111" s="178"/>
      <c r="Z111" s="178"/>
      <c r="AA111" s="178" t="s">
        <v>692</v>
      </c>
      <c r="AB111" s="178" t="s">
        <v>45</v>
      </c>
      <c r="AC111" s="178" t="s">
        <v>45</v>
      </c>
      <c r="AD111" s="178" t="s">
        <v>45</v>
      </c>
      <c r="AE111" s="178" t="s">
        <v>45</v>
      </c>
      <c r="AF111" s="178" t="s">
        <v>45</v>
      </c>
      <c r="AG111" s="178" t="s">
        <v>45</v>
      </c>
      <c r="AH111" s="178" t="s">
        <v>45</v>
      </c>
      <c r="AI111" s="178" t="s">
        <v>45</v>
      </c>
      <c r="AJ111" s="178" t="s">
        <v>45</v>
      </c>
      <c r="AK111" s="178" t="s">
        <v>45</v>
      </c>
    </row>
    <row r="112" spans="1:38" s="56" customFormat="1" ht="21" customHeight="1" x14ac:dyDescent="0.25">
      <c r="A112" s="150" t="s">
        <v>432</v>
      </c>
      <c r="B112" s="145"/>
      <c r="C112" s="206" t="s">
        <v>662</v>
      </c>
      <c r="D112" s="206"/>
      <c r="E112" s="206"/>
      <c r="F112" s="206"/>
      <c r="G112" s="206"/>
      <c r="H112" s="206"/>
      <c r="I112" s="206"/>
      <c r="J112" s="206"/>
      <c r="K112" s="206"/>
      <c r="L112" s="206"/>
      <c r="M112" s="206"/>
      <c r="N112" s="206"/>
      <c r="O112" s="206"/>
      <c r="P112" s="206"/>
      <c r="Q112" s="206"/>
      <c r="R112" s="206"/>
      <c r="S112" s="206"/>
      <c r="T112" s="206"/>
      <c r="U112" s="206"/>
      <c r="V112" s="206"/>
      <c r="W112" s="206"/>
      <c r="X112" s="206"/>
      <c r="Y112" s="206"/>
      <c r="Z112" s="206"/>
      <c r="AA112" s="206"/>
      <c r="AB112" s="206"/>
      <c r="AC112" s="206"/>
      <c r="AD112" s="206"/>
      <c r="AE112" s="206"/>
      <c r="AF112" s="206"/>
      <c r="AG112" s="206"/>
      <c r="AH112" s="206"/>
      <c r="AI112" s="206"/>
      <c r="AJ112" s="206"/>
      <c r="AK112" s="206"/>
    </row>
    <row r="113" spans="1:37" s="56" customFormat="1" ht="23.1" customHeight="1" x14ac:dyDescent="0.25">
      <c r="A113" s="151" t="s">
        <v>169</v>
      </c>
      <c r="B113" s="132"/>
      <c r="C113" s="231" t="s">
        <v>664</v>
      </c>
      <c r="D113" s="231"/>
      <c r="E113" s="231"/>
      <c r="F113" s="231"/>
      <c r="G113" s="231"/>
      <c r="H113" s="231"/>
      <c r="I113" s="231"/>
      <c r="J113" s="231"/>
      <c r="K113" s="231"/>
      <c r="L113" s="231"/>
      <c r="M113" s="231"/>
      <c r="N113" s="231"/>
      <c r="O113" s="231"/>
      <c r="P113" s="231"/>
      <c r="Q113" s="231"/>
      <c r="R113" s="231"/>
      <c r="S113" s="231"/>
      <c r="T113" s="231"/>
      <c r="U113" s="231"/>
      <c r="V113" s="231"/>
      <c r="W113" s="231"/>
      <c r="X113" s="231"/>
      <c r="Y113" s="231"/>
      <c r="Z113" s="231"/>
      <c r="AA113" s="231"/>
      <c r="AB113" s="231"/>
      <c r="AC113" s="231"/>
      <c r="AD113" s="231"/>
      <c r="AE113" s="231"/>
      <c r="AF113" s="231"/>
      <c r="AG113" s="231"/>
      <c r="AH113" s="231"/>
      <c r="AI113" s="231"/>
      <c r="AJ113" s="231"/>
      <c r="AK113" s="231"/>
    </row>
    <row r="114" spans="1:37" s="56" customFormat="1" ht="21" customHeight="1" x14ac:dyDescent="0.25">
      <c r="A114" s="172" t="s">
        <v>160</v>
      </c>
      <c r="B114" s="129"/>
      <c r="C114" s="210" t="s">
        <v>663</v>
      </c>
      <c r="D114" s="210"/>
      <c r="E114" s="210"/>
      <c r="F114" s="210"/>
      <c r="G114" s="210"/>
      <c r="H114" s="210"/>
      <c r="I114" s="210"/>
      <c r="J114" s="210"/>
      <c r="K114" s="210"/>
      <c r="L114" s="210"/>
      <c r="M114" s="210"/>
      <c r="N114" s="210"/>
      <c r="O114" s="210"/>
      <c r="P114" s="210"/>
      <c r="Q114" s="210"/>
      <c r="R114" s="210"/>
      <c r="S114" s="210"/>
      <c r="T114" s="210"/>
      <c r="U114" s="210"/>
      <c r="V114" s="210"/>
      <c r="W114" s="210"/>
      <c r="X114" s="210"/>
      <c r="Y114" s="210"/>
      <c r="Z114" s="210"/>
      <c r="AA114" s="210"/>
      <c r="AB114" s="210"/>
      <c r="AC114" s="210"/>
      <c r="AD114" s="210"/>
      <c r="AE114" s="210"/>
      <c r="AF114" s="210"/>
      <c r="AG114" s="210"/>
      <c r="AH114" s="210"/>
      <c r="AI114" s="210"/>
      <c r="AJ114" s="210"/>
      <c r="AK114" s="210"/>
    </row>
    <row r="115" spans="1:37" s="56" customFormat="1" ht="142.5" customHeight="1" x14ac:dyDescent="0.25">
      <c r="A115" s="20" t="s">
        <v>428</v>
      </c>
      <c r="B115" s="129"/>
      <c r="C115" s="155" t="s">
        <v>433</v>
      </c>
      <c r="D115" s="155" t="s">
        <v>181</v>
      </c>
      <c r="E115" s="155" t="s">
        <v>323</v>
      </c>
      <c r="F115" s="155" t="s">
        <v>183</v>
      </c>
      <c r="G115" s="155" t="s">
        <v>434</v>
      </c>
      <c r="H115" s="155" t="s">
        <v>193</v>
      </c>
      <c r="I115" s="155" t="s">
        <v>45</v>
      </c>
      <c r="J115" s="155" t="s">
        <v>45</v>
      </c>
      <c r="K115" s="155" t="s">
        <v>548</v>
      </c>
      <c r="L115" s="155" t="s">
        <v>745</v>
      </c>
      <c r="M115" s="155">
        <v>25700</v>
      </c>
      <c r="N115" s="155" t="s">
        <v>550</v>
      </c>
      <c r="O115" s="155" t="s">
        <v>666</v>
      </c>
      <c r="P115" s="155">
        <v>124</v>
      </c>
      <c r="Q115" s="155" t="s">
        <v>45</v>
      </c>
      <c r="R115" s="182" t="s">
        <v>45</v>
      </c>
      <c r="S115" s="182" t="s">
        <v>45</v>
      </c>
      <c r="T115" s="182" t="s">
        <v>45</v>
      </c>
      <c r="U115" s="182" t="s">
        <v>45</v>
      </c>
      <c r="V115" s="182" t="s">
        <v>45</v>
      </c>
      <c r="W115" s="182" t="s">
        <v>45</v>
      </c>
      <c r="X115" s="182" t="s">
        <v>45</v>
      </c>
      <c r="Y115" s="178"/>
      <c r="Z115" s="178"/>
      <c r="AA115" s="178"/>
      <c r="AB115" s="178"/>
      <c r="AC115" s="178"/>
      <c r="AD115" s="178"/>
      <c r="AE115" s="178"/>
      <c r="AF115" s="178"/>
      <c r="AG115" s="178"/>
      <c r="AH115" s="178"/>
      <c r="AI115" s="178"/>
      <c r="AJ115" s="178"/>
      <c r="AK115" s="178"/>
    </row>
    <row r="116" spans="1:37" s="56" customFormat="1" ht="121.5" customHeight="1" x14ac:dyDescent="0.25">
      <c r="A116" s="47" t="s">
        <v>429</v>
      </c>
      <c r="B116" s="129"/>
      <c r="C116" s="155" t="s">
        <v>435</v>
      </c>
      <c r="D116" s="155" t="s">
        <v>181</v>
      </c>
      <c r="E116" s="155" t="s">
        <v>323</v>
      </c>
      <c r="F116" s="155" t="s">
        <v>183</v>
      </c>
      <c r="G116" s="155" t="s">
        <v>434</v>
      </c>
      <c r="H116" s="155" t="s">
        <v>193</v>
      </c>
      <c r="I116" s="155" t="s">
        <v>45</v>
      </c>
      <c r="J116" s="155" t="s">
        <v>45</v>
      </c>
      <c r="K116" s="155" t="s">
        <v>548</v>
      </c>
      <c r="L116" s="155" t="s">
        <v>667</v>
      </c>
      <c r="M116" s="155">
        <v>35300</v>
      </c>
      <c r="N116" s="155" t="s">
        <v>550</v>
      </c>
      <c r="O116" s="155" t="s">
        <v>666</v>
      </c>
      <c r="P116" s="155">
        <v>0</v>
      </c>
      <c r="Q116" s="155" t="s">
        <v>45</v>
      </c>
      <c r="R116" s="182" t="s">
        <v>45</v>
      </c>
      <c r="S116" s="182"/>
      <c r="T116" s="182"/>
      <c r="U116" s="182"/>
      <c r="V116" s="182"/>
      <c r="W116" s="182"/>
      <c r="X116" s="182"/>
      <c r="Y116" s="178"/>
      <c r="Z116" s="178"/>
      <c r="AA116" s="178"/>
      <c r="AB116" s="178"/>
      <c r="AC116" s="178"/>
      <c r="AD116" s="178"/>
      <c r="AE116" s="178"/>
      <c r="AF116" s="178"/>
      <c r="AG116" s="178"/>
      <c r="AH116" s="178"/>
      <c r="AI116" s="178"/>
      <c r="AJ116" s="178"/>
      <c r="AK116" s="178"/>
    </row>
    <row r="117" spans="1:37" s="56" customFormat="1" ht="117.6" customHeight="1" x14ac:dyDescent="0.25">
      <c r="A117" s="47" t="s">
        <v>430</v>
      </c>
      <c r="B117" s="129"/>
      <c r="C117" s="155" t="s">
        <v>437</v>
      </c>
      <c r="D117" s="155" t="s">
        <v>191</v>
      </c>
      <c r="E117" s="155" t="s">
        <v>323</v>
      </c>
      <c r="F117" s="155" t="s">
        <v>192</v>
      </c>
      <c r="G117" s="155" t="s">
        <v>434</v>
      </c>
      <c r="H117" s="155" t="s">
        <v>193</v>
      </c>
      <c r="I117" s="155" t="s">
        <v>45</v>
      </c>
      <c r="J117" s="155" t="s">
        <v>45</v>
      </c>
      <c r="K117" s="155" t="s">
        <v>548</v>
      </c>
      <c r="L117" s="155" t="s">
        <v>665</v>
      </c>
      <c r="M117" s="155">
        <v>13840</v>
      </c>
      <c r="N117" s="155" t="s">
        <v>550</v>
      </c>
      <c r="O117" s="155" t="s">
        <v>666</v>
      </c>
      <c r="P117" s="155">
        <v>0</v>
      </c>
      <c r="Q117" s="155" t="s">
        <v>45</v>
      </c>
      <c r="R117" s="182" t="s">
        <v>45</v>
      </c>
      <c r="S117" s="182" t="s">
        <v>45</v>
      </c>
      <c r="T117" s="182" t="s">
        <v>45</v>
      </c>
      <c r="U117" s="182" t="s">
        <v>45</v>
      </c>
      <c r="V117" s="182" t="s">
        <v>45</v>
      </c>
      <c r="W117" s="182" t="s">
        <v>45</v>
      </c>
      <c r="X117" s="182" t="s">
        <v>45</v>
      </c>
      <c r="Y117" s="178"/>
      <c r="Z117" s="178"/>
      <c r="AA117" s="178"/>
      <c r="AB117" s="178"/>
      <c r="AC117" s="178"/>
      <c r="AD117" s="178"/>
      <c r="AE117" s="178"/>
      <c r="AF117" s="178"/>
      <c r="AG117" s="178"/>
      <c r="AH117" s="178"/>
      <c r="AI117" s="178"/>
      <c r="AJ117" s="178"/>
      <c r="AK117" s="178"/>
    </row>
    <row r="118" spans="1:37" s="56" customFormat="1" ht="170.1" customHeight="1" x14ac:dyDescent="0.25">
      <c r="A118" s="47" t="s">
        <v>431</v>
      </c>
      <c r="B118" s="129"/>
      <c r="C118" s="155" t="s">
        <v>438</v>
      </c>
      <c r="D118" s="155" t="s">
        <v>191</v>
      </c>
      <c r="E118" s="155" t="s">
        <v>323</v>
      </c>
      <c r="F118" s="155" t="s">
        <v>192</v>
      </c>
      <c r="G118" s="155" t="s">
        <v>434</v>
      </c>
      <c r="H118" s="155" t="s">
        <v>193</v>
      </c>
      <c r="I118" s="155" t="s">
        <v>45</v>
      </c>
      <c r="J118" s="155" t="s">
        <v>45</v>
      </c>
      <c r="K118" s="155" t="s">
        <v>548</v>
      </c>
      <c r="L118" s="155" t="s">
        <v>665</v>
      </c>
      <c r="M118" s="155">
        <v>16255</v>
      </c>
      <c r="N118" s="155" t="s">
        <v>550</v>
      </c>
      <c r="O118" s="155" t="s">
        <v>666</v>
      </c>
      <c r="P118" s="155">
        <v>0</v>
      </c>
      <c r="Q118" s="182" t="s">
        <v>45</v>
      </c>
      <c r="R118" s="182" t="s">
        <v>45</v>
      </c>
      <c r="S118" s="182"/>
      <c r="T118" s="182"/>
      <c r="U118" s="182"/>
      <c r="V118" s="182"/>
      <c r="W118" s="182"/>
      <c r="X118" s="182"/>
      <c r="Y118" s="178"/>
      <c r="Z118" s="178"/>
      <c r="AA118" s="178"/>
      <c r="AB118" s="178"/>
      <c r="AC118" s="178"/>
      <c r="AD118" s="178"/>
      <c r="AE118" s="178"/>
      <c r="AF118" s="178"/>
      <c r="AG118" s="178"/>
      <c r="AH118" s="178"/>
      <c r="AI118" s="178"/>
      <c r="AJ118" s="178"/>
      <c r="AK118" s="178"/>
    </row>
    <row r="119" spans="1:37" s="56" customFormat="1" ht="26.45" customHeight="1" x14ac:dyDescent="0.25">
      <c r="A119" s="172" t="s">
        <v>161</v>
      </c>
      <c r="B119" s="129"/>
      <c r="C119" s="230" t="s">
        <v>668</v>
      </c>
      <c r="D119" s="230"/>
      <c r="E119" s="230"/>
      <c r="F119" s="230"/>
      <c r="G119" s="230"/>
      <c r="H119" s="230"/>
      <c r="I119" s="230"/>
      <c r="J119" s="230"/>
      <c r="K119" s="230"/>
      <c r="L119" s="230"/>
      <c r="M119" s="230"/>
      <c r="N119" s="230"/>
      <c r="O119" s="230"/>
      <c r="P119" s="230"/>
      <c r="Q119" s="230"/>
      <c r="R119" s="230"/>
      <c r="S119" s="230"/>
      <c r="T119" s="230"/>
      <c r="U119" s="230"/>
      <c r="V119" s="230"/>
      <c r="W119" s="230"/>
      <c r="X119" s="230"/>
      <c r="Y119" s="230"/>
      <c r="Z119" s="230"/>
      <c r="AA119" s="230"/>
      <c r="AB119" s="230"/>
      <c r="AC119" s="230"/>
      <c r="AD119" s="230"/>
      <c r="AE119" s="230"/>
      <c r="AF119" s="230"/>
      <c r="AG119" s="230"/>
      <c r="AH119" s="230"/>
      <c r="AI119" s="230"/>
      <c r="AJ119" s="230"/>
      <c r="AK119" s="230"/>
    </row>
    <row r="120" spans="1:37" s="56" customFormat="1" ht="216" customHeight="1" x14ac:dyDescent="0.25">
      <c r="A120" s="20" t="s">
        <v>441</v>
      </c>
      <c r="B120" s="129"/>
      <c r="C120" s="20" t="s">
        <v>445</v>
      </c>
      <c r="D120" s="20" t="s">
        <v>359</v>
      </c>
      <c r="E120" s="20" t="s">
        <v>360</v>
      </c>
      <c r="F120" s="20" t="s">
        <v>183</v>
      </c>
      <c r="G120" s="20" t="s">
        <v>446</v>
      </c>
      <c r="H120" s="20" t="s">
        <v>193</v>
      </c>
      <c r="I120" s="20" t="s">
        <v>45</v>
      </c>
      <c r="J120" s="20" t="s">
        <v>45</v>
      </c>
      <c r="K120" s="20" t="s">
        <v>489</v>
      </c>
      <c r="L120" s="20" t="s">
        <v>490</v>
      </c>
      <c r="M120" s="20">
        <v>319</v>
      </c>
      <c r="N120" s="47" t="s">
        <v>491</v>
      </c>
      <c r="O120" s="20" t="s">
        <v>492</v>
      </c>
      <c r="P120" s="20">
        <v>38594</v>
      </c>
      <c r="Q120" s="47" t="s">
        <v>493</v>
      </c>
      <c r="R120" s="47" t="s">
        <v>494</v>
      </c>
      <c r="S120" s="47">
        <v>420</v>
      </c>
      <c r="T120" s="104" t="s">
        <v>495</v>
      </c>
      <c r="U120" s="20" t="s">
        <v>496</v>
      </c>
      <c r="V120" s="47">
        <v>420</v>
      </c>
      <c r="W120" s="47" t="s">
        <v>534</v>
      </c>
      <c r="X120" s="20" t="s">
        <v>535</v>
      </c>
      <c r="Y120" s="47">
        <v>6.21</v>
      </c>
      <c r="Z120" s="47" t="s">
        <v>509</v>
      </c>
      <c r="AA120" s="20" t="s">
        <v>496</v>
      </c>
      <c r="AB120" s="47">
        <v>420</v>
      </c>
      <c r="AC120" s="47" t="s">
        <v>534</v>
      </c>
      <c r="AD120" s="20" t="s">
        <v>535</v>
      </c>
      <c r="AE120" s="47">
        <v>6.21</v>
      </c>
      <c r="AF120" s="47" t="s">
        <v>509</v>
      </c>
      <c r="AG120" s="47" t="s">
        <v>510</v>
      </c>
      <c r="AH120" s="47">
        <v>38606</v>
      </c>
      <c r="AI120" s="47" t="s">
        <v>511</v>
      </c>
      <c r="AJ120" s="47" t="s">
        <v>512</v>
      </c>
      <c r="AK120" s="47">
        <v>437</v>
      </c>
    </row>
    <row r="121" spans="1:37" s="56" customFormat="1" ht="138.6" customHeight="1" x14ac:dyDescent="0.25">
      <c r="A121" s="20" t="s">
        <v>442</v>
      </c>
      <c r="B121" s="129"/>
      <c r="C121" s="20" t="s">
        <v>447</v>
      </c>
      <c r="D121" s="20" t="s">
        <v>363</v>
      </c>
      <c r="E121" s="20" t="s">
        <v>360</v>
      </c>
      <c r="F121" s="20" t="s">
        <v>448</v>
      </c>
      <c r="G121" s="20" t="s">
        <v>446</v>
      </c>
      <c r="H121" s="20" t="s">
        <v>193</v>
      </c>
      <c r="I121" s="20" t="s">
        <v>45</v>
      </c>
      <c r="J121" s="20" t="s">
        <v>45</v>
      </c>
      <c r="K121" s="20" t="s">
        <v>489</v>
      </c>
      <c r="L121" s="20" t="s">
        <v>490</v>
      </c>
      <c r="M121" s="20">
        <v>275</v>
      </c>
      <c r="N121" s="21" t="s">
        <v>491</v>
      </c>
      <c r="O121" s="20" t="s">
        <v>492</v>
      </c>
      <c r="P121" s="20">
        <v>465</v>
      </c>
      <c r="Q121" s="47" t="s">
        <v>493</v>
      </c>
      <c r="R121" s="47" t="s">
        <v>494</v>
      </c>
      <c r="S121" s="47">
        <v>511</v>
      </c>
      <c r="T121" s="156" t="s">
        <v>534</v>
      </c>
      <c r="U121" s="155" t="s">
        <v>535</v>
      </c>
      <c r="V121" s="156">
        <v>4.9800000000000004</v>
      </c>
      <c r="W121" s="156" t="s">
        <v>509</v>
      </c>
      <c r="X121" s="156" t="s">
        <v>510</v>
      </c>
      <c r="Y121" s="156">
        <v>727</v>
      </c>
      <c r="Z121" s="156" t="s">
        <v>511</v>
      </c>
      <c r="AA121" s="155" t="s">
        <v>535</v>
      </c>
      <c r="AB121" s="156">
        <v>4.9800000000000004</v>
      </c>
      <c r="AC121" s="156" t="s">
        <v>509</v>
      </c>
      <c r="AD121" s="156" t="s">
        <v>510</v>
      </c>
      <c r="AE121" s="156">
        <v>727</v>
      </c>
      <c r="AF121" s="47" t="s">
        <v>511</v>
      </c>
      <c r="AG121" s="47" t="s">
        <v>512</v>
      </c>
      <c r="AH121" s="47">
        <v>511</v>
      </c>
      <c r="AI121" s="47" t="s">
        <v>45</v>
      </c>
      <c r="AJ121" s="47" t="s">
        <v>45</v>
      </c>
      <c r="AK121" s="47" t="s">
        <v>45</v>
      </c>
    </row>
    <row r="122" spans="1:37" s="56" customFormat="1" ht="244.5" customHeight="1" x14ac:dyDescent="0.25">
      <c r="A122" s="20" t="s">
        <v>443</v>
      </c>
      <c r="B122" s="129"/>
      <c r="C122" s="20" t="s">
        <v>449</v>
      </c>
      <c r="D122" s="20" t="s">
        <v>450</v>
      </c>
      <c r="E122" s="20" t="s">
        <v>360</v>
      </c>
      <c r="F122" s="20" t="s">
        <v>189</v>
      </c>
      <c r="G122" s="20" t="s">
        <v>446</v>
      </c>
      <c r="H122" s="20" t="s">
        <v>193</v>
      </c>
      <c r="I122" s="20" t="s">
        <v>45</v>
      </c>
      <c r="J122" s="20" t="s">
        <v>45</v>
      </c>
      <c r="K122" s="20" t="str">
        <f t="shared" ref="K122:AJ122" si="0">K120</f>
        <v>P.N.050</v>
      </c>
      <c r="L122" s="20" t="str">
        <f t="shared" si="0"/>
        <v>Gyventojai, kuriems teikiamos vandens tiekimo paslaugos naujai pastatytais geriamojo vandens tiekimo tinklais, gyventojų skaičius, vnt.</v>
      </c>
      <c r="M122" s="20">
        <v>186</v>
      </c>
      <c r="N122" s="21" t="str">
        <f t="shared" si="0"/>
        <v>P.N.051</v>
      </c>
      <c r="O122" s="20" t="str">
        <f t="shared" si="0"/>
        <v>Gyventojai, kuriems teikiamos vandens tiekimo paslaugos iš naujai pastatytų ir (arba) rekonstruotų geriamojo vandens gerinimo įrenginių“, gyventojų skaičius, vnt.</v>
      </c>
      <c r="P122" s="20">
        <v>0</v>
      </c>
      <c r="Q122" s="47" t="str">
        <f t="shared" si="0"/>
        <v>P.N.053</v>
      </c>
      <c r="R122" s="47" t="str">
        <f t="shared" si="0"/>
        <v>Gyventojai, kuriems teikiamos paslaugos naujai pastatytais nuotekų surinkimo tinklais, gyventojų ekvivalentas</v>
      </c>
      <c r="S122" s="47">
        <v>335</v>
      </c>
      <c r="T122" s="47" t="str">
        <f t="shared" si="0"/>
        <v>P.N.054</v>
      </c>
      <c r="U122" s="47" t="str">
        <f t="shared" si="0"/>
        <v>Gyventojai, kuriems teikiamos nuotekų valymo paslaugos naujai pastatytais ir (arba) rekonstruotais nuotekų valymo įrenginiais, gyventojų ekvivalentas</v>
      </c>
      <c r="V122" s="47">
        <f t="shared" si="0"/>
        <v>420</v>
      </c>
      <c r="W122" s="47" t="str">
        <f t="shared" si="0"/>
        <v>P.S.333</v>
      </c>
      <c r="X122" s="20" t="str">
        <f t="shared" si="0"/>
        <v>Rekonstruotų vandens tiekimo ir nuotekų surinkimo tinklų ilgis, km</v>
      </c>
      <c r="Y122" s="47">
        <f t="shared" si="0"/>
        <v>6.21</v>
      </c>
      <c r="Z122" s="47" t="str">
        <f t="shared" si="0"/>
        <v>P.B.218</v>
      </c>
      <c r="AA122" s="47" t="str">
        <f t="shared" si="0"/>
        <v>Gyventojai, kuriems teikiamos nuotekų valymo paslaugos naujai pastatytais ir (arba) rekonstruotais nuotekų valymo įrenginiais, gyventojų ekvivalentas</v>
      </c>
      <c r="AB122" s="47">
        <v>264</v>
      </c>
      <c r="AC122" s="47" t="str">
        <f t="shared" si="0"/>
        <v>P.S.333</v>
      </c>
      <c r="AD122" s="20" t="str">
        <f t="shared" si="0"/>
        <v>Rekonstruotų vandens tiekimo ir nuotekų surinkimo tinklų ilgis, km</v>
      </c>
      <c r="AE122" s="47">
        <v>0.81100000000000005</v>
      </c>
      <c r="AF122" s="47" t="str">
        <f t="shared" si="0"/>
        <v>P.B.218</v>
      </c>
      <c r="AG122" s="47" t="str">
        <f t="shared" si="0"/>
        <v>Papildomi gyventojai, kuriems teikiamos pagerintos vandens tiekimo paslaugos, asmenys</v>
      </c>
      <c r="AH122" s="47">
        <v>186</v>
      </c>
      <c r="AI122" s="47" t="str">
        <f t="shared" si="0"/>
        <v>P.B.219</v>
      </c>
      <c r="AJ122" s="47" t="str">
        <f t="shared" si="0"/>
        <v>Papildomi gyventojai, kuriems teikiamos pagerintos nuotekų tvarkymo paslaugos, gyventojų ekvivalentas</v>
      </c>
      <c r="AK122" s="47">
        <v>186</v>
      </c>
    </row>
    <row r="123" spans="1:37" s="56" customFormat="1" ht="234" customHeight="1" x14ac:dyDescent="0.25">
      <c r="A123" s="20" t="s">
        <v>444</v>
      </c>
      <c r="B123" s="129"/>
      <c r="C123" s="155" t="s">
        <v>451</v>
      </c>
      <c r="D123" s="155" t="s">
        <v>365</v>
      </c>
      <c r="E123" s="155" t="s">
        <v>360</v>
      </c>
      <c r="F123" s="155" t="s">
        <v>192</v>
      </c>
      <c r="G123" s="155" t="s">
        <v>446</v>
      </c>
      <c r="H123" s="155" t="s">
        <v>193</v>
      </c>
      <c r="I123" s="155" t="s">
        <v>45</v>
      </c>
      <c r="J123" s="155" t="s">
        <v>45</v>
      </c>
      <c r="K123" s="155" t="s">
        <v>489</v>
      </c>
      <c r="L123" s="155" t="s">
        <v>490</v>
      </c>
      <c r="M123" s="155">
        <v>246</v>
      </c>
      <c r="N123" s="155" t="s">
        <v>491</v>
      </c>
      <c r="O123" s="20" t="s">
        <v>492</v>
      </c>
      <c r="P123" s="20">
        <v>800</v>
      </c>
      <c r="Q123" s="47" t="s">
        <v>493</v>
      </c>
      <c r="R123" s="47" t="s">
        <v>494</v>
      </c>
      <c r="S123" s="47">
        <v>446</v>
      </c>
      <c r="T123" s="47" t="s">
        <v>534</v>
      </c>
      <c r="U123" s="182"/>
      <c r="V123" s="182"/>
      <c r="W123" s="182"/>
      <c r="X123" s="182"/>
      <c r="Y123" s="178"/>
      <c r="Z123" s="178"/>
      <c r="AA123" s="20" t="s">
        <v>535</v>
      </c>
      <c r="AB123" s="47">
        <v>9.27</v>
      </c>
      <c r="AC123" s="47" t="s">
        <v>509</v>
      </c>
      <c r="AD123" s="47" t="s">
        <v>510</v>
      </c>
      <c r="AE123" s="47">
        <v>854</v>
      </c>
      <c r="AF123" s="47" t="s">
        <v>511</v>
      </c>
      <c r="AG123" s="47" t="s">
        <v>512</v>
      </c>
      <c r="AH123" s="47">
        <v>446</v>
      </c>
      <c r="AI123" s="47" t="s">
        <v>45</v>
      </c>
      <c r="AJ123" s="47" t="s">
        <v>45</v>
      </c>
      <c r="AK123" s="47" t="s">
        <v>45</v>
      </c>
    </row>
    <row r="124" spans="1:37" s="56" customFormat="1" ht="24" customHeight="1" x14ac:dyDescent="0.25">
      <c r="A124" s="172" t="s">
        <v>162</v>
      </c>
      <c r="B124" s="129"/>
      <c r="C124" s="210" t="s">
        <v>669</v>
      </c>
      <c r="D124" s="210"/>
      <c r="E124" s="210"/>
      <c r="F124" s="210"/>
      <c r="G124" s="210"/>
      <c r="H124" s="210"/>
      <c r="I124" s="210"/>
      <c r="J124" s="210"/>
      <c r="K124" s="210"/>
      <c r="L124" s="210"/>
      <c r="M124" s="210"/>
      <c r="N124" s="210"/>
      <c r="O124" s="210"/>
      <c r="P124" s="210"/>
      <c r="Q124" s="210"/>
      <c r="R124" s="210"/>
      <c r="S124" s="210"/>
      <c r="T124" s="210"/>
      <c r="U124" s="210"/>
      <c r="V124" s="210"/>
      <c r="W124" s="210"/>
      <c r="X124" s="210"/>
      <c r="Y124" s="210"/>
      <c r="Z124" s="210"/>
      <c r="AA124" s="210"/>
      <c r="AB124" s="210"/>
      <c r="AC124" s="210"/>
      <c r="AD124" s="210"/>
      <c r="AE124" s="210"/>
      <c r="AF124" s="210"/>
      <c r="AG124" s="210"/>
      <c r="AH124" s="210"/>
      <c r="AI124" s="210"/>
      <c r="AJ124" s="210"/>
      <c r="AK124" s="210"/>
    </row>
    <row r="125" spans="1:37" s="56" customFormat="1" ht="112.5" customHeight="1" x14ac:dyDescent="0.25">
      <c r="A125" s="20" t="s">
        <v>453</v>
      </c>
      <c r="B125" s="129"/>
      <c r="C125" s="20" t="s">
        <v>453</v>
      </c>
      <c r="D125" s="20" t="s">
        <v>454</v>
      </c>
      <c r="E125" s="20" t="s">
        <v>455</v>
      </c>
      <c r="F125" s="20" t="s">
        <v>360</v>
      </c>
      <c r="G125" s="20" t="s">
        <v>456</v>
      </c>
      <c r="H125" s="20" t="s">
        <v>457</v>
      </c>
      <c r="I125" s="20" t="s">
        <v>193</v>
      </c>
      <c r="J125" s="20" t="s">
        <v>45</v>
      </c>
      <c r="K125" s="20" t="s">
        <v>532</v>
      </c>
      <c r="L125" s="20" t="s">
        <v>670</v>
      </c>
      <c r="M125" s="20">
        <v>7286</v>
      </c>
      <c r="N125" s="20"/>
      <c r="O125" s="47" t="s">
        <v>45</v>
      </c>
      <c r="P125" s="47" t="s">
        <v>45</v>
      </c>
      <c r="Q125" s="20" t="s">
        <v>45</v>
      </c>
      <c r="R125" s="47" t="s">
        <v>45</v>
      </c>
      <c r="S125" s="47" t="s">
        <v>45</v>
      </c>
      <c r="T125" s="47" t="s">
        <v>45</v>
      </c>
      <c r="U125" s="47" t="s">
        <v>45</v>
      </c>
      <c r="V125" s="47" t="s">
        <v>45</v>
      </c>
      <c r="W125" s="47" t="s">
        <v>45</v>
      </c>
      <c r="X125" s="47" t="s">
        <v>45</v>
      </c>
      <c r="Y125" s="47" t="s">
        <v>45</v>
      </c>
      <c r="Z125" s="47" t="s">
        <v>45</v>
      </c>
      <c r="AA125" s="47" t="s">
        <v>45</v>
      </c>
      <c r="AB125" s="47" t="s">
        <v>45</v>
      </c>
      <c r="AC125" s="47" t="s">
        <v>45</v>
      </c>
      <c r="AD125" s="47" t="s">
        <v>45</v>
      </c>
      <c r="AE125" s="47" t="s">
        <v>45</v>
      </c>
      <c r="AF125" s="47" t="s">
        <v>45</v>
      </c>
      <c r="AG125" s="47" t="s">
        <v>45</v>
      </c>
      <c r="AH125" s="47" t="s">
        <v>45</v>
      </c>
      <c r="AI125" s="47" t="s">
        <v>45</v>
      </c>
      <c r="AJ125" s="47" t="s">
        <v>45</v>
      </c>
      <c r="AK125" s="47" t="s">
        <v>45</v>
      </c>
    </row>
    <row r="126" spans="1:37" s="56" customFormat="1" ht="25.5" customHeight="1" x14ac:dyDescent="0.25">
      <c r="A126" s="172" t="s">
        <v>163</v>
      </c>
      <c r="B126" s="129"/>
      <c r="C126" s="210" t="s">
        <v>671</v>
      </c>
      <c r="D126" s="229"/>
      <c r="E126" s="229"/>
      <c r="F126" s="229"/>
      <c r="G126" s="229"/>
      <c r="H126" s="229"/>
      <c r="I126" s="229"/>
      <c r="J126" s="229"/>
      <c r="K126" s="229"/>
      <c r="L126" s="229"/>
      <c r="M126" s="229"/>
      <c r="N126" s="229"/>
      <c r="O126" s="229"/>
      <c r="P126" s="229"/>
      <c r="Q126" s="229"/>
      <c r="R126" s="229"/>
      <c r="S126" s="229"/>
      <c r="T126" s="229"/>
      <c r="U126" s="229"/>
      <c r="V126" s="229"/>
      <c r="W126" s="229"/>
      <c r="X126" s="229"/>
      <c r="Y126" s="229"/>
      <c r="Z126" s="229"/>
      <c r="AA126" s="229"/>
      <c r="AB126" s="229"/>
      <c r="AC126" s="229"/>
      <c r="AD126" s="229"/>
      <c r="AE126" s="229"/>
      <c r="AF126" s="229"/>
      <c r="AG126" s="229"/>
      <c r="AH126" s="229"/>
      <c r="AI126" s="229"/>
      <c r="AJ126" s="229"/>
      <c r="AK126" s="229"/>
    </row>
    <row r="127" spans="1:37" s="56" customFormat="1" ht="198" customHeight="1" x14ac:dyDescent="0.25">
      <c r="A127" s="20" t="s">
        <v>459</v>
      </c>
      <c r="B127" s="129"/>
      <c r="C127" s="155" t="s">
        <v>464</v>
      </c>
      <c r="D127" s="155" t="s">
        <v>181</v>
      </c>
      <c r="E127" s="155" t="s">
        <v>360</v>
      </c>
      <c r="F127" s="155" t="s">
        <v>183</v>
      </c>
      <c r="G127" s="155" t="s">
        <v>465</v>
      </c>
      <c r="H127" s="155" t="s">
        <v>193</v>
      </c>
      <c r="I127" s="155" t="s">
        <v>45</v>
      </c>
      <c r="J127" s="155" t="s">
        <v>45</v>
      </c>
      <c r="K127" s="155" t="s">
        <v>497</v>
      </c>
      <c r="L127" s="155" t="s">
        <v>673</v>
      </c>
      <c r="M127" s="155">
        <v>7</v>
      </c>
      <c r="N127" s="155" t="s">
        <v>674</v>
      </c>
      <c r="O127" s="155" t="s">
        <v>500</v>
      </c>
      <c r="P127" s="155">
        <v>1</v>
      </c>
      <c r="Q127" s="155" t="s">
        <v>675</v>
      </c>
      <c r="R127" s="155" t="s">
        <v>502</v>
      </c>
      <c r="S127" s="155">
        <v>4</v>
      </c>
      <c r="T127" s="155" t="s">
        <v>676</v>
      </c>
      <c r="U127" s="155" t="s">
        <v>677</v>
      </c>
      <c r="V127" s="155">
        <v>0</v>
      </c>
      <c r="W127" s="155" t="s">
        <v>678</v>
      </c>
      <c r="X127" s="155" t="s">
        <v>539</v>
      </c>
      <c r="Y127" s="123">
        <v>1</v>
      </c>
      <c r="Z127" s="123"/>
      <c r="AA127" s="155" t="s">
        <v>677</v>
      </c>
      <c r="AB127" s="155">
        <v>0</v>
      </c>
      <c r="AC127" s="155" t="s">
        <v>678</v>
      </c>
      <c r="AD127" s="155" t="s">
        <v>539</v>
      </c>
      <c r="AE127" s="155">
        <v>1</v>
      </c>
      <c r="AF127" s="178" t="s">
        <v>45</v>
      </c>
      <c r="AG127" s="178" t="s">
        <v>45</v>
      </c>
      <c r="AH127" s="178" t="s">
        <v>45</v>
      </c>
      <c r="AI127" s="178" t="s">
        <v>45</v>
      </c>
      <c r="AJ127" s="178" t="s">
        <v>45</v>
      </c>
      <c r="AK127" s="178" t="s">
        <v>45</v>
      </c>
    </row>
    <row r="128" spans="1:37" s="56" customFormat="1" ht="203.1" customHeight="1" x14ac:dyDescent="0.25">
      <c r="A128" s="47" t="s">
        <v>460</v>
      </c>
      <c r="B128" s="129"/>
      <c r="C128" s="155" t="s">
        <v>466</v>
      </c>
      <c r="D128" s="155" t="s">
        <v>214</v>
      </c>
      <c r="E128" s="155" t="s">
        <v>360</v>
      </c>
      <c r="F128" s="155" t="s">
        <v>186</v>
      </c>
      <c r="G128" s="155" t="s">
        <v>465</v>
      </c>
      <c r="H128" s="155" t="s">
        <v>193</v>
      </c>
      <c r="I128" s="155" t="s">
        <v>45</v>
      </c>
      <c r="J128" s="155" t="s">
        <v>45</v>
      </c>
      <c r="K128" s="155" t="s">
        <v>497</v>
      </c>
      <c r="L128" s="155" t="s">
        <v>673</v>
      </c>
      <c r="M128" s="155">
        <v>6</v>
      </c>
      <c r="N128" s="155" t="s">
        <v>674</v>
      </c>
      <c r="O128" s="155" t="s">
        <v>500</v>
      </c>
      <c r="P128" s="155">
        <v>1</v>
      </c>
      <c r="Q128" s="155" t="s">
        <v>675</v>
      </c>
      <c r="R128" s="155" t="s">
        <v>502</v>
      </c>
      <c r="S128" s="155">
        <v>0</v>
      </c>
      <c r="T128" s="155" t="s">
        <v>676</v>
      </c>
      <c r="U128" s="155" t="s">
        <v>677</v>
      </c>
      <c r="V128" s="155">
        <v>1</v>
      </c>
      <c r="W128" s="155" t="s">
        <v>678</v>
      </c>
      <c r="X128" s="155" t="s">
        <v>539</v>
      </c>
      <c r="Y128" s="123">
        <v>1</v>
      </c>
      <c r="Z128" s="123"/>
      <c r="AA128" s="155" t="s">
        <v>677</v>
      </c>
      <c r="AB128" s="155">
        <v>1</v>
      </c>
      <c r="AC128" s="155" t="s">
        <v>678</v>
      </c>
      <c r="AD128" s="155" t="s">
        <v>539</v>
      </c>
      <c r="AE128" s="155">
        <v>1</v>
      </c>
      <c r="AF128" s="123" t="s">
        <v>45</v>
      </c>
      <c r="AG128" s="123" t="s">
        <v>45</v>
      </c>
      <c r="AH128" s="178" t="s">
        <v>45</v>
      </c>
      <c r="AI128" s="178" t="s">
        <v>45</v>
      </c>
      <c r="AJ128" s="178" t="s">
        <v>45</v>
      </c>
      <c r="AK128" s="178" t="s">
        <v>45</v>
      </c>
    </row>
    <row r="129" spans="1:407" s="56" customFormat="1" ht="191.45" customHeight="1" x14ac:dyDescent="0.25">
      <c r="A129" s="47" t="s">
        <v>461</v>
      </c>
      <c r="B129" s="129"/>
      <c r="C129" s="155" t="s">
        <v>467</v>
      </c>
      <c r="D129" s="155" t="s">
        <v>188</v>
      </c>
      <c r="E129" s="155" t="s">
        <v>360</v>
      </c>
      <c r="F129" s="155" t="s">
        <v>189</v>
      </c>
      <c r="G129" s="155" t="s">
        <v>465</v>
      </c>
      <c r="H129" s="155" t="s">
        <v>193</v>
      </c>
      <c r="I129" s="155" t="s">
        <v>45</v>
      </c>
      <c r="J129" s="155" t="s">
        <v>45</v>
      </c>
      <c r="K129" s="155" t="s">
        <v>497</v>
      </c>
      <c r="L129" s="155" t="s">
        <v>679</v>
      </c>
      <c r="M129" s="155">
        <v>0.25</v>
      </c>
      <c r="N129" s="155" t="s">
        <v>674</v>
      </c>
      <c r="O129" s="155" t="s">
        <v>500</v>
      </c>
      <c r="P129" s="155">
        <v>0</v>
      </c>
      <c r="Q129" s="155" t="s">
        <v>675</v>
      </c>
      <c r="R129" s="155" t="s">
        <v>502</v>
      </c>
      <c r="S129" s="155">
        <v>1</v>
      </c>
      <c r="T129" s="155" t="s">
        <v>676</v>
      </c>
      <c r="U129" s="182"/>
      <c r="V129" s="182"/>
      <c r="W129" s="182"/>
      <c r="X129" s="182"/>
      <c r="Y129" s="178"/>
      <c r="Z129" s="178"/>
      <c r="AA129" s="155" t="s">
        <v>677</v>
      </c>
      <c r="AB129" s="155">
        <v>0</v>
      </c>
      <c r="AC129" s="155" t="s">
        <v>678</v>
      </c>
      <c r="AD129" s="155" t="s">
        <v>539</v>
      </c>
      <c r="AE129" s="155">
        <v>0</v>
      </c>
      <c r="AF129" s="178" t="s">
        <v>45</v>
      </c>
      <c r="AG129" s="178" t="s">
        <v>45</v>
      </c>
      <c r="AH129" s="178" t="s">
        <v>45</v>
      </c>
      <c r="AI129" s="178" t="s">
        <v>45</v>
      </c>
      <c r="AJ129" s="178" t="s">
        <v>45</v>
      </c>
      <c r="AK129" s="178" t="s">
        <v>45</v>
      </c>
    </row>
    <row r="130" spans="1:407" s="56" customFormat="1" ht="192" customHeight="1" x14ac:dyDescent="0.25">
      <c r="A130" s="47" t="s">
        <v>462</v>
      </c>
      <c r="B130" s="129"/>
      <c r="C130" s="155" t="s">
        <v>468</v>
      </c>
      <c r="D130" s="155" t="s">
        <v>188</v>
      </c>
      <c r="E130" s="155" t="s">
        <v>360</v>
      </c>
      <c r="F130" s="155" t="s">
        <v>189</v>
      </c>
      <c r="G130" s="155" t="s">
        <v>465</v>
      </c>
      <c r="H130" s="155" t="s">
        <v>193</v>
      </c>
      <c r="I130" s="155" t="s">
        <v>45</v>
      </c>
      <c r="J130" s="155" t="s">
        <v>45</v>
      </c>
      <c r="K130" s="155" t="s">
        <v>497</v>
      </c>
      <c r="L130" s="155" t="s">
        <v>679</v>
      </c>
      <c r="M130" s="155">
        <v>2</v>
      </c>
      <c r="N130" s="155" t="s">
        <v>674</v>
      </c>
      <c r="O130" s="155" t="s">
        <v>500</v>
      </c>
      <c r="P130" s="155">
        <v>0</v>
      </c>
      <c r="Q130" s="155" t="s">
        <v>675</v>
      </c>
      <c r="R130" s="155" t="s">
        <v>502</v>
      </c>
      <c r="S130" s="155">
        <v>0</v>
      </c>
      <c r="T130" s="155" t="s">
        <v>676</v>
      </c>
      <c r="U130" s="182"/>
      <c r="V130" s="182"/>
      <c r="W130" s="182"/>
      <c r="X130" s="182"/>
      <c r="Y130" s="178"/>
      <c r="Z130" s="178"/>
      <c r="AA130" s="155" t="s">
        <v>677</v>
      </c>
      <c r="AB130" s="155">
        <v>0</v>
      </c>
      <c r="AC130" s="155" t="s">
        <v>678</v>
      </c>
      <c r="AD130" s="155" t="s">
        <v>539</v>
      </c>
      <c r="AE130" s="155">
        <v>1</v>
      </c>
      <c r="AF130" s="178" t="s">
        <v>45</v>
      </c>
      <c r="AG130" s="178" t="s">
        <v>45</v>
      </c>
      <c r="AH130" s="178" t="s">
        <v>45</v>
      </c>
      <c r="AI130" s="178" t="s">
        <v>45</v>
      </c>
      <c r="AJ130" s="178" t="s">
        <v>45</v>
      </c>
      <c r="AK130" s="178" t="s">
        <v>45</v>
      </c>
    </row>
    <row r="131" spans="1:407" s="56" customFormat="1" ht="201.95" customHeight="1" x14ac:dyDescent="0.25">
      <c r="A131" s="47" t="s">
        <v>463</v>
      </c>
      <c r="B131" s="129"/>
      <c r="C131" s="155" t="s">
        <v>469</v>
      </c>
      <c r="D131" s="155" t="s">
        <v>191</v>
      </c>
      <c r="E131" s="155" t="s">
        <v>360</v>
      </c>
      <c r="F131" s="155" t="s">
        <v>192</v>
      </c>
      <c r="G131" s="155" t="s">
        <v>465</v>
      </c>
      <c r="H131" s="155" t="s">
        <v>193</v>
      </c>
      <c r="I131" s="155" t="s">
        <v>45</v>
      </c>
      <c r="J131" s="155" t="s">
        <v>45</v>
      </c>
      <c r="K131" s="155" t="s">
        <v>497</v>
      </c>
      <c r="L131" s="155" t="s">
        <v>673</v>
      </c>
      <c r="M131" s="155">
        <v>6.4</v>
      </c>
      <c r="N131" s="155" t="s">
        <v>674</v>
      </c>
      <c r="O131" s="155" t="s">
        <v>500</v>
      </c>
      <c r="P131" s="155">
        <v>1</v>
      </c>
      <c r="Q131" s="155" t="s">
        <v>675</v>
      </c>
      <c r="R131" s="155" t="s">
        <v>502</v>
      </c>
      <c r="S131" s="155">
        <v>3</v>
      </c>
      <c r="T131" s="155" t="s">
        <v>676</v>
      </c>
      <c r="U131" s="182"/>
      <c r="V131" s="182"/>
      <c r="W131" s="182"/>
      <c r="X131" s="182"/>
      <c r="Y131" s="178"/>
      <c r="Z131" s="178"/>
      <c r="AA131" s="155" t="s">
        <v>677</v>
      </c>
      <c r="AB131" s="155">
        <v>1</v>
      </c>
      <c r="AC131" s="155" t="s">
        <v>678</v>
      </c>
      <c r="AD131" s="155" t="s">
        <v>539</v>
      </c>
      <c r="AE131" s="155">
        <v>1</v>
      </c>
      <c r="AF131" s="178" t="s">
        <v>45</v>
      </c>
      <c r="AG131" s="178" t="s">
        <v>45</v>
      </c>
      <c r="AH131" s="178" t="s">
        <v>45</v>
      </c>
      <c r="AI131" s="178" t="s">
        <v>45</v>
      </c>
      <c r="AJ131" s="178" t="s">
        <v>45</v>
      </c>
      <c r="AK131" s="178" t="s">
        <v>45</v>
      </c>
    </row>
    <row r="132" spans="1:407" s="56" customFormat="1" ht="21" customHeight="1" x14ac:dyDescent="0.25">
      <c r="A132" s="150" t="s">
        <v>170</v>
      </c>
      <c r="B132" s="145"/>
      <c r="C132" s="206" t="s">
        <v>680</v>
      </c>
      <c r="D132" s="206"/>
      <c r="E132" s="206"/>
      <c r="F132" s="206"/>
      <c r="G132" s="206"/>
      <c r="H132" s="206"/>
      <c r="I132" s="206"/>
      <c r="J132" s="206"/>
      <c r="K132" s="206"/>
      <c r="L132" s="206"/>
      <c r="M132" s="206"/>
      <c r="N132" s="206"/>
      <c r="O132" s="206"/>
      <c r="P132" s="206"/>
      <c r="Q132" s="206"/>
      <c r="R132" s="206"/>
      <c r="S132" s="206"/>
      <c r="T132" s="206"/>
      <c r="U132" s="206"/>
      <c r="V132" s="206"/>
      <c r="W132" s="206"/>
      <c r="X132" s="206"/>
      <c r="Y132" s="206"/>
      <c r="Z132" s="206"/>
      <c r="AA132" s="206"/>
      <c r="AB132" s="206"/>
      <c r="AC132" s="206"/>
      <c r="AD132" s="206"/>
      <c r="AE132" s="206"/>
      <c r="AF132" s="206"/>
      <c r="AG132" s="206"/>
      <c r="AH132" s="206"/>
      <c r="AI132" s="206"/>
      <c r="AJ132" s="206"/>
      <c r="AK132" s="206"/>
    </row>
    <row r="133" spans="1:407" s="57" customFormat="1" ht="18.95" customHeight="1" x14ac:dyDescent="0.25">
      <c r="A133" s="151" t="s">
        <v>175</v>
      </c>
      <c r="B133" s="132"/>
      <c r="C133" s="208" t="s">
        <v>681</v>
      </c>
      <c r="D133" s="208"/>
      <c r="E133" s="208"/>
      <c r="F133" s="208"/>
      <c r="G133" s="208"/>
      <c r="H133" s="208"/>
      <c r="I133" s="208"/>
      <c r="J133" s="208"/>
      <c r="K133" s="208"/>
      <c r="L133" s="208"/>
      <c r="M133" s="208"/>
      <c r="N133" s="208"/>
      <c r="O133" s="208"/>
      <c r="P133" s="208"/>
      <c r="Q133" s="208"/>
      <c r="R133" s="208"/>
      <c r="S133" s="208"/>
      <c r="T133" s="208"/>
      <c r="U133" s="208"/>
      <c r="V133" s="208"/>
      <c r="W133" s="208"/>
      <c r="X133" s="208"/>
      <c r="Y133" s="208"/>
      <c r="Z133" s="208"/>
      <c r="AA133" s="208"/>
      <c r="AB133" s="208"/>
      <c r="AC133" s="208"/>
      <c r="AD133" s="208"/>
      <c r="AE133" s="208"/>
      <c r="AF133" s="208"/>
      <c r="AG133" s="208"/>
      <c r="AH133" s="208"/>
      <c r="AI133" s="208"/>
      <c r="AJ133" s="208"/>
      <c r="AK133" s="208"/>
      <c r="AL133" s="56"/>
      <c r="AM133" s="56"/>
      <c r="AN133" s="56"/>
      <c r="AO133" s="56"/>
      <c r="AP133" s="56"/>
      <c r="AQ133" s="56"/>
      <c r="AR133" s="56"/>
      <c r="AS133" s="56"/>
      <c r="AT133" s="56"/>
      <c r="AU133" s="56"/>
      <c r="AV133" s="56"/>
      <c r="AW133" s="56"/>
      <c r="AX133" s="56"/>
      <c r="AY133" s="56"/>
      <c r="AZ133" s="56"/>
      <c r="BA133" s="56"/>
      <c r="BB133" s="56"/>
      <c r="BC133" s="56"/>
      <c r="BD133" s="56"/>
      <c r="BE133" s="56"/>
      <c r="BF133" s="56"/>
      <c r="BG133" s="56"/>
      <c r="BH133" s="56"/>
      <c r="BI133" s="56"/>
      <c r="BJ133" s="56"/>
      <c r="BK133" s="56"/>
      <c r="BL133" s="56"/>
      <c r="BM133" s="56"/>
      <c r="BN133" s="56"/>
      <c r="BO133" s="56"/>
      <c r="BP133" s="56"/>
      <c r="BQ133" s="56"/>
      <c r="BR133" s="56"/>
      <c r="BS133" s="56"/>
      <c r="BT133" s="56"/>
      <c r="BU133" s="56"/>
      <c r="BV133" s="56"/>
      <c r="BW133" s="56"/>
      <c r="BX133" s="56"/>
      <c r="BY133" s="56"/>
      <c r="BZ133" s="56"/>
      <c r="CA133" s="56"/>
      <c r="CB133" s="56"/>
      <c r="CC133" s="56"/>
      <c r="CD133" s="56"/>
      <c r="CE133" s="56"/>
      <c r="CF133" s="56"/>
      <c r="CG133" s="56"/>
      <c r="CH133" s="56"/>
      <c r="CI133" s="56"/>
      <c r="CJ133" s="56"/>
      <c r="CK133" s="56"/>
      <c r="CL133" s="56"/>
      <c r="CM133" s="56"/>
      <c r="CN133" s="56"/>
      <c r="CO133" s="56"/>
      <c r="CP133" s="56"/>
      <c r="CQ133" s="56"/>
      <c r="CR133" s="56"/>
      <c r="CS133" s="56"/>
      <c r="CT133" s="56"/>
      <c r="CU133" s="56"/>
      <c r="CV133" s="56"/>
      <c r="CW133" s="56"/>
      <c r="CX133" s="56"/>
      <c r="CY133" s="56"/>
      <c r="CZ133" s="56"/>
      <c r="DA133" s="56"/>
      <c r="DB133" s="56"/>
      <c r="DC133" s="56"/>
      <c r="DD133" s="56"/>
      <c r="DE133" s="56"/>
      <c r="DF133" s="56"/>
      <c r="DG133" s="56"/>
      <c r="DH133" s="56"/>
      <c r="DI133" s="56"/>
      <c r="DJ133" s="56"/>
      <c r="DK133" s="56"/>
      <c r="DL133" s="56"/>
      <c r="DM133" s="56"/>
      <c r="DN133" s="56"/>
      <c r="DO133" s="56"/>
      <c r="DP133" s="56"/>
      <c r="DQ133" s="56"/>
      <c r="DR133" s="56"/>
      <c r="DS133" s="56"/>
      <c r="DT133" s="56"/>
      <c r="DU133" s="56"/>
      <c r="DV133" s="56"/>
      <c r="DW133" s="56"/>
      <c r="DX133" s="56"/>
      <c r="DY133" s="56"/>
      <c r="DZ133" s="56"/>
      <c r="EA133" s="56"/>
      <c r="EB133" s="56"/>
      <c r="EC133" s="56"/>
      <c r="ED133" s="56"/>
      <c r="EE133" s="56"/>
      <c r="EF133" s="56"/>
      <c r="EG133" s="56"/>
      <c r="EH133" s="56"/>
      <c r="EI133" s="56"/>
      <c r="EJ133" s="56"/>
      <c r="EK133" s="56"/>
      <c r="EL133" s="56"/>
      <c r="EM133" s="56"/>
      <c r="EN133" s="56"/>
      <c r="EO133" s="56"/>
      <c r="EP133" s="56"/>
      <c r="EQ133" s="56"/>
      <c r="ER133" s="56"/>
      <c r="ES133" s="56"/>
      <c r="ET133" s="56"/>
      <c r="EU133" s="56"/>
      <c r="EV133" s="56"/>
      <c r="EW133" s="56"/>
      <c r="EX133" s="56"/>
      <c r="EY133" s="56"/>
      <c r="EZ133" s="56"/>
      <c r="FA133" s="56"/>
      <c r="FB133" s="56"/>
      <c r="FC133" s="56"/>
      <c r="FD133" s="56"/>
      <c r="FE133" s="56"/>
      <c r="FF133" s="56"/>
      <c r="FG133" s="56"/>
      <c r="FH133" s="56"/>
      <c r="FI133" s="56"/>
      <c r="FJ133" s="56"/>
      <c r="FK133" s="56"/>
      <c r="FL133" s="56"/>
      <c r="FM133" s="56"/>
      <c r="FN133" s="56"/>
      <c r="FO133" s="56"/>
      <c r="FP133" s="56"/>
      <c r="FQ133" s="56"/>
      <c r="FR133" s="56"/>
      <c r="FS133" s="56"/>
      <c r="FT133" s="56"/>
      <c r="FU133" s="56"/>
      <c r="FV133" s="56"/>
      <c r="FW133" s="56"/>
      <c r="FX133" s="56"/>
      <c r="FY133" s="56"/>
      <c r="FZ133" s="56"/>
      <c r="GA133" s="56"/>
      <c r="GB133" s="56"/>
      <c r="GC133" s="56"/>
      <c r="GD133" s="56"/>
      <c r="GE133" s="56"/>
      <c r="GF133" s="56"/>
      <c r="GG133" s="56"/>
      <c r="GH133" s="56"/>
      <c r="GI133" s="56"/>
      <c r="GJ133" s="56"/>
      <c r="GK133" s="56"/>
      <c r="GL133" s="56"/>
      <c r="GM133" s="56"/>
      <c r="GN133" s="56"/>
      <c r="GO133" s="56"/>
      <c r="GP133" s="56"/>
      <c r="GQ133" s="56"/>
      <c r="GR133" s="56"/>
      <c r="GS133" s="56"/>
      <c r="GT133" s="56"/>
      <c r="GU133" s="56"/>
      <c r="GV133" s="56"/>
      <c r="GW133" s="56"/>
      <c r="GX133" s="56"/>
      <c r="GY133" s="56"/>
      <c r="GZ133" s="56"/>
      <c r="HA133" s="56"/>
      <c r="HB133" s="56"/>
      <c r="HC133" s="56"/>
      <c r="HD133" s="56"/>
      <c r="HE133" s="56"/>
      <c r="HF133" s="56"/>
      <c r="HG133" s="56"/>
      <c r="HH133" s="56"/>
      <c r="HI133" s="56"/>
      <c r="HJ133" s="56"/>
      <c r="HK133" s="56"/>
      <c r="HL133" s="56"/>
      <c r="HM133" s="56"/>
      <c r="HN133" s="56"/>
      <c r="HO133" s="56"/>
      <c r="HP133" s="56"/>
      <c r="HQ133" s="56"/>
      <c r="HR133" s="56"/>
      <c r="HS133" s="56"/>
      <c r="HT133" s="56"/>
      <c r="HU133" s="56"/>
      <c r="HV133" s="56"/>
      <c r="HW133" s="56"/>
      <c r="HX133" s="56"/>
      <c r="HY133" s="56"/>
      <c r="HZ133" s="56"/>
      <c r="IA133" s="56"/>
      <c r="IB133" s="56"/>
      <c r="IC133" s="56"/>
      <c r="ID133" s="56"/>
      <c r="IE133" s="56"/>
      <c r="IF133" s="56"/>
      <c r="IG133" s="56"/>
      <c r="IH133" s="56"/>
      <c r="II133" s="56"/>
      <c r="IJ133" s="56"/>
      <c r="IK133" s="56"/>
      <c r="IL133" s="56"/>
      <c r="IM133" s="56"/>
      <c r="IN133" s="56"/>
      <c r="IO133" s="56"/>
      <c r="IP133" s="56"/>
      <c r="IQ133" s="56"/>
      <c r="IR133" s="56"/>
      <c r="IS133" s="56"/>
      <c r="IT133" s="56"/>
      <c r="IU133" s="56"/>
      <c r="IV133" s="56"/>
      <c r="IW133" s="56"/>
      <c r="IX133" s="56"/>
      <c r="IY133" s="56"/>
      <c r="IZ133" s="56"/>
      <c r="JA133" s="56"/>
      <c r="JB133" s="56"/>
      <c r="JC133" s="56"/>
      <c r="JD133" s="56"/>
      <c r="JE133" s="56"/>
      <c r="JF133" s="56"/>
      <c r="JG133" s="56"/>
      <c r="JH133" s="56"/>
      <c r="JI133" s="56"/>
      <c r="JJ133" s="56"/>
      <c r="JK133" s="56"/>
      <c r="JL133" s="56"/>
      <c r="JM133" s="56"/>
      <c r="JN133" s="56"/>
      <c r="JO133" s="56"/>
      <c r="JP133" s="56"/>
      <c r="JQ133" s="56"/>
      <c r="JR133" s="56"/>
      <c r="JS133" s="56"/>
      <c r="JT133" s="56"/>
      <c r="JU133" s="56"/>
      <c r="JV133" s="56"/>
      <c r="JW133" s="56"/>
      <c r="JX133" s="56"/>
      <c r="JY133" s="56"/>
      <c r="JZ133" s="56"/>
      <c r="KA133" s="56"/>
      <c r="KB133" s="56"/>
      <c r="KC133" s="56"/>
      <c r="KD133" s="56"/>
      <c r="KE133" s="56"/>
      <c r="KF133" s="56"/>
      <c r="KG133" s="56"/>
      <c r="KH133" s="56"/>
      <c r="KI133" s="56"/>
      <c r="KJ133" s="56"/>
      <c r="KK133" s="56"/>
      <c r="KL133" s="56"/>
      <c r="KM133" s="56"/>
      <c r="KN133" s="56"/>
      <c r="KO133" s="56"/>
      <c r="KP133" s="56"/>
      <c r="KQ133" s="56"/>
      <c r="KR133" s="56"/>
      <c r="KS133" s="56"/>
      <c r="KT133" s="56"/>
      <c r="KU133" s="56"/>
      <c r="KV133" s="56"/>
      <c r="KW133" s="56"/>
      <c r="KX133" s="56"/>
      <c r="KY133" s="56"/>
      <c r="KZ133" s="56"/>
      <c r="LA133" s="56"/>
      <c r="LB133" s="56"/>
      <c r="LC133" s="56"/>
      <c r="LD133" s="56"/>
      <c r="LE133" s="56"/>
      <c r="LF133" s="56"/>
      <c r="LG133" s="56"/>
      <c r="LH133" s="56"/>
      <c r="LI133" s="56"/>
      <c r="LJ133" s="56"/>
      <c r="LK133" s="56"/>
      <c r="LL133" s="56"/>
      <c r="LM133" s="56"/>
      <c r="LN133" s="56"/>
      <c r="LO133" s="56"/>
      <c r="LP133" s="56"/>
      <c r="LQ133" s="56"/>
      <c r="LR133" s="56"/>
      <c r="LS133" s="56"/>
      <c r="LT133" s="56"/>
      <c r="LU133" s="56"/>
      <c r="LV133" s="56"/>
      <c r="LW133" s="56"/>
      <c r="LX133" s="56"/>
      <c r="LY133" s="56"/>
      <c r="LZ133" s="56"/>
      <c r="MA133" s="56"/>
      <c r="MB133" s="56"/>
      <c r="MC133" s="56"/>
      <c r="MD133" s="56"/>
      <c r="ME133" s="56"/>
      <c r="MF133" s="56"/>
      <c r="MG133" s="56"/>
      <c r="MH133" s="56"/>
      <c r="MI133" s="56"/>
      <c r="MJ133" s="56"/>
      <c r="MK133" s="56"/>
      <c r="ML133" s="56"/>
      <c r="MM133" s="56"/>
      <c r="MN133" s="56"/>
      <c r="MO133" s="56"/>
      <c r="MP133" s="56"/>
      <c r="MQ133" s="56"/>
      <c r="MR133" s="56"/>
      <c r="MS133" s="56"/>
      <c r="MT133" s="56"/>
      <c r="MU133" s="56"/>
      <c r="MV133" s="56"/>
      <c r="MW133" s="56"/>
      <c r="MX133" s="56"/>
      <c r="MY133" s="56"/>
      <c r="MZ133" s="56"/>
      <c r="NA133" s="56"/>
      <c r="NB133" s="56"/>
      <c r="NC133" s="56"/>
      <c r="ND133" s="56"/>
      <c r="NE133" s="56"/>
      <c r="NF133" s="56"/>
      <c r="NG133" s="56"/>
      <c r="NH133" s="56"/>
      <c r="NI133" s="56"/>
      <c r="NJ133" s="56"/>
      <c r="NK133" s="56"/>
      <c r="NL133" s="56"/>
      <c r="NM133" s="56"/>
      <c r="NN133" s="56"/>
      <c r="NO133" s="56"/>
      <c r="NP133" s="56"/>
      <c r="NQ133" s="56"/>
      <c r="NR133" s="56"/>
      <c r="NS133" s="56"/>
      <c r="NT133" s="56"/>
      <c r="NU133" s="56"/>
      <c r="NV133" s="56"/>
      <c r="NW133" s="56"/>
      <c r="NX133" s="56"/>
      <c r="NY133" s="56"/>
      <c r="NZ133" s="56"/>
      <c r="OA133" s="56"/>
      <c r="OB133" s="56"/>
      <c r="OC133" s="56"/>
      <c r="OD133" s="56"/>
      <c r="OE133" s="56"/>
      <c r="OF133" s="56"/>
      <c r="OG133" s="56"/>
      <c r="OH133" s="56"/>
      <c r="OI133" s="56"/>
      <c r="OJ133" s="56"/>
      <c r="OK133" s="56"/>
      <c r="OL133" s="56"/>
      <c r="OM133" s="56"/>
      <c r="ON133" s="56"/>
      <c r="OO133" s="56"/>
      <c r="OP133" s="56"/>
      <c r="OQ133" s="56"/>
    </row>
    <row r="134" spans="1:407" s="57" customFormat="1" ht="22.5" customHeight="1" x14ac:dyDescent="0.25">
      <c r="A134" s="172" t="s">
        <v>672</v>
      </c>
      <c r="B134" s="129"/>
      <c r="C134" s="210" t="s">
        <v>682</v>
      </c>
      <c r="D134" s="210"/>
      <c r="E134" s="210"/>
      <c r="F134" s="210"/>
      <c r="G134" s="210"/>
      <c r="H134" s="210"/>
      <c r="I134" s="210"/>
      <c r="J134" s="210"/>
      <c r="K134" s="210"/>
      <c r="L134" s="210"/>
      <c r="M134" s="210"/>
      <c r="N134" s="210"/>
      <c r="O134" s="210"/>
      <c r="P134" s="210"/>
      <c r="Q134" s="210"/>
      <c r="R134" s="210"/>
      <c r="S134" s="210"/>
      <c r="T134" s="210"/>
      <c r="U134" s="210"/>
      <c r="V134" s="210"/>
      <c r="W134" s="210"/>
      <c r="X134" s="210"/>
      <c r="Y134" s="210"/>
      <c r="Z134" s="210"/>
      <c r="AA134" s="210"/>
      <c r="AB134" s="210"/>
      <c r="AC134" s="210"/>
      <c r="AD134" s="210"/>
      <c r="AE134" s="210"/>
      <c r="AF134" s="210"/>
      <c r="AG134" s="210"/>
      <c r="AH134" s="210"/>
      <c r="AI134" s="210"/>
      <c r="AJ134" s="210"/>
      <c r="AK134" s="210"/>
      <c r="AL134" s="56"/>
      <c r="AM134" s="56"/>
      <c r="AN134" s="56"/>
      <c r="AO134" s="56"/>
      <c r="AP134" s="56"/>
      <c r="AQ134" s="56"/>
      <c r="AR134" s="56"/>
      <c r="AS134" s="56"/>
      <c r="AT134" s="56"/>
      <c r="AU134" s="56"/>
      <c r="AV134" s="56"/>
      <c r="AW134" s="56"/>
      <c r="AX134" s="56"/>
      <c r="AY134" s="56"/>
      <c r="AZ134" s="56"/>
      <c r="BA134" s="56"/>
      <c r="BB134" s="56"/>
      <c r="BC134" s="56"/>
      <c r="BD134" s="56"/>
      <c r="BE134" s="56"/>
      <c r="BF134" s="56"/>
      <c r="BG134" s="56"/>
      <c r="BH134" s="56"/>
      <c r="BI134" s="56"/>
      <c r="BJ134" s="56"/>
      <c r="BK134" s="56"/>
      <c r="BL134" s="56"/>
      <c r="BM134" s="56"/>
      <c r="BN134" s="56"/>
      <c r="BO134" s="56"/>
      <c r="BP134" s="56"/>
      <c r="BQ134" s="56"/>
      <c r="BR134" s="56"/>
      <c r="BS134" s="56"/>
      <c r="BT134" s="56"/>
      <c r="BU134" s="56"/>
      <c r="BV134" s="56"/>
      <c r="BW134" s="56"/>
      <c r="BX134" s="56"/>
      <c r="BY134" s="56"/>
      <c r="BZ134" s="56"/>
      <c r="CA134" s="56"/>
      <c r="CB134" s="56"/>
      <c r="CC134" s="56"/>
      <c r="CD134" s="56"/>
      <c r="CE134" s="56"/>
      <c r="CF134" s="56"/>
      <c r="CG134" s="56"/>
      <c r="CH134" s="56"/>
      <c r="CI134" s="56"/>
      <c r="CJ134" s="56"/>
      <c r="CK134" s="56"/>
      <c r="CL134" s="56"/>
      <c r="CM134" s="56"/>
      <c r="CN134" s="56"/>
      <c r="CO134" s="56"/>
      <c r="CP134" s="56"/>
      <c r="CQ134" s="56"/>
      <c r="CR134" s="56"/>
      <c r="CS134" s="56"/>
      <c r="CT134" s="56"/>
      <c r="CU134" s="56"/>
      <c r="CV134" s="56"/>
      <c r="CW134" s="56"/>
      <c r="CX134" s="56"/>
      <c r="CY134" s="56"/>
      <c r="CZ134" s="56"/>
      <c r="DA134" s="56"/>
      <c r="DB134" s="56"/>
      <c r="DC134" s="56"/>
      <c r="DD134" s="56"/>
      <c r="DE134" s="56"/>
      <c r="DF134" s="56"/>
      <c r="DG134" s="56"/>
      <c r="DH134" s="56"/>
      <c r="DI134" s="56"/>
      <c r="DJ134" s="56"/>
      <c r="DK134" s="56"/>
      <c r="DL134" s="56"/>
      <c r="DM134" s="56"/>
      <c r="DN134" s="56"/>
      <c r="DO134" s="56"/>
      <c r="DP134" s="56"/>
      <c r="DQ134" s="56"/>
      <c r="DR134" s="56"/>
      <c r="DS134" s="56"/>
      <c r="DT134" s="56"/>
      <c r="DU134" s="56"/>
      <c r="DV134" s="56"/>
      <c r="DW134" s="56"/>
      <c r="DX134" s="56"/>
      <c r="DY134" s="56"/>
      <c r="DZ134" s="56"/>
      <c r="EA134" s="56"/>
      <c r="EB134" s="56"/>
      <c r="EC134" s="56"/>
      <c r="ED134" s="56"/>
      <c r="EE134" s="56"/>
      <c r="EF134" s="56"/>
      <c r="EG134" s="56"/>
      <c r="EH134" s="56"/>
      <c r="EI134" s="56"/>
      <c r="EJ134" s="56"/>
      <c r="EK134" s="56"/>
      <c r="EL134" s="56"/>
      <c r="EM134" s="56"/>
      <c r="EN134" s="56"/>
      <c r="EO134" s="56"/>
      <c r="EP134" s="56"/>
      <c r="EQ134" s="56"/>
      <c r="ER134" s="56"/>
      <c r="ES134" s="56"/>
      <c r="ET134" s="56"/>
      <c r="EU134" s="56"/>
      <c r="EV134" s="56"/>
      <c r="EW134" s="56"/>
      <c r="EX134" s="56"/>
      <c r="EY134" s="56"/>
      <c r="EZ134" s="56"/>
      <c r="FA134" s="56"/>
      <c r="FB134" s="56"/>
      <c r="FC134" s="56"/>
      <c r="FD134" s="56"/>
      <c r="FE134" s="56"/>
      <c r="FF134" s="56"/>
      <c r="FG134" s="56"/>
      <c r="FH134" s="56"/>
      <c r="FI134" s="56"/>
      <c r="FJ134" s="56"/>
      <c r="FK134" s="56"/>
      <c r="FL134" s="56"/>
      <c r="FM134" s="56"/>
      <c r="FN134" s="56"/>
      <c r="FO134" s="56"/>
      <c r="FP134" s="56"/>
      <c r="FQ134" s="56"/>
      <c r="FR134" s="56"/>
      <c r="FS134" s="56"/>
      <c r="FT134" s="56"/>
      <c r="FU134" s="56"/>
      <c r="FV134" s="56"/>
      <c r="FW134" s="56"/>
      <c r="FX134" s="56"/>
      <c r="FY134" s="56"/>
      <c r="FZ134" s="56"/>
      <c r="GA134" s="56"/>
      <c r="GB134" s="56"/>
      <c r="GC134" s="56"/>
      <c r="GD134" s="56"/>
      <c r="GE134" s="56"/>
      <c r="GF134" s="56"/>
      <c r="GG134" s="56"/>
      <c r="GH134" s="56"/>
      <c r="GI134" s="56"/>
      <c r="GJ134" s="56"/>
      <c r="GK134" s="56"/>
      <c r="GL134" s="56"/>
      <c r="GM134" s="56"/>
      <c r="GN134" s="56"/>
      <c r="GO134" s="56"/>
      <c r="GP134" s="56"/>
      <c r="GQ134" s="56"/>
      <c r="GR134" s="56"/>
      <c r="GS134" s="56"/>
      <c r="GT134" s="56"/>
      <c r="GU134" s="56"/>
      <c r="GV134" s="56"/>
      <c r="GW134" s="56"/>
      <c r="GX134" s="56"/>
      <c r="GY134" s="56"/>
      <c r="GZ134" s="56"/>
      <c r="HA134" s="56"/>
      <c r="HB134" s="56"/>
      <c r="HC134" s="56"/>
      <c r="HD134" s="56"/>
      <c r="HE134" s="56"/>
      <c r="HF134" s="56"/>
      <c r="HG134" s="56"/>
      <c r="HH134" s="56"/>
      <c r="HI134" s="56"/>
      <c r="HJ134" s="56"/>
      <c r="HK134" s="56"/>
      <c r="HL134" s="56"/>
      <c r="HM134" s="56"/>
      <c r="HN134" s="56"/>
      <c r="HO134" s="56"/>
      <c r="HP134" s="56"/>
      <c r="HQ134" s="56"/>
      <c r="HR134" s="56"/>
      <c r="HS134" s="56"/>
      <c r="HT134" s="56"/>
      <c r="HU134" s="56"/>
      <c r="HV134" s="56"/>
      <c r="HW134" s="56"/>
      <c r="HX134" s="56"/>
      <c r="HY134" s="56"/>
      <c r="HZ134" s="56"/>
      <c r="IA134" s="56"/>
      <c r="IB134" s="56"/>
      <c r="IC134" s="56"/>
      <c r="ID134" s="56"/>
      <c r="IE134" s="56"/>
      <c r="IF134" s="56"/>
      <c r="IG134" s="56"/>
      <c r="IH134" s="56"/>
      <c r="II134" s="56"/>
      <c r="IJ134" s="56"/>
      <c r="IK134" s="56"/>
      <c r="IL134" s="56"/>
      <c r="IM134" s="56"/>
      <c r="IN134" s="56"/>
      <c r="IO134" s="56"/>
      <c r="IP134" s="56"/>
      <c r="IQ134" s="56"/>
      <c r="IR134" s="56"/>
      <c r="IS134" s="56"/>
      <c r="IT134" s="56"/>
      <c r="IU134" s="56"/>
      <c r="IV134" s="56"/>
      <c r="IW134" s="56"/>
      <c r="IX134" s="56"/>
      <c r="IY134" s="56"/>
      <c r="IZ134" s="56"/>
      <c r="JA134" s="56"/>
      <c r="JB134" s="56"/>
      <c r="JC134" s="56"/>
      <c r="JD134" s="56"/>
      <c r="JE134" s="56"/>
      <c r="JF134" s="56"/>
      <c r="JG134" s="56"/>
      <c r="JH134" s="56"/>
      <c r="JI134" s="56"/>
      <c r="JJ134" s="56"/>
      <c r="JK134" s="56"/>
      <c r="JL134" s="56"/>
      <c r="JM134" s="56"/>
      <c r="JN134" s="56"/>
      <c r="JO134" s="56"/>
      <c r="JP134" s="56"/>
      <c r="JQ134" s="56"/>
      <c r="JR134" s="56"/>
      <c r="JS134" s="56"/>
      <c r="JT134" s="56"/>
      <c r="JU134" s="56"/>
      <c r="JV134" s="56"/>
      <c r="JW134" s="56"/>
      <c r="JX134" s="56"/>
      <c r="JY134" s="56"/>
      <c r="JZ134" s="56"/>
      <c r="KA134" s="56"/>
      <c r="KB134" s="56"/>
      <c r="KC134" s="56"/>
      <c r="KD134" s="56"/>
      <c r="KE134" s="56"/>
      <c r="KF134" s="56"/>
      <c r="KG134" s="56"/>
      <c r="KH134" s="56"/>
      <c r="KI134" s="56"/>
      <c r="KJ134" s="56"/>
      <c r="KK134" s="56"/>
      <c r="KL134" s="56"/>
      <c r="KM134" s="56"/>
      <c r="KN134" s="56"/>
      <c r="KO134" s="56"/>
      <c r="KP134" s="56"/>
      <c r="KQ134" s="56"/>
      <c r="KR134" s="56"/>
      <c r="KS134" s="56"/>
      <c r="KT134" s="56"/>
      <c r="KU134" s="56"/>
      <c r="KV134" s="56"/>
      <c r="KW134" s="56"/>
      <c r="KX134" s="56"/>
      <c r="KY134" s="56"/>
      <c r="KZ134" s="56"/>
      <c r="LA134" s="56"/>
      <c r="LB134" s="56"/>
      <c r="LC134" s="56"/>
      <c r="LD134" s="56"/>
      <c r="LE134" s="56"/>
      <c r="LF134" s="56"/>
      <c r="LG134" s="56"/>
      <c r="LH134" s="56"/>
      <c r="LI134" s="56"/>
      <c r="LJ134" s="56"/>
      <c r="LK134" s="56"/>
      <c r="LL134" s="56"/>
      <c r="LM134" s="56"/>
      <c r="LN134" s="56"/>
      <c r="LO134" s="56"/>
      <c r="LP134" s="56"/>
      <c r="LQ134" s="56"/>
      <c r="LR134" s="56"/>
      <c r="LS134" s="56"/>
      <c r="LT134" s="56"/>
      <c r="LU134" s="56"/>
      <c r="LV134" s="56"/>
      <c r="LW134" s="56"/>
      <c r="LX134" s="56"/>
      <c r="LY134" s="56"/>
      <c r="LZ134" s="56"/>
      <c r="MA134" s="56"/>
      <c r="MB134" s="56"/>
      <c r="MC134" s="56"/>
      <c r="MD134" s="56"/>
      <c r="ME134" s="56"/>
      <c r="MF134" s="56"/>
      <c r="MG134" s="56"/>
      <c r="MH134" s="56"/>
      <c r="MI134" s="56"/>
      <c r="MJ134" s="56"/>
      <c r="MK134" s="56"/>
      <c r="ML134" s="56"/>
      <c r="MM134" s="56"/>
      <c r="MN134" s="56"/>
      <c r="MO134" s="56"/>
      <c r="MP134" s="56"/>
      <c r="MQ134" s="56"/>
      <c r="MR134" s="56"/>
      <c r="MS134" s="56"/>
      <c r="MT134" s="56"/>
      <c r="MU134" s="56"/>
      <c r="MV134" s="56"/>
      <c r="MW134" s="56"/>
      <c r="MX134" s="56"/>
      <c r="MY134" s="56"/>
      <c r="MZ134" s="56"/>
      <c r="NA134" s="56"/>
      <c r="NB134" s="56"/>
      <c r="NC134" s="56"/>
      <c r="ND134" s="56"/>
      <c r="NE134" s="56"/>
      <c r="NF134" s="56"/>
      <c r="NG134" s="56"/>
      <c r="NH134" s="56"/>
      <c r="NI134" s="56"/>
      <c r="NJ134" s="56"/>
      <c r="NK134" s="56"/>
      <c r="NL134" s="56"/>
      <c r="NM134" s="56"/>
      <c r="NN134" s="56"/>
      <c r="NO134" s="56"/>
      <c r="NP134" s="56"/>
      <c r="NQ134" s="56"/>
      <c r="NR134" s="56"/>
      <c r="NS134" s="56"/>
      <c r="NT134" s="56"/>
      <c r="NU134" s="56"/>
      <c r="NV134" s="56"/>
      <c r="NW134" s="56"/>
      <c r="NX134" s="56"/>
      <c r="NY134" s="56"/>
      <c r="NZ134" s="56"/>
      <c r="OA134" s="56"/>
      <c r="OB134" s="56"/>
      <c r="OC134" s="56"/>
      <c r="OD134" s="56"/>
      <c r="OE134" s="56"/>
      <c r="OF134" s="56"/>
      <c r="OG134" s="56"/>
      <c r="OH134" s="56"/>
      <c r="OI134" s="56"/>
      <c r="OJ134" s="56"/>
      <c r="OK134" s="56"/>
      <c r="OL134" s="56"/>
      <c r="OM134" s="56"/>
      <c r="ON134" s="56"/>
      <c r="OO134" s="56"/>
      <c r="OP134" s="56"/>
      <c r="OQ134" s="56"/>
    </row>
    <row r="135" spans="1:407" s="57" customFormat="1" ht="110.45" customHeight="1" x14ac:dyDescent="0.25">
      <c r="A135" s="20" t="s">
        <v>473</v>
      </c>
      <c r="B135" s="129"/>
      <c r="C135" s="20" t="s">
        <v>476</v>
      </c>
      <c r="D135" s="20" t="s">
        <v>181</v>
      </c>
      <c r="E135" s="20" t="s">
        <v>369</v>
      </c>
      <c r="F135" s="20" t="s">
        <v>183</v>
      </c>
      <c r="G135" s="20" t="s">
        <v>477</v>
      </c>
      <c r="H135" s="20" t="s">
        <v>193</v>
      </c>
      <c r="I135" s="20" t="s">
        <v>343</v>
      </c>
      <c r="J135" s="20" t="s">
        <v>45</v>
      </c>
      <c r="K135" s="20" t="s">
        <v>528</v>
      </c>
      <c r="L135" s="20" t="s">
        <v>529</v>
      </c>
      <c r="M135" s="21">
        <v>4</v>
      </c>
      <c r="N135" s="20" t="s">
        <v>45</v>
      </c>
      <c r="O135" s="20" t="s">
        <v>45</v>
      </c>
      <c r="P135" s="20" t="s">
        <v>45</v>
      </c>
      <c r="Q135" s="20" t="s">
        <v>45</v>
      </c>
      <c r="R135" s="20" t="s">
        <v>45</v>
      </c>
      <c r="S135" s="20" t="s">
        <v>45</v>
      </c>
      <c r="T135" s="20" t="s">
        <v>45</v>
      </c>
      <c r="U135" s="178"/>
      <c r="V135" s="178"/>
      <c r="W135" s="178"/>
      <c r="X135" s="178"/>
      <c r="Y135" s="178"/>
      <c r="Z135" s="178"/>
      <c r="AA135" s="157" t="s">
        <v>45</v>
      </c>
      <c r="AB135" s="157" t="s">
        <v>45</v>
      </c>
      <c r="AC135" s="157" t="s">
        <v>45</v>
      </c>
      <c r="AD135" s="157" t="s">
        <v>45</v>
      </c>
      <c r="AE135" s="157" t="s">
        <v>45</v>
      </c>
      <c r="AF135" s="178" t="s">
        <v>45</v>
      </c>
      <c r="AG135" s="178" t="s">
        <v>45</v>
      </c>
      <c r="AH135" s="178" t="s">
        <v>45</v>
      </c>
      <c r="AI135" s="178" t="s">
        <v>45</v>
      </c>
      <c r="AJ135" s="178" t="s">
        <v>45</v>
      </c>
      <c r="AK135" s="178" t="s">
        <v>45</v>
      </c>
      <c r="AL135" s="56"/>
      <c r="AM135" s="56"/>
      <c r="AN135" s="56"/>
      <c r="AO135" s="56"/>
      <c r="AP135" s="56"/>
      <c r="AQ135" s="56"/>
      <c r="AR135" s="56"/>
      <c r="AS135" s="56"/>
      <c r="AT135" s="56"/>
      <c r="AU135" s="56"/>
      <c r="AV135" s="56"/>
      <c r="AW135" s="56"/>
      <c r="AX135" s="56"/>
      <c r="AY135" s="56"/>
      <c r="AZ135" s="56"/>
      <c r="BA135" s="56"/>
      <c r="BB135" s="56"/>
      <c r="BC135" s="56"/>
      <c r="BD135" s="56"/>
      <c r="BE135" s="56"/>
      <c r="BF135" s="56"/>
      <c r="BG135" s="56"/>
      <c r="BH135" s="56"/>
      <c r="BI135" s="56"/>
      <c r="BJ135" s="56"/>
      <c r="BK135" s="56"/>
      <c r="BL135" s="56"/>
      <c r="BM135" s="56"/>
      <c r="BN135" s="56"/>
      <c r="BO135" s="56"/>
      <c r="BP135" s="56"/>
      <c r="BQ135" s="56"/>
      <c r="BR135" s="56"/>
      <c r="BS135" s="56"/>
      <c r="BT135" s="56"/>
      <c r="BU135" s="56"/>
      <c r="BV135" s="56"/>
      <c r="BW135" s="56"/>
      <c r="BX135" s="56"/>
      <c r="BY135" s="56"/>
      <c r="BZ135" s="56"/>
      <c r="CA135" s="56"/>
      <c r="CB135" s="56"/>
      <c r="CC135" s="56"/>
      <c r="CD135" s="56"/>
      <c r="CE135" s="56"/>
      <c r="CF135" s="56"/>
      <c r="CG135" s="56"/>
      <c r="CH135" s="56"/>
      <c r="CI135" s="56"/>
      <c r="CJ135" s="56"/>
      <c r="CK135" s="56"/>
      <c r="CL135" s="56"/>
      <c r="CM135" s="56"/>
      <c r="CN135" s="56"/>
      <c r="CO135" s="56"/>
      <c r="CP135" s="56"/>
      <c r="CQ135" s="56"/>
      <c r="CR135" s="56"/>
      <c r="CS135" s="56"/>
      <c r="CT135" s="56"/>
      <c r="CU135" s="56"/>
      <c r="CV135" s="56"/>
      <c r="CW135" s="56"/>
      <c r="CX135" s="56"/>
      <c r="CY135" s="56"/>
      <c r="CZ135" s="56"/>
      <c r="DA135" s="56"/>
      <c r="DB135" s="56"/>
      <c r="DC135" s="56"/>
      <c r="DD135" s="56"/>
      <c r="DE135" s="56"/>
      <c r="DF135" s="56"/>
      <c r="DG135" s="56"/>
      <c r="DH135" s="56"/>
      <c r="DI135" s="56"/>
      <c r="DJ135" s="56"/>
      <c r="DK135" s="56"/>
      <c r="DL135" s="56"/>
      <c r="DM135" s="56"/>
      <c r="DN135" s="56"/>
      <c r="DO135" s="56"/>
      <c r="DP135" s="56"/>
      <c r="DQ135" s="56"/>
      <c r="DR135" s="56"/>
      <c r="DS135" s="56"/>
      <c r="DT135" s="56"/>
      <c r="DU135" s="56"/>
      <c r="DV135" s="56"/>
      <c r="DW135" s="56"/>
      <c r="DX135" s="56"/>
      <c r="DY135" s="56"/>
      <c r="DZ135" s="56"/>
      <c r="EA135" s="56"/>
      <c r="EB135" s="56"/>
      <c r="EC135" s="56"/>
      <c r="ED135" s="56"/>
      <c r="EE135" s="56"/>
      <c r="EF135" s="56"/>
      <c r="EG135" s="56"/>
      <c r="EH135" s="56"/>
      <c r="EI135" s="56"/>
      <c r="EJ135" s="56"/>
      <c r="EK135" s="56"/>
      <c r="EL135" s="56"/>
      <c r="EM135" s="56"/>
      <c r="EN135" s="56"/>
      <c r="EO135" s="56"/>
      <c r="EP135" s="56"/>
      <c r="EQ135" s="56"/>
      <c r="ER135" s="56"/>
      <c r="ES135" s="56"/>
      <c r="ET135" s="56"/>
      <c r="EU135" s="56"/>
      <c r="EV135" s="56"/>
      <c r="EW135" s="56"/>
      <c r="EX135" s="56"/>
      <c r="EY135" s="56"/>
      <c r="EZ135" s="56"/>
      <c r="FA135" s="56"/>
      <c r="FB135" s="56"/>
      <c r="FC135" s="56"/>
      <c r="FD135" s="56"/>
      <c r="FE135" s="56"/>
      <c r="FF135" s="56"/>
      <c r="FG135" s="56"/>
      <c r="FH135" s="56"/>
      <c r="FI135" s="56"/>
      <c r="FJ135" s="56"/>
      <c r="FK135" s="56"/>
      <c r="FL135" s="56"/>
      <c r="FM135" s="56"/>
      <c r="FN135" s="56"/>
      <c r="FO135" s="56"/>
      <c r="FP135" s="56"/>
      <c r="FQ135" s="56"/>
      <c r="FR135" s="56"/>
      <c r="FS135" s="56"/>
      <c r="FT135" s="56"/>
      <c r="FU135" s="56"/>
      <c r="FV135" s="56"/>
      <c r="FW135" s="56"/>
      <c r="FX135" s="56"/>
      <c r="FY135" s="56"/>
      <c r="FZ135" s="56"/>
      <c r="GA135" s="56"/>
      <c r="GB135" s="56"/>
      <c r="GC135" s="56"/>
      <c r="GD135" s="56"/>
      <c r="GE135" s="56"/>
      <c r="GF135" s="56"/>
      <c r="GG135" s="56"/>
      <c r="GH135" s="56"/>
      <c r="GI135" s="56"/>
      <c r="GJ135" s="56"/>
      <c r="GK135" s="56"/>
      <c r="GL135" s="56"/>
      <c r="GM135" s="56"/>
      <c r="GN135" s="56"/>
      <c r="GO135" s="56"/>
      <c r="GP135" s="56"/>
      <c r="GQ135" s="56"/>
      <c r="GR135" s="56"/>
      <c r="GS135" s="56"/>
      <c r="GT135" s="56"/>
      <c r="GU135" s="56"/>
      <c r="GV135" s="56"/>
      <c r="GW135" s="56"/>
      <c r="GX135" s="56"/>
      <c r="GY135" s="56"/>
      <c r="GZ135" s="56"/>
      <c r="HA135" s="56"/>
      <c r="HB135" s="56"/>
      <c r="HC135" s="56"/>
      <c r="HD135" s="56"/>
      <c r="HE135" s="56"/>
      <c r="HF135" s="56"/>
      <c r="HG135" s="56"/>
      <c r="HH135" s="56"/>
      <c r="HI135" s="56"/>
      <c r="HJ135" s="56"/>
      <c r="HK135" s="56"/>
      <c r="HL135" s="56"/>
      <c r="HM135" s="56"/>
      <c r="HN135" s="56"/>
      <c r="HO135" s="56"/>
      <c r="HP135" s="56"/>
      <c r="HQ135" s="56"/>
      <c r="HR135" s="56"/>
      <c r="HS135" s="56"/>
      <c r="HT135" s="56"/>
      <c r="HU135" s="56"/>
      <c r="HV135" s="56"/>
      <c r="HW135" s="56"/>
      <c r="HX135" s="56"/>
      <c r="HY135" s="56"/>
      <c r="HZ135" s="56"/>
      <c r="IA135" s="56"/>
      <c r="IB135" s="56"/>
      <c r="IC135" s="56"/>
      <c r="ID135" s="56"/>
      <c r="IE135" s="56"/>
      <c r="IF135" s="56"/>
      <c r="IG135" s="56"/>
      <c r="IH135" s="56"/>
      <c r="II135" s="56"/>
      <c r="IJ135" s="56"/>
      <c r="IK135" s="56"/>
      <c r="IL135" s="56"/>
      <c r="IM135" s="56"/>
      <c r="IN135" s="56"/>
      <c r="IO135" s="56"/>
      <c r="IP135" s="56"/>
      <c r="IQ135" s="56"/>
      <c r="IR135" s="56"/>
      <c r="IS135" s="56"/>
      <c r="IT135" s="56"/>
      <c r="IU135" s="56"/>
      <c r="IV135" s="56"/>
      <c r="IW135" s="56"/>
      <c r="IX135" s="56"/>
      <c r="IY135" s="56"/>
      <c r="IZ135" s="56"/>
      <c r="JA135" s="56"/>
      <c r="JB135" s="56"/>
      <c r="JC135" s="56"/>
      <c r="JD135" s="56"/>
      <c r="JE135" s="56"/>
      <c r="JF135" s="56"/>
      <c r="JG135" s="56"/>
      <c r="JH135" s="56"/>
      <c r="JI135" s="56"/>
      <c r="JJ135" s="56"/>
      <c r="JK135" s="56"/>
      <c r="JL135" s="56"/>
      <c r="JM135" s="56"/>
      <c r="JN135" s="56"/>
      <c r="JO135" s="56"/>
      <c r="JP135" s="56"/>
      <c r="JQ135" s="56"/>
      <c r="JR135" s="56"/>
      <c r="JS135" s="56"/>
      <c r="JT135" s="56"/>
      <c r="JU135" s="56"/>
      <c r="JV135" s="56"/>
      <c r="JW135" s="56"/>
      <c r="JX135" s="56"/>
      <c r="JY135" s="56"/>
      <c r="JZ135" s="56"/>
      <c r="KA135" s="56"/>
      <c r="KB135" s="56"/>
      <c r="KC135" s="56"/>
      <c r="KD135" s="56"/>
      <c r="KE135" s="56"/>
      <c r="KF135" s="56"/>
      <c r="KG135" s="56"/>
      <c r="KH135" s="56"/>
      <c r="KI135" s="56"/>
      <c r="KJ135" s="56"/>
      <c r="KK135" s="56"/>
      <c r="KL135" s="56"/>
      <c r="KM135" s="56"/>
      <c r="KN135" s="56"/>
      <c r="KO135" s="56"/>
      <c r="KP135" s="56"/>
      <c r="KQ135" s="56"/>
      <c r="KR135" s="56"/>
      <c r="KS135" s="56"/>
      <c r="KT135" s="56"/>
      <c r="KU135" s="56"/>
      <c r="KV135" s="56"/>
      <c r="KW135" s="56"/>
      <c r="KX135" s="56"/>
      <c r="KY135" s="56"/>
      <c r="KZ135" s="56"/>
      <c r="LA135" s="56"/>
      <c r="LB135" s="56"/>
      <c r="LC135" s="56"/>
      <c r="LD135" s="56"/>
      <c r="LE135" s="56"/>
      <c r="LF135" s="56"/>
      <c r="LG135" s="56"/>
      <c r="LH135" s="56"/>
      <c r="LI135" s="56"/>
      <c r="LJ135" s="56"/>
      <c r="LK135" s="56"/>
      <c r="LL135" s="56"/>
      <c r="LM135" s="56"/>
      <c r="LN135" s="56"/>
      <c r="LO135" s="56"/>
      <c r="LP135" s="56"/>
      <c r="LQ135" s="56"/>
      <c r="LR135" s="56"/>
      <c r="LS135" s="56"/>
      <c r="LT135" s="56"/>
      <c r="LU135" s="56"/>
      <c r="LV135" s="56"/>
      <c r="LW135" s="56"/>
      <c r="LX135" s="56"/>
      <c r="LY135" s="56"/>
      <c r="LZ135" s="56"/>
      <c r="MA135" s="56"/>
      <c r="MB135" s="56"/>
      <c r="MC135" s="56"/>
      <c r="MD135" s="56"/>
      <c r="ME135" s="56"/>
      <c r="MF135" s="56"/>
      <c r="MG135" s="56"/>
      <c r="MH135" s="56"/>
      <c r="MI135" s="56"/>
      <c r="MJ135" s="56"/>
      <c r="MK135" s="56"/>
      <c r="ML135" s="56"/>
      <c r="MM135" s="56"/>
      <c r="MN135" s="56"/>
      <c r="MO135" s="56"/>
      <c r="MP135" s="56"/>
      <c r="MQ135" s="56"/>
      <c r="MR135" s="56"/>
      <c r="MS135" s="56"/>
      <c r="MT135" s="56"/>
      <c r="MU135" s="56"/>
      <c r="MV135" s="56"/>
      <c r="MW135" s="56"/>
      <c r="MX135" s="56"/>
      <c r="MY135" s="56"/>
      <c r="MZ135" s="56"/>
      <c r="NA135" s="56"/>
      <c r="NB135" s="56"/>
      <c r="NC135" s="56"/>
      <c r="ND135" s="56"/>
      <c r="NE135" s="56"/>
      <c r="NF135" s="56"/>
      <c r="NG135" s="56"/>
      <c r="NH135" s="56"/>
      <c r="NI135" s="56"/>
      <c r="NJ135" s="56"/>
      <c r="NK135" s="56"/>
      <c r="NL135" s="56"/>
      <c r="NM135" s="56"/>
      <c r="NN135" s="56"/>
      <c r="NO135" s="56"/>
      <c r="NP135" s="56"/>
      <c r="NQ135" s="56"/>
      <c r="NR135" s="56"/>
      <c r="NS135" s="56"/>
      <c r="NT135" s="56"/>
      <c r="NU135" s="56"/>
      <c r="NV135" s="56"/>
      <c r="NW135" s="56"/>
      <c r="NX135" s="56"/>
      <c r="NY135" s="56"/>
      <c r="NZ135" s="56"/>
      <c r="OA135" s="56"/>
      <c r="OB135" s="56"/>
      <c r="OC135" s="56"/>
      <c r="OD135" s="56"/>
      <c r="OE135" s="56"/>
      <c r="OF135" s="56"/>
      <c r="OG135" s="56"/>
      <c r="OH135" s="56"/>
      <c r="OI135" s="56"/>
      <c r="OJ135" s="56"/>
      <c r="OK135" s="56"/>
      <c r="OL135" s="56"/>
      <c r="OM135" s="56"/>
      <c r="ON135" s="56"/>
      <c r="OO135" s="56"/>
      <c r="OP135" s="56"/>
      <c r="OQ135" s="56"/>
    </row>
    <row r="136" spans="1:407" s="57" customFormat="1" ht="110.1" customHeight="1" x14ac:dyDescent="0.25">
      <c r="A136" s="158" t="s">
        <v>474</v>
      </c>
      <c r="B136" s="129"/>
      <c r="C136" s="20" t="s">
        <v>478</v>
      </c>
      <c r="D136" s="20" t="s">
        <v>214</v>
      </c>
      <c r="E136" s="20" t="s">
        <v>369</v>
      </c>
      <c r="F136" s="20" t="s">
        <v>186</v>
      </c>
      <c r="G136" s="20" t="s">
        <v>477</v>
      </c>
      <c r="H136" s="20" t="s">
        <v>193</v>
      </c>
      <c r="I136" s="20" t="s">
        <v>45</v>
      </c>
      <c r="J136" s="20" t="s">
        <v>45</v>
      </c>
      <c r="K136" s="20" t="s">
        <v>528</v>
      </c>
      <c r="L136" s="20" t="s">
        <v>529</v>
      </c>
      <c r="M136" s="21">
        <v>1</v>
      </c>
      <c r="N136" s="20" t="s">
        <v>45</v>
      </c>
      <c r="O136" s="20" t="s">
        <v>45</v>
      </c>
      <c r="P136" s="20" t="s">
        <v>45</v>
      </c>
      <c r="Q136" s="20" t="s">
        <v>45</v>
      </c>
      <c r="R136" s="20" t="s">
        <v>45</v>
      </c>
      <c r="S136" s="20" t="s">
        <v>45</v>
      </c>
      <c r="T136" s="20" t="s">
        <v>45</v>
      </c>
      <c r="U136" s="178"/>
      <c r="V136" s="178"/>
      <c r="W136" s="178"/>
      <c r="X136" s="178"/>
      <c r="Y136" s="178"/>
      <c r="Z136" s="178"/>
      <c r="AA136" s="157" t="s">
        <v>45</v>
      </c>
      <c r="AB136" s="157" t="s">
        <v>45</v>
      </c>
      <c r="AC136" s="157" t="s">
        <v>45</v>
      </c>
      <c r="AD136" s="157" t="s">
        <v>45</v>
      </c>
      <c r="AE136" s="157" t="s">
        <v>45</v>
      </c>
      <c r="AF136" s="178" t="s">
        <v>45</v>
      </c>
      <c r="AG136" s="178" t="s">
        <v>45</v>
      </c>
      <c r="AH136" s="178" t="s">
        <v>45</v>
      </c>
      <c r="AI136" s="178" t="s">
        <v>45</v>
      </c>
      <c r="AJ136" s="178" t="s">
        <v>45</v>
      </c>
      <c r="AK136" s="178" t="s">
        <v>45</v>
      </c>
      <c r="AL136" s="56"/>
      <c r="AM136" s="56"/>
      <c r="AN136" s="56"/>
      <c r="AO136" s="56"/>
      <c r="AP136" s="56"/>
      <c r="AQ136" s="56"/>
      <c r="AR136" s="56"/>
      <c r="AS136" s="56"/>
      <c r="AT136" s="56"/>
      <c r="AU136" s="56"/>
      <c r="AV136" s="56"/>
      <c r="AW136" s="56"/>
      <c r="AX136" s="56"/>
      <c r="AY136" s="56"/>
      <c r="AZ136" s="56"/>
      <c r="BA136" s="56"/>
      <c r="BB136" s="56"/>
      <c r="BC136" s="56"/>
      <c r="BD136" s="56"/>
      <c r="BE136" s="56"/>
      <c r="BF136" s="56"/>
      <c r="BG136" s="56"/>
      <c r="BH136" s="56"/>
      <c r="BI136" s="56"/>
      <c r="BJ136" s="56"/>
      <c r="BK136" s="56"/>
      <c r="BL136" s="56"/>
      <c r="BM136" s="56"/>
      <c r="BN136" s="56"/>
      <c r="BO136" s="56"/>
      <c r="BP136" s="56"/>
      <c r="BQ136" s="56"/>
      <c r="BR136" s="56"/>
      <c r="BS136" s="56"/>
      <c r="BT136" s="56"/>
      <c r="BU136" s="56"/>
      <c r="BV136" s="56"/>
      <c r="BW136" s="56"/>
      <c r="BX136" s="56"/>
      <c r="BY136" s="56"/>
      <c r="BZ136" s="56"/>
      <c r="CA136" s="56"/>
      <c r="CB136" s="56"/>
      <c r="CC136" s="56"/>
      <c r="CD136" s="56"/>
      <c r="CE136" s="56"/>
      <c r="CF136" s="56"/>
      <c r="CG136" s="56"/>
      <c r="CH136" s="56"/>
      <c r="CI136" s="56"/>
      <c r="CJ136" s="56"/>
      <c r="CK136" s="56"/>
      <c r="CL136" s="56"/>
      <c r="CM136" s="56"/>
      <c r="CN136" s="56"/>
      <c r="CO136" s="56"/>
      <c r="CP136" s="56"/>
      <c r="CQ136" s="56"/>
      <c r="CR136" s="56"/>
      <c r="CS136" s="56"/>
      <c r="CT136" s="56"/>
      <c r="CU136" s="56"/>
      <c r="CV136" s="56"/>
      <c r="CW136" s="56"/>
      <c r="CX136" s="56"/>
      <c r="CY136" s="56"/>
      <c r="CZ136" s="56"/>
      <c r="DA136" s="56"/>
      <c r="DB136" s="56"/>
      <c r="DC136" s="56"/>
      <c r="DD136" s="56"/>
      <c r="DE136" s="56"/>
      <c r="DF136" s="56"/>
      <c r="DG136" s="56"/>
      <c r="DH136" s="56"/>
      <c r="DI136" s="56"/>
      <c r="DJ136" s="56"/>
      <c r="DK136" s="56"/>
      <c r="DL136" s="56"/>
      <c r="DM136" s="56"/>
      <c r="DN136" s="56"/>
      <c r="DO136" s="56"/>
      <c r="DP136" s="56"/>
      <c r="DQ136" s="56"/>
      <c r="DR136" s="56"/>
      <c r="DS136" s="56"/>
      <c r="DT136" s="56"/>
      <c r="DU136" s="56"/>
      <c r="DV136" s="56"/>
      <c r="DW136" s="56"/>
      <c r="DX136" s="56"/>
      <c r="DY136" s="56"/>
      <c r="DZ136" s="56"/>
      <c r="EA136" s="56"/>
      <c r="EB136" s="56"/>
      <c r="EC136" s="56"/>
      <c r="ED136" s="56"/>
      <c r="EE136" s="56"/>
      <c r="EF136" s="56"/>
      <c r="EG136" s="56"/>
      <c r="EH136" s="56"/>
      <c r="EI136" s="56"/>
      <c r="EJ136" s="56"/>
      <c r="EK136" s="56"/>
      <c r="EL136" s="56"/>
      <c r="EM136" s="56"/>
      <c r="EN136" s="56"/>
      <c r="EO136" s="56"/>
      <c r="EP136" s="56"/>
      <c r="EQ136" s="56"/>
      <c r="ER136" s="56"/>
      <c r="ES136" s="56"/>
      <c r="ET136" s="56"/>
      <c r="EU136" s="56"/>
      <c r="EV136" s="56"/>
      <c r="EW136" s="56"/>
      <c r="EX136" s="56"/>
      <c r="EY136" s="56"/>
      <c r="EZ136" s="56"/>
      <c r="FA136" s="56"/>
      <c r="FB136" s="56"/>
      <c r="FC136" s="56"/>
      <c r="FD136" s="56"/>
      <c r="FE136" s="56"/>
      <c r="FF136" s="56"/>
      <c r="FG136" s="56"/>
      <c r="FH136" s="56"/>
      <c r="FI136" s="56"/>
      <c r="FJ136" s="56"/>
      <c r="FK136" s="56"/>
      <c r="FL136" s="56"/>
      <c r="FM136" s="56"/>
      <c r="FN136" s="56"/>
      <c r="FO136" s="56"/>
      <c r="FP136" s="56"/>
      <c r="FQ136" s="56"/>
      <c r="FR136" s="56"/>
      <c r="FS136" s="56"/>
      <c r="FT136" s="56"/>
      <c r="FU136" s="56"/>
      <c r="FV136" s="56"/>
      <c r="FW136" s="56"/>
      <c r="FX136" s="56"/>
      <c r="FY136" s="56"/>
      <c r="FZ136" s="56"/>
      <c r="GA136" s="56"/>
      <c r="GB136" s="56"/>
      <c r="GC136" s="56"/>
      <c r="GD136" s="56"/>
      <c r="GE136" s="56"/>
      <c r="GF136" s="56"/>
      <c r="GG136" s="56"/>
      <c r="GH136" s="56"/>
      <c r="GI136" s="56"/>
      <c r="GJ136" s="56"/>
      <c r="GK136" s="56"/>
      <c r="GL136" s="56"/>
      <c r="GM136" s="56"/>
      <c r="GN136" s="56"/>
      <c r="GO136" s="56"/>
      <c r="GP136" s="56"/>
      <c r="GQ136" s="56"/>
      <c r="GR136" s="56"/>
      <c r="GS136" s="56"/>
      <c r="GT136" s="56"/>
      <c r="GU136" s="56"/>
      <c r="GV136" s="56"/>
      <c r="GW136" s="56"/>
      <c r="GX136" s="56"/>
      <c r="GY136" s="56"/>
      <c r="GZ136" s="56"/>
      <c r="HA136" s="56"/>
      <c r="HB136" s="56"/>
      <c r="HC136" s="56"/>
      <c r="HD136" s="56"/>
      <c r="HE136" s="56"/>
      <c r="HF136" s="56"/>
      <c r="HG136" s="56"/>
      <c r="HH136" s="56"/>
      <c r="HI136" s="56"/>
      <c r="HJ136" s="56"/>
      <c r="HK136" s="56"/>
      <c r="HL136" s="56"/>
      <c r="HM136" s="56"/>
      <c r="HN136" s="56"/>
      <c r="HO136" s="56"/>
      <c r="HP136" s="56"/>
      <c r="HQ136" s="56"/>
      <c r="HR136" s="56"/>
      <c r="HS136" s="56"/>
      <c r="HT136" s="56"/>
      <c r="HU136" s="56"/>
      <c r="HV136" s="56"/>
      <c r="HW136" s="56"/>
      <c r="HX136" s="56"/>
      <c r="HY136" s="56"/>
      <c r="HZ136" s="56"/>
      <c r="IA136" s="56"/>
      <c r="IB136" s="56"/>
      <c r="IC136" s="56"/>
      <c r="ID136" s="56"/>
      <c r="IE136" s="56"/>
      <c r="IF136" s="56"/>
      <c r="IG136" s="56"/>
      <c r="IH136" s="56"/>
      <c r="II136" s="56"/>
      <c r="IJ136" s="56"/>
      <c r="IK136" s="56"/>
      <c r="IL136" s="56"/>
      <c r="IM136" s="56"/>
      <c r="IN136" s="56"/>
      <c r="IO136" s="56"/>
      <c r="IP136" s="56"/>
      <c r="IQ136" s="56"/>
      <c r="IR136" s="56"/>
      <c r="IS136" s="56"/>
      <c r="IT136" s="56"/>
      <c r="IU136" s="56"/>
      <c r="IV136" s="56"/>
      <c r="IW136" s="56"/>
      <c r="IX136" s="56"/>
      <c r="IY136" s="56"/>
      <c r="IZ136" s="56"/>
      <c r="JA136" s="56"/>
      <c r="JB136" s="56"/>
      <c r="JC136" s="56"/>
      <c r="JD136" s="56"/>
      <c r="JE136" s="56"/>
      <c r="JF136" s="56"/>
      <c r="JG136" s="56"/>
      <c r="JH136" s="56"/>
      <c r="JI136" s="56"/>
      <c r="JJ136" s="56"/>
      <c r="JK136" s="56"/>
      <c r="JL136" s="56"/>
      <c r="JM136" s="56"/>
      <c r="JN136" s="56"/>
      <c r="JO136" s="56"/>
      <c r="JP136" s="56"/>
      <c r="JQ136" s="56"/>
      <c r="JR136" s="56"/>
      <c r="JS136" s="56"/>
      <c r="JT136" s="56"/>
      <c r="JU136" s="56"/>
      <c r="JV136" s="56"/>
      <c r="JW136" s="56"/>
      <c r="JX136" s="56"/>
      <c r="JY136" s="56"/>
      <c r="JZ136" s="56"/>
      <c r="KA136" s="56"/>
      <c r="KB136" s="56"/>
      <c r="KC136" s="56"/>
      <c r="KD136" s="56"/>
      <c r="KE136" s="56"/>
      <c r="KF136" s="56"/>
      <c r="KG136" s="56"/>
      <c r="KH136" s="56"/>
      <c r="KI136" s="56"/>
      <c r="KJ136" s="56"/>
      <c r="KK136" s="56"/>
      <c r="KL136" s="56"/>
      <c r="KM136" s="56"/>
      <c r="KN136" s="56"/>
      <c r="KO136" s="56"/>
      <c r="KP136" s="56"/>
      <c r="KQ136" s="56"/>
      <c r="KR136" s="56"/>
      <c r="KS136" s="56"/>
      <c r="KT136" s="56"/>
      <c r="KU136" s="56"/>
      <c r="KV136" s="56"/>
      <c r="KW136" s="56"/>
      <c r="KX136" s="56"/>
      <c r="KY136" s="56"/>
      <c r="KZ136" s="56"/>
      <c r="LA136" s="56"/>
      <c r="LB136" s="56"/>
      <c r="LC136" s="56"/>
      <c r="LD136" s="56"/>
      <c r="LE136" s="56"/>
      <c r="LF136" s="56"/>
      <c r="LG136" s="56"/>
      <c r="LH136" s="56"/>
      <c r="LI136" s="56"/>
      <c r="LJ136" s="56"/>
      <c r="LK136" s="56"/>
      <c r="LL136" s="56"/>
      <c r="LM136" s="56"/>
      <c r="LN136" s="56"/>
      <c r="LO136" s="56"/>
      <c r="LP136" s="56"/>
      <c r="LQ136" s="56"/>
      <c r="LR136" s="56"/>
      <c r="LS136" s="56"/>
      <c r="LT136" s="56"/>
      <c r="LU136" s="56"/>
      <c r="LV136" s="56"/>
      <c r="LW136" s="56"/>
      <c r="LX136" s="56"/>
      <c r="LY136" s="56"/>
      <c r="LZ136" s="56"/>
      <c r="MA136" s="56"/>
      <c r="MB136" s="56"/>
      <c r="MC136" s="56"/>
      <c r="MD136" s="56"/>
      <c r="ME136" s="56"/>
      <c r="MF136" s="56"/>
      <c r="MG136" s="56"/>
      <c r="MH136" s="56"/>
      <c r="MI136" s="56"/>
      <c r="MJ136" s="56"/>
      <c r="MK136" s="56"/>
      <c r="ML136" s="56"/>
      <c r="MM136" s="56"/>
      <c r="MN136" s="56"/>
      <c r="MO136" s="56"/>
      <c r="MP136" s="56"/>
      <c r="MQ136" s="56"/>
      <c r="MR136" s="56"/>
      <c r="MS136" s="56"/>
      <c r="MT136" s="56"/>
      <c r="MU136" s="56"/>
      <c r="MV136" s="56"/>
      <c r="MW136" s="56"/>
      <c r="MX136" s="56"/>
      <c r="MY136" s="56"/>
      <c r="MZ136" s="56"/>
      <c r="NA136" s="56"/>
      <c r="NB136" s="56"/>
      <c r="NC136" s="56"/>
      <c r="ND136" s="56"/>
      <c r="NE136" s="56"/>
      <c r="NF136" s="56"/>
      <c r="NG136" s="56"/>
      <c r="NH136" s="56"/>
      <c r="NI136" s="56"/>
      <c r="NJ136" s="56"/>
      <c r="NK136" s="56"/>
      <c r="NL136" s="56"/>
      <c r="NM136" s="56"/>
      <c r="NN136" s="56"/>
      <c r="NO136" s="56"/>
      <c r="NP136" s="56"/>
      <c r="NQ136" s="56"/>
      <c r="NR136" s="56"/>
      <c r="NS136" s="56"/>
      <c r="NT136" s="56"/>
      <c r="NU136" s="56"/>
      <c r="NV136" s="56"/>
      <c r="NW136" s="56"/>
      <c r="NX136" s="56"/>
      <c r="NY136" s="56"/>
      <c r="NZ136" s="56"/>
      <c r="OA136" s="56"/>
      <c r="OB136" s="56"/>
      <c r="OC136" s="56"/>
      <c r="OD136" s="56"/>
      <c r="OE136" s="56"/>
      <c r="OF136" s="56"/>
      <c r="OG136" s="56"/>
      <c r="OH136" s="56"/>
      <c r="OI136" s="56"/>
      <c r="OJ136" s="56"/>
      <c r="OK136" s="56"/>
      <c r="OL136" s="56"/>
      <c r="OM136" s="56"/>
      <c r="ON136" s="56"/>
      <c r="OO136" s="56"/>
      <c r="OP136" s="56"/>
      <c r="OQ136" s="56"/>
    </row>
    <row r="137" spans="1:407" s="57" customFormat="1" ht="117.6" customHeight="1" x14ac:dyDescent="0.25">
      <c r="A137" s="158" t="s">
        <v>475</v>
      </c>
      <c r="B137" s="129"/>
      <c r="C137" s="20" t="s">
        <v>479</v>
      </c>
      <c r="D137" s="20" t="s">
        <v>191</v>
      </c>
      <c r="E137" s="20" t="s">
        <v>369</v>
      </c>
      <c r="F137" s="20" t="s">
        <v>192</v>
      </c>
      <c r="G137" s="20" t="s">
        <v>477</v>
      </c>
      <c r="H137" s="20" t="s">
        <v>193</v>
      </c>
      <c r="I137" s="20" t="s">
        <v>343</v>
      </c>
      <c r="J137" s="20" t="s">
        <v>45</v>
      </c>
      <c r="K137" s="20" t="s">
        <v>528</v>
      </c>
      <c r="L137" s="20" t="s">
        <v>529</v>
      </c>
      <c r="M137" s="21">
        <v>3</v>
      </c>
      <c r="N137" s="20"/>
      <c r="O137" s="20" t="s">
        <v>45</v>
      </c>
      <c r="P137" s="20" t="s">
        <v>45</v>
      </c>
      <c r="Q137" s="20" t="s">
        <v>45</v>
      </c>
      <c r="R137" s="20" t="s">
        <v>45</v>
      </c>
      <c r="S137" s="20" t="s">
        <v>45</v>
      </c>
      <c r="T137" s="20" t="s">
        <v>45</v>
      </c>
      <c r="U137" s="178" t="s">
        <v>45</v>
      </c>
      <c r="V137" s="178"/>
      <c r="W137" s="178"/>
      <c r="X137" s="178"/>
      <c r="Y137" s="178"/>
      <c r="Z137" s="178"/>
      <c r="AA137" s="157"/>
      <c r="AB137" s="157" t="s">
        <v>45</v>
      </c>
      <c r="AC137" s="157" t="s">
        <v>45</v>
      </c>
      <c r="AD137" s="157" t="s">
        <v>45</v>
      </c>
      <c r="AE137" s="157" t="s">
        <v>45</v>
      </c>
      <c r="AF137" s="178" t="s">
        <v>45</v>
      </c>
      <c r="AG137" s="178" t="s">
        <v>45</v>
      </c>
      <c r="AH137" s="178" t="s">
        <v>45</v>
      </c>
      <c r="AI137" s="178" t="s">
        <v>45</v>
      </c>
      <c r="AJ137" s="178" t="s">
        <v>45</v>
      </c>
      <c r="AK137" s="178" t="s">
        <v>45</v>
      </c>
      <c r="AL137" s="56"/>
      <c r="AM137" s="56"/>
      <c r="AN137" s="56"/>
      <c r="AO137" s="56"/>
      <c r="AP137" s="56"/>
      <c r="AQ137" s="56"/>
      <c r="AR137" s="56"/>
      <c r="AS137" s="56"/>
      <c r="AT137" s="56"/>
      <c r="AU137" s="56"/>
      <c r="AV137" s="56"/>
      <c r="AW137" s="56"/>
      <c r="AX137" s="56"/>
      <c r="AY137" s="56"/>
      <c r="AZ137" s="56"/>
      <c r="BA137" s="56"/>
      <c r="BB137" s="56"/>
      <c r="BC137" s="56"/>
      <c r="BD137" s="56"/>
      <c r="BE137" s="56"/>
      <c r="BF137" s="56"/>
      <c r="BG137" s="56"/>
      <c r="BH137" s="56"/>
      <c r="BI137" s="56"/>
      <c r="BJ137" s="56"/>
      <c r="BK137" s="56"/>
      <c r="BL137" s="56"/>
      <c r="BM137" s="56"/>
      <c r="BN137" s="56"/>
      <c r="BO137" s="56"/>
      <c r="BP137" s="56"/>
      <c r="BQ137" s="56"/>
      <c r="BR137" s="56"/>
      <c r="BS137" s="56"/>
      <c r="BT137" s="56"/>
      <c r="BU137" s="56"/>
      <c r="BV137" s="56"/>
      <c r="BW137" s="56"/>
      <c r="BX137" s="56"/>
      <c r="BY137" s="56"/>
      <c r="BZ137" s="56"/>
      <c r="CA137" s="56"/>
      <c r="CB137" s="56"/>
      <c r="CC137" s="56"/>
      <c r="CD137" s="56"/>
      <c r="CE137" s="56"/>
      <c r="CF137" s="56"/>
      <c r="CG137" s="56"/>
      <c r="CH137" s="56"/>
      <c r="CI137" s="56"/>
      <c r="CJ137" s="56"/>
      <c r="CK137" s="56"/>
      <c r="CL137" s="56"/>
      <c r="CM137" s="56"/>
      <c r="CN137" s="56"/>
      <c r="CO137" s="56"/>
      <c r="CP137" s="56"/>
      <c r="CQ137" s="56"/>
      <c r="CR137" s="56"/>
      <c r="CS137" s="56"/>
      <c r="CT137" s="56"/>
      <c r="CU137" s="56"/>
      <c r="CV137" s="56"/>
      <c r="CW137" s="56"/>
      <c r="CX137" s="56"/>
      <c r="CY137" s="56"/>
      <c r="CZ137" s="56"/>
      <c r="DA137" s="56"/>
      <c r="DB137" s="56"/>
      <c r="DC137" s="56"/>
      <c r="DD137" s="56"/>
      <c r="DE137" s="56"/>
      <c r="DF137" s="56"/>
      <c r="DG137" s="56"/>
      <c r="DH137" s="56"/>
      <c r="DI137" s="56"/>
      <c r="DJ137" s="56"/>
      <c r="DK137" s="56"/>
      <c r="DL137" s="56"/>
      <c r="DM137" s="56"/>
      <c r="DN137" s="56"/>
      <c r="DO137" s="56"/>
      <c r="DP137" s="56"/>
      <c r="DQ137" s="56"/>
      <c r="DR137" s="56"/>
      <c r="DS137" s="56"/>
      <c r="DT137" s="56"/>
      <c r="DU137" s="56"/>
      <c r="DV137" s="56"/>
      <c r="DW137" s="56"/>
      <c r="DX137" s="56"/>
      <c r="DY137" s="56"/>
      <c r="DZ137" s="56"/>
      <c r="EA137" s="56"/>
      <c r="EB137" s="56"/>
      <c r="EC137" s="56"/>
      <c r="ED137" s="56"/>
      <c r="EE137" s="56"/>
      <c r="EF137" s="56"/>
      <c r="EG137" s="56"/>
      <c r="EH137" s="56"/>
      <c r="EI137" s="56"/>
      <c r="EJ137" s="56"/>
      <c r="EK137" s="56"/>
      <c r="EL137" s="56"/>
      <c r="EM137" s="56"/>
      <c r="EN137" s="56"/>
      <c r="EO137" s="56"/>
      <c r="EP137" s="56"/>
      <c r="EQ137" s="56"/>
      <c r="ER137" s="56"/>
      <c r="ES137" s="56"/>
      <c r="ET137" s="56"/>
      <c r="EU137" s="56"/>
      <c r="EV137" s="56"/>
      <c r="EW137" s="56"/>
      <c r="EX137" s="56"/>
      <c r="EY137" s="56"/>
      <c r="EZ137" s="56"/>
      <c r="FA137" s="56"/>
      <c r="FB137" s="56"/>
      <c r="FC137" s="56"/>
      <c r="FD137" s="56"/>
      <c r="FE137" s="56"/>
      <c r="FF137" s="56"/>
      <c r="FG137" s="56"/>
      <c r="FH137" s="56"/>
      <c r="FI137" s="56"/>
      <c r="FJ137" s="56"/>
      <c r="FK137" s="56"/>
      <c r="FL137" s="56"/>
      <c r="FM137" s="56"/>
      <c r="FN137" s="56"/>
      <c r="FO137" s="56"/>
      <c r="FP137" s="56"/>
      <c r="FQ137" s="56"/>
      <c r="FR137" s="56"/>
      <c r="FS137" s="56"/>
      <c r="FT137" s="56"/>
      <c r="FU137" s="56"/>
      <c r="FV137" s="56"/>
      <c r="FW137" s="56"/>
      <c r="FX137" s="56"/>
      <c r="FY137" s="56"/>
      <c r="FZ137" s="56"/>
      <c r="GA137" s="56"/>
      <c r="GB137" s="56"/>
      <c r="GC137" s="56"/>
      <c r="GD137" s="56"/>
      <c r="GE137" s="56"/>
      <c r="GF137" s="56"/>
      <c r="GG137" s="56"/>
      <c r="GH137" s="56"/>
      <c r="GI137" s="56"/>
      <c r="GJ137" s="56"/>
      <c r="GK137" s="56"/>
      <c r="GL137" s="56"/>
      <c r="GM137" s="56"/>
      <c r="GN137" s="56"/>
      <c r="GO137" s="56"/>
      <c r="GP137" s="56"/>
      <c r="GQ137" s="56"/>
      <c r="GR137" s="56"/>
      <c r="GS137" s="56"/>
      <c r="GT137" s="56"/>
      <c r="GU137" s="56"/>
      <c r="GV137" s="56"/>
      <c r="GW137" s="56"/>
      <c r="GX137" s="56"/>
      <c r="GY137" s="56"/>
      <c r="GZ137" s="56"/>
      <c r="HA137" s="56"/>
      <c r="HB137" s="56"/>
      <c r="HC137" s="56"/>
      <c r="HD137" s="56"/>
      <c r="HE137" s="56"/>
      <c r="HF137" s="56"/>
      <c r="HG137" s="56"/>
      <c r="HH137" s="56"/>
      <c r="HI137" s="56"/>
      <c r="HJ137" s="56"/>
      <c r="HK137" s="56"/>
      <c r="HL137" s="56"/>
      <c r="HM137" s="56"/>
      <c r="HN137" s="56"/>
      <c r="HO137" s="56"/>
      <c r="HP137" s="56"/>
      <c r="HQ137" s="56"/>
      <c r="HR137" s="56"/>
      <c r="HS137" s="56"/>
      <c r="HT137" s="56"/>
      <c r="HU137" s="56"/>
      <c r="HV137" s="56"/>
      <c r="HW137" s="56"/>
      <c r="HX137" s="56"/>
      <c r="HY137" s="56"/>
      <c r="HZ137" s="56"/>
      <c r="IA137" s="56"/>
      <c r="IB137" s="56"/>
      <c r="IC137" s="56"/>
      <c r="ID137" s="56"/>
      <c r="IE137" s="56"/>
      <c r="IF137" s="56"/>
      <c r="IG137" s="56"/>
      <c r="IH137" s="56"/>
      <c r="II137" s="56"/>
      <c r="IJ137" s="56"/>
      <c r="IK137" s="56"/>
      <c r="IL137" s="56"/>
      <c r="IM137" s="56"/>
      <c r="IN137" s="56"/>
      <c r="IO137" s="56"/>
      <c r="IP137" s="56"/>
      <c r="IQ137" s="56"/>
      <c r="IR137" s="56"/>
      <c r="IS137" s="56"/>
      <c r="IT137" s="56"/>
      <c r="IU137" s="56"/>
      <c r="IV137" s="56"/>
      <c r="IW137" s="56"/>
      <c r="IX137" s="56"/>
      <c r="IY137" s="56"/>
      <c r="IZ137" s="56"/>
      <c r="JA137" s="56"/>
      <c r="JB137" s="56"/>
      <c r="JC137" s="56"/>
      <c r="JD137" s="56"/>
      <c r="JE137" s="56"/>
      <c r="JF137" s="56"/>
      <c r="JG137" s="56"/>
      <c r="JH137" s="56"/>
      <c r="JI137" s="56"/>
      <c r="JJ137" s="56"/>
      <c r="JK137" s="56"/>
      <c r="JL137" s="56"/>
      <c r="JM137" s="56"/>
      <c r="JN137" s="56"/>
      <c r="JO137" s="56"/>
      <c r="JP137" s="56"/>
      <c r="JQ137" s="56"/>
      <c r="JR137" s="56"/>
      <c r="JS137" s="56"/>
      <c r="JT137" s="56"/>
      <c r="JU137" s="56"/>
      <c r="JV137" s="56"/>
      <c r="JW137" s="56"/>
      <c r="JX137" s="56"/>
      <c r="JY137" s="56"/>
      <c r="JZ137" s="56"/>
      <c r="KA137" s="56"/>
      <c r="KB137" s="56"/>
      <c r="KC137" s="56"/>
      <c r="KD137" s="56"/>
      <c r="KE137" s="56"/>
      <c r="KF137" s="56"/>
      <c r="KG137" s="56"/>
      <c r="KH137" s="56"/>
      <c r="KI137" s="56"/>
      <c r="KJ137" s="56"/>
      <c r="KK137" s="56"/>
      <c r="KL137" s="56"/>
      <c r="KM137" s="56"/>
      <c r="KN137" s="56"/>
      <c r="KO137" s="56"/>
      <c r="KP137" s="56"/>
      <c r="KQ137" s="56"/>
      <c r="KR137" s="56"/>
      <c r="KS137" s="56"/>
      <c r="KT137" s="56"/>
      <c r="KU137" s="56"/>
      <c r="KV137" s="56"/>
      <c r="KW137" s="56"/>
      <c r="KX137" s="56"/>
      <c r="KY137" s="56"/>
      <c r="KZ137" s="56"/>
      <c r="LA137" s="56"/>
      <c r="LB137" s="56"/>
      <c r="LC137" s="56"/>
      <c r="LD137" s="56"/>
      <c r="LE137" s="56"/>
      <c r="LF137" s="56"/>
      <c r="LG137" s="56"/>
      <c r="LH137" s="56"/>
      <c r="LI137" s="56"/>
      <c r="LJ137" s="56"/>
      <c r="LK137" s="56"/>
      <c r="LL137" s="56"/>
      <c r="LM137" s="56"/>
      <c r="LN137" s="56"/>
      <c r="LO137" s="56"/>
      <c r="LP137" s="56"/>
      <c r="LQ137" s="56"/>
      <c r="LR137" s="56"/>
      <c r="LS137" s="56"/>
      <c r="LT137" s="56"/>
      <c r="LU137" s="56"/>
      <c r="LV137" s="56"/>
      <c r="LW137" s="56"/>
      <c r="LX137" s="56"/>
      <c r="LY137" s="56"/>
      <c r="LZ137" s="56"/>
      <c r="MA137" s="56"/>
      <c r="MB137" s="56"/>
      <c r="MC137" s="56"/>
      <c r="MD137" s="56"/>
      <c r="ME137" s="56"/>
      <c r="MF137" s="56"/>
      <c r="MG137" s="56"/>
      <c r="MH137" s="56"/>
      <c r="MI137" s="56"/>
      <c r="MJ137" s="56"/>
      <c r="MK137" s="56"/>
      <c r="ML137" s="56"/>
      <c r="MM137" s="56"/>
      <c r="MN137" s="56"/>
      <c r="MO137" s="56"/>
      <c r="MP137" s="56"/>
      <c r="MQ137" s="56"/>
      <c r="MR137" s="56"/>
      <c r="MS137" s="56"/>
      <c r="MT137" s="56"/>
      <c r="MU137" s="56"/>
      <c r="MV137" s="56"/>
      <c r="MW137" s="56"/>
      <c r="MX137" s="56"/>
      <c r="MY137" s="56"/>
      <c r="MZ137" s="56"/>
      <c r="NA137" s="56"/>
      <c r="NB137" s="56"/>
      <c r="NC137" s="56"/>
      <c r="ND137" s="56"/>
      <c r="NE137" s="56"/>
      <c r="NF137" s="56"/>
      <c r="NG137" s="56"/>
      <c r="NH137" s="56"/>
      <c r="NI137" s="56"/>
      <c r="NJ137" s="56"/>
      <c r="NK137" s="56"/>
      <c r="NL137" s="56"/>
      <c r="NM137" s="56"/>
      <c r="NN137" s="56"/>
      <c r="NO137" s="56"/>
      <c r="NP137" s="56"/>
      <c r="NQ137" s="56"/>
      <c r="NR137" s="56"/>
      <c r="NS137" s="56"/>
      <c r="NT137" s="56"/>
      <c r="NU137" s="56"/>
      <c r="NV137" s="56"/>
      <c r="NW137" s="56"/>
      <c r="NX137" s="56"/>
      <c r="NY137" s="56"/>
      <c r="NZ137" s="56"/>
      <c r="OA137" s="56"/>
      <c r="OB137" s="56"/>
      <c r="OC137" s="56"/>
      <c r="OD137" s="56"/>
      <c r="OE137" s="56"/>
      <c r="OF137" s="56"/>
      <c r="OG137" s="56"/>
      <c r="OH137" s="56"/>
      <c r="OI137" s="56"/>
      <c r="OJ137" s="56"/>
      <c r="OK137" s="56"/>
      <c r="OL137" s="56"/>
      <c r="OM137" s="56"/>
      <c r="ON137" s="56"/>
      <c r="OO137" s="56"/>
      <c r="OP137" s="56"/>
      <c r="OQ137" s="56"/>
    </row>
    <row r="138" spans="1:407" s="57" customFormat="1" ht="19.5" customHeight="1" x14ac:dyDescent="0.25">
      <c r="A138" s="151" t="s">
        <v>177</v>
      </c>
      <c r="B138" s="132"/>
      <c r="C138" s="208" t="s">
        <v>684</v>
      </c>
      <c r="D138" s="208"/>
      <c r="E138" s="208"/>
      <c r="F138" s="208"/>
      <c r="G138" s="208"/>
      <c r="H138" s="208"/>
      <c r="I138" s="208"/>
      <c r="J138" s="208"/>
      <c r="K138" s="208"/>
      <c r="L138" s="208"/>
      <c r="M138" s="208"/>
      <c r="N138" s="208"/>
      <c r="O138" s="208"/>
      <c r="P138" s="208"/>
      <c r="Q138" s="208"/>
      <c r="R138" s="208"/>
      <c r="S138" s="208"/>
      <c r="T138" s="208"/>
      <c r="U138" s="208"/>
      <c r="V138" s="208"/>
      <c r="W138" s="208"/>
      <c r="X138" s="208"/>
      <c r="Y138" s="208"/>
      <c r="Z138" s="208"/>
      <c r="AA138" s="208"/>
      <c r="AB138" s="208"/>
      <c r="AC138" s="208"/>
      <c r="AD138" s="208"/>
      <c r="AE138" s="208"/>
      <c r="AF138" s="208"/>
      <c r="AG138" s="208"/>
      <c r="AH138" s="208"/>
      <c r="AI138" s="208"/>
      <c r="AJ138" s="208"/>
      <c r="AK138" s="208"/>
      <c r="AL138" s="56"/>
      <c r="AM138" s="56"/>
      <c r="AN138" s="56"/>
      <c r="AO138" s="56"/>
      <c r="AP138" s="56"/>
      <c r="AQ138" s="56"/>
      <c r="AR138" s="56"/>
      <c r="AS138" s="56"/>
      <c r="AT138" s="56"/>
      <c r="AU138" s="56"/>
      <c r="AV138" s="56"/>
      <c r="AW138" s="56"/>
      <c r="AX138" s="56"/>
      <c r="AY138" s="56"/>
      <c r="AZ138" s="56"/>
      <c r="BA138" s="56"/>
      <c r="BB138" s="56"/>
      <c r="BC138" s="56"/>
      <c r="BD138" s="56"/>
      <c r="BE138" s="56"/>
      <c r="BF138" s="56"/>
      <c r="BG138" s="56"/>
      <c r="BH138" s="56"/>
      <c r="BI138" s="56"/>
      <c r="BJ138" s="56"/>
      <c r="BK138" s="56"/>
      <c r="BL138" s="56"/>
      <c r="BM138" s="56"/>
      <c r="BN138" s="56"/>
      <c r="BO138" s="56"/>
      <c r="BP138" s="56"/>
      <c r="BQ138" s="56"/>
      <c r="BR138" s="56"/>
      <c r="BS138" s="56"/>
      <c r="BT138" s="56"/>
      <c r="BU138" s="56"/>
      <c r="BV138" s="56"/>
      <c r="BW138" s="56"/>
      <c r="BX138" s="56"/>
      <c r="BY138" s="56"/>
      <c r="BZ138" s="56"/>
      <c r="CA138" s="56"/>
      <c r="CB138" s="56"/>
      <c r="CC138" s="56"/>
      <c r="CD138" s="56"/>
      <c r="CE138" s="56"/>
      <c r="CF138" s="56"/>
      <c r="CG138" s="56"/>
      <c r="CH138" s="56"/>
      <c r="CI138" s="56"/>
      <c r="CJ138" s="56"/>
      <c r="CK138" s="56"/>
      <c r="CL138" s="56"/>
      <c r="CM138" s="56"/>
      <c r="CN138" s="56"/>
      <c r="CO138" s="56"/>
      <c r="CP138" s="56"/>
      <c r="CQ138" s="56"/>
      <c r="CR138" s="56"/>
      <c r="CS138" s="56"/>
      <c r="CT138" s="56"/>
      <c r="CU138" s="56"/>
      <c r="CV138" s="56"/>
      <c r="CW138" s="56"/>
      <c r="CX138" s="56"/>
      <c r="CY138" s="56"/>
      <c r="CZ138" s="56"/>
      <c r="DA138" s="56"/>
      <c r="DB138" s="56"/>
      <c r="DC138" s="56"/>
      <c r="DD138" s="56"/>
      <c r="DE138" s="56"/>
      <c r="DF138" s="56"/>
      <c r="DG138" s="56"/>
      <c r="DH138" s="56"/>
      <c r="DI138" s="56"/>
      <c r="DJ138" s="56"/>
      <c r="DK138" s="56"/>
      <c r="DL138" s="56"/>
      <c r="DM138" s="56"/>
      <c r="DN138" s="56"/>
      <c r="DO138" s="56"/>
      <c r="DP138" s="56"/>
      <c r="DQ138" s="56"/>
      <c r="DR138" s="56"/>
      <c r="DS138" s="56"/>
      <c r="DT138" s="56"/>
      <c r="DU138" s="56"/>
      <c r="DV138" s="56"/>
      <c r="DW138" s="56"/>
      <c r="DX138" s="56"/>
      <c r="DY138" s="56"/>
      <c r="DZ138" s="56"/>
      <c r="EA138" s="56"/>
      <c r="EB138" s="56"/>
      <c r="EC138" s="56"/>
      <c r="ED138" s="56"/>
      <c r="EE138" s="56"/>
      <c r="EF138" s="56"/>
      <c r="EG138" s="56"/>
      <c r="EH138" s="56"/>
      <c r="EI138" s="56"/>
      <c r="EJ138" s="56"/>
      <c r="EK138" s="56"/>
      <c r="EL138" s="56"/>
      <c r="EM138" s="56"/>
      <c r="EN138" s="56"/>
      <c r="EO138" s="56"/>
      <c r="EP138" s="56"/>
      <c r="EQ138" s="56"/>
      <c r="ER138" s="56"/>
      <c r="ES138" s="56"/>
      <c r="ET138" s="56"/>
      <c r="EU138" s="56"/>
      <c r="EV138" s="56"/>
      <c r="EW138" s="56"/>
      <c r="EX138" s="56"/>
      <c r="EY138" s="56"/>
      <c r="EZ138" s="56"/>
      <c r="FA138" s="56"/>
      <c r="FB138" s="56"/>
      <c r="FC138" s="56"/>
      <c r="FD138" s="56"/>
      <c r="FE138" s="56"/>
      <c r="FF138" s="56"/>
      <c r="FG138" s="56"/>
      <c r="FH138" s="56"/>
      <c r="FI138" s="56"/>
      <c r="FJ138" s="56"/>
      <c r="FK138" s="56"/>
      <c r="FL138" s="56"/>
      <c r="FM138" s="56"/>
      <c r="FN138" s="56"/>
      <c r="FO138" s="56"/>
      <c r="FP138" s="56"/>
      <c r="FQ138" s="56"/>
      <c r="FR138" s="56"/>
      <c r="FS138" s="56"/>
      <c r="FT138" s="56"/>
      <c r="FU138" s="56"/>
      <c r="FV138" s="56"/>
      <c r="FW138" s="56"/>
      <c r="FX138" s="56"/>
      <c r="FY138" s="56"/>
      <c r="FZ138" s="56"/>
      <c r="GA138" s="56"/>
      <c r="GB138" s="56"/>
      <c r="GC138" s="56"/>
      <c r="GD138" s="56"/>
      <c r="GE138" s="56"/>
      <c r="GF138" s="56"/>
      <c r="GG138" s="56"/>
      <c r="GH138" s="56"/>
      <c r="GI138" s="56"/>
      <c r="GJ138" s="56"/>
      <c r="GK138" s="56"/>
      <c r="GL138" s="56"/>
      <c r="GM138" s="56"/>
      <c r="GN138" s="56"/>
      <c r="GO138" s="56"/>
      <c r="GP138" s="56"/>
      <c r="GQ138" s="56"/>
      <c r="GR138" s="56"/>
      <c r="GS138" s="56"/>
      <c r="GT138" s="56"/>
      <c r="GU138" s="56"/>
      <c r="GV138" s="56"/>
      <c r="GW138" s="56"/>
      <c r="GX138" s="56"/>
      <c r="GY138" s="56"/>
      <c r="GZ138" s="56"/>
      <c r="HA138" s="56"/>
      <c r="HB138" s="56"/>
      <c r="HC138" s="56"/>
      <c r="HD138" s="56"/>
      <c r="HE138" s="56"/>
      <c r="HF138" s="56"/>
      <c r="HG138" s="56"/>
      <c r="HH138" s="56"/>
      <c r="HI138" s="56"/>
      <c r="HJ138" s="56"/>
      <c r="HK138" s="56"/>
      <c r="HL138" s="56"/>
      <c r="HM138" s="56"/>
      <c r="HN138" s="56"/>
      <c r="HO138" s="56"/>
      <c r="HP138" s="56"/>
      <c r="HQ138" s="56"/>
      <c r="HR138" s="56"/>
      <c r="HS138" s="56"/>
      <c r="HT138" s="56"/>
      <c r="HU138" s="56"/>
      <c r="HV138" s="56"/>
      <c r="HW138" s="56"/>
      <c r="HX138" s="56"/>
      <c r="HY138" s="56"/>
      <c r="HZ138" s="56"/>
      <c r="IA138" s="56"/>
      <c r="IB138" s="56"/>
      <c r="IC138" s="56"/>
      <c r="ID138" s="56"/>
      <c r="IE138" s="56"/>
      <c r="IF138" s="56"/>
      <c r="IG138" s="56"/>
      <c r="IH138" s="56"/>
      <c r="II138" s="56"/>
      <c r="IJ138" s="56"/>
      <c r="IK138" s="56"/>
      <c r="IL138" s="56"/>
      <c r="IM138" s="56"/>
      <c r="IN138" s="56"/>
      <c r="IO138" s="56"/>
      <c r="IP138" s="56"/>
      <c r="IQ138" s="56"/>
      <c r="IR138" s="56"/>
      <c r="IS138" s="56"/>
      <c r="IT138" s="56"/>
      <c r="IU138" s="56"/>
      <c r="IV138" s="56"/>
      <c r="IW138" s="56"/>
      <c r="IX138" s="56"/>
      <c r="IY138" s="56"/>
      <c r="IZ138" s="56"/>
      <c r="JA138" s="56"/>
      <c r="JB138" s="56"/>
      <c r="JC138" s="56"/>
      <c r="JD138" s="56"/>
      <c r="JE138" s="56"/>
      <c r="JF138" s="56"/>
      <c r="JG138" s="56"/>
      <c r="JH138" s="56"/>
      <c r="JI138" s="56"/>
      <c r="JJ138" s="56"/>
      <c r="JK138" s="56"/>
      <c r="JL138" s="56"/>
      <c r="JM138" s="56"/>
      <c r="JN138" s="56"/>
      <c r="JO138" s="56"/>
      <c r="JP138" s="56"/>
      <c r="JQ138" s="56"/>
      <c r="JR138" s="56"/>
      <c r="JS138" s="56"/>
      <c r="JT138" s="56"/>
      <c r="JU138" s="56"/>
      <c r="JV138" s="56"/>
      <c r="JW138" s="56"/>
      <c r="JX138" s="56"/>
      <c r="JY138" s="56"/>
      <c r="JZ138" s="56"/>
      <c r="KA138" s="56"/>
      <c r="KB138" s="56"/>
      <c r="KC138" s="56"/>
      <c r="KD138" s="56"/>
      <c r="KE138" s="56"/>
      <c r="KF138" s="56"/>
      <c r="KG138" s="56"/>
      <c r="KH138" s="56"/>
      <c r="KI138" s="56"/>
      <c r="KJ138" s="56"/>
      <c r="KK138" s="56"/>
      <c r="KL138" s="56"/>
      <c r="KM138" s="56"/>
      <c r="KN138" s="56"/>
      <c r="KO138" s="56"/>
      <c r="KP138" s="56"/>
      <c r="KQ138" s="56"/>
      <c r="KR138" s="56"/>
      <c r="KS138" s="56"/>
      <c r="KT138" s="56"/>
      <c r="KU138" s="56"/>
      <c r="KV138" s="56"/>
      <c r="KW138" s="56"/>
      <c r="KX138" s="56"/>
      <c r="KY138" s="56"/>
      <c r="KZ138" s="56"/>
      <c r="LA138" s="56"/>
      <c r="LB138" s="56"/>
      <c r="LC138" s="56"/>
      <c r="LD138" s="56"/>
      <c r="LE138" s="56"/>
      <c r="LF138" s="56"/>
      <c r="LG138" s="56"/>
      <c r="LH138" s="56"/>
      <c r="LI138" s="56"/>
      <c r="LJ138" s="56"/>
      <c r="LK138" s="56"/>
      <c r="LL138" s="56"/>
      <c r="LM138" s="56"/>
      <c r="LN138" s="56"/>
      <c r="LO138" s="56"/>
      <c r="LP138" s="56"/>
      <c r="LQ138" s="56"/>
      <c r="LR138" s="56"/>
      <c r="LS138" s="56"/>
      <c r="LT138" s="56"/>
      <c r="LU138" s="56"/>
      <c r="LV138" s="56"/>
      <c r="LW138" s="56"/>
      <c r="LX138" s="56"/>
      <c r="LY138" s="56"/>
      <c r="LZ138" s="56"/>
      <c r="MA138" s="56"/>
      <c r="MB138" s="56"/>
      <c r="MC138" s="56"/>
      <c r="MD138" s="56"/>
      <c r="ME138" s="56"/>
      <c r="MF138" s="56"/>
      <c r="MG138" s="56"/>
      <c r="MH138" s="56"/>
      <c r="MI138" s="56"/>
      <c r="MJ138" s="56"/>
      <c r="MK138" s="56"/>
      <c r="ML138" s="56"/>
      <c r="MM138" s="56"/>
      <c r="MN138" s="56"/>
      <c r="MO138" s="56"/>
      <c r="MP138" s="56"/>
      <c r="MQ138" s="56"/>
      <c r="MR138" s="56"/>
      <c r="MS138" s="56"/>
      <c r="MT138" s="56"/>
      <c r="MU138" s="56"/>
      <c r="MV138" s="56"/>
      <c r="MW138" s="56"/>
      <c r="MX138" s="56"/>
      <c r="MY138" s="56"/>
      <c r="MZ138" s="56"/>
      <c r="NA138" s="56"/>
      <c r="NB138" s="56"/>
      <c r="NC138" s="56"/>
      <c r="ND138" s="56"/>
      <c r="NE138" s="56"/>
      <c r="NF138" s="56"/>
      <c r="NG138" s="56"/>
      <c r="NH138" s="56"/>
      <c r="NI138" s="56"/>
      <c r="NJ138" s="56"/>
      <c r="NK138" s="56"/>
      <c r="NL138" s="56"/>
      <c r="NM138" s="56"/>
      <c r="NN138" s="56"/>
      <c r="NO138" s="56"/>
      <c r="NP138" s="56"/>
      <c r="NQ138" s="56"/>
      <c r="NR138" s="56"/>
      <c r="NS138" s="56"/>
      <c r="NT138" s="56"/>
      <c r="NU138" s="56"/>
      <c r="NV138" s="56"/>
      <c r="NW138" s="56"/>
      <c r="NX138" s="56"/>
      <c r="NY138" s="56"/>
      <c r="NZ138" s="56"/>
      <c r="OA138" s="56"/>
      <c r="OB138" s="56"/>
      <c r="OC138" s="56"/>
      <c r="OD138" s="56"/>
      <c r="OE138" s="56"/>
      <c r="OF138" s="56"/>
      <c r="OG138" s="56"/>
      <c r="OH138" s="56"/>
      <c r="OI138" s="56"/>
      <c r="OJ138" s="56"/>
      <c r="OK138" s="56"/>
      <c r="OL138" s="56"/>
      <c r="OM138" s="56"/>
      <c r="ON138" s="56"/>
      <c r="OO138" s="56"/>
      <c r="OP138" s="56"/>
      <c r="OQ138" s="56"/>
    </row>
    <row r="139" spans="1:407" s="57" customFormat="1" ht="21" customHeight="1" x14ac:dyDescent="0.25">
      <c r="A139" s="172" t="s">
        <v>683</v>
      </c>
      <c r="B139" s="129"/>
      <c r="C139" s="210" t="s">
        <v>685</v>
      </c>
      <c r="D139" s="210"/>
      <c r="E139" s="210"/>
      <c r="F139" s="210"/>
      <c r="G139" s="210"/>
      <c r="H139" s="210"/>
      <c r="I139" s="210"/>
      <c r="J139" s="210"/>
      <c r="K139" s="210"/>
      <c r="L139" s="210"/>
      <c r="M139" s="210"/>
      <c r="N139" s="210"/>
      <c r="O139" s="210"/>
      <c r="P139" s="210"/>
      <c r="Q139" s="210"/>
      <c r="R139" s="210"/>
      <c r="S139" s="210"/>
      <c r="T139" s="210"/>
      <c r="U139" s="210"/>
      <c r="V139" s="210"/>
      <c r="W139" s="210"/>
      <c r="X139" s="210"/>
      <c r="Y139" s="210"/>
      <c r="Z139" s="210"/>
      <c r="AA139" s="210"/>
      <c r="AB139" s="210"/>
      <c r="AC139" s="210"/>
      <c r="AD139" s="210"/>
      <c r="AE139" s="210"/>
      <c r="AF139" s="210"/>
      <c r="AG139" s="210"/>
      <c r="AH139" s="210"/>
      <c r="AI139" s="210"/>
      <c r="AJ139" s="210"/>
      <c r="AK139" s="210"/>
      <c r="AL139" s="56"/>
      <c r="AM139" s="56"/>
      <c r="AN139" s="56"/>
      <c r="AO139" s="56"/>
      <c r="AP139" s="56"/>
      <c r="AQ139" s="56"/>
      <c r="AR139" s="56"/>
      <c r="AS139" s="56"/>
      <c r="AT139" s="56"/>
      <c r="AU139" s="56"/>
      <c r="AV139" s="56"/>
      <c r="AW139" s="56"/>
      <c r="AX139" s="56"/>
      <c r="AY139" s="56"/>
      <c r="AZ139" s="56"/>
      <c r="BA139" s="56"/>
      <c r="BB139" s="56"/>
      <c r="BC139" s="56"/>
      <c r="BD139" s="56"/>
      <c r="BE139" s="56"/>
      <c r="BF139" s="56"/>
      <c r="BG139" s="56"/>
      <c r="BH139" s="56"/>
      <c r="BI139" s="56"/>
      <c r="BJ139" s="56"/>
      <c r="BK139" s="56"/>
      <c r="BL139" s="56"/>
      <c r="BM139" s="56"/>
      <c r="BN139" s="56"/>
      <c r="BO139" s="56"/>
      <c r="BP139" s="56"/>
      <c r="BQ139" s="56"/>
      <c r="BR139" s="56"/>
      <c r="BS139" s="56"/>
      <c r="BT139" s="56"/>
      <c r="BU139" s="56"/>
      <c r="BV139" s="56"/>
      <c r="BW139" s="56"/>
      <c r="BX139" s="56"/>
      <c r="BY139" s="56"/>
      <c r="BZ139" s="56"/>
      <c r="CA139" s="56"/>
      <c r="CB139" s="56"/>
      <c r="CC139" s="56"/>
      <c r="CD139" s="56"/>
      <c r="CE139" s="56"/>
      <c r="CF139" s="56"/>
      <c r="CG139" s="56"/>
      <c r="CH139" s="56"/>
      <c r="CI139" s="56"/>
      <c r="CJ139" s="56"/>
      <c r="CK139" s="56"/>
      <c r="CL139" s="56"/>
      <c r="CM139" s="56"/>
      <c r="CN139" s="56"/>
      <c r="CO139" s="56"/>
      <c r="CP139" s="56"/>
      <c r="CQ139" s="56"/>
      <c r="CR139" s="56"/>
      <c r="CS139" s="56"/>
      <c r="CT139" s="56"/>
      <c r="CU139" s="56"/>
      <c r="CV139" s="56"/>
      <c r="CW139" s="56"/>
      <c r="CX139" s="56"/>
      <c r="CY139" s="56"/>
      <c r="CZ139" s="56"/>
      <c r="DA139" s="56"/>
      <c r="DB139" s="56"/>
      <c r="DC139" s="56"/>
      <c r="DD139" s="56"/>
      <c r="DE139" s="56"/>
      <c r="DF139" s="56"/>
      <c r="DG139" s="56"/>
      <c r="DH139" s="56"/>
      <c r="DI139" s="56"/>
      <c r="DJ139" s="56"/>
      <c r="DK139" s="56"/>
      <c r="DL139" s="56"/>
      <c r="DM139" s="56"/>
      <c r="DN139" s="56"/>
      <c r="DO139" s="56"/>
      <c r="DP139" s="56"/>
      <c r="DQ139" s="56"/>
      <c r="DR139" s="56"/>
      <c r="DS139" s="56"/>
      <c r="DT139" s="56"/>
      <c r="DU139" s="56"/>
      <c r="DV139" s="56"/>
      <c r="DW139" s="56"/>
      <c r="DX139" s="56"/>
      <c r="DY139" s="56"/>
      <c r="DZ139" s="56"/>
      <c r="EA139" s="56"/>
      <c r="EB139" s="56"/>
      <c r="EC139" s="56"/>
      <c r="ED139" s="56"/>
      <c r="EE139" s="56"/>
      <c r="EF139" s="56"/>
      <c r="EG139" s="56"/>
      <c r="EH139" s="56"/>
      <c r="EI139" s="56"/>
      <c r="EJ139" s="56"/>
      <c r="EK139" s="56"/>
      <c r="EL139" s="56"/>
      <c r="EM139" s="56"/>
      <c r="EN139" s="56"/>
      <c r="EO139" s="56"/>
      <c r="EP139" s="56"/>
      <c r="EQ139" s="56"/>
      <c r="ER139" s="56"/>
      <c r="ES139" s="56"/>
      <c r="ET139" s="56"/>
      <c r="EU139" s="56"/>
      <c r="EV139" s="56"/>
      <c r="EW139" s="56"/>
      <c r="EX139" s="56"/>
      <c r="EY139" s="56"/>
      <c r="EZ139" s="56"/>
      <c r="FA139" s="56"/>
      <c r="FB139" s="56"/>
      <c r="FC139" s="56"/>
      <c r="FD139" s="56"/>
      <c r="FE139" s="56"/>
      <c r="FF139" s="56"/>
      <c r="FG139" s="56"/>
      <c r="FH139" s="56"/>
      <c r="FI139" s="56"/>
      <c r="FJ139" s="56"/>
      <c r="FK139" s="56"/>
      <c r="FL139" s="56"/>
      <c r="FM139" s="56"/>
      <c r="FN139" s="56"/>
      <c r="FO139" s="56"/>
      <c r="FP139" s="56"/>
      <c r="FQ139" s="56"/>
      <c r="FR139" s="56"/>
      <c r="FS139" s="56"/>
      <c r="FT139" s="56"/>
      <c r="FU139" s="56"/>
      <c r="FV139" s="56"/>
      <c r="FW139" s="56"/>
      <c r="FX139" s="56"/>
      <c r="FY139" s="56"/>
      <c r="FZ139" s="56"/>
      <c r="GA139" s="56"/>
      <c r="GB139" s="56"/>
      <c r="GC139" s="56"/>
      <c r="GD139" s="56"/>
      <c r="GE139" s="56"/>
      <c r="GF139" s="56"/>
      <c r="GG139" s="56"/>
      <c r="GH139" s="56"/>
      <c r="GI139" s="56"/>
      <c r="GJ139" s="56"/>
      <c r="GK139" s="56"/>
      <c r="GL139" s="56"/>
      <c r="GM139" s="56"/>
      <c r="GN139" s="56"/>
      <c r="GO139" s="56"/>
      <c r="GP139" s="56"/>
      <c r="GQ139" s="56"/>
      <c r="GR139" s="56"/>
      <c r="GS139" s="56"/>
      <c r="GT139" s="56"/>
      <c r="GU139" s="56"/>
      <c r="GV139" s="56"/>
      <c r="GW139" s="56"/>
      <c r="GX139" s="56"/>
      <c r="GY139" s="56"/>
      <c r="GZ139" s="56"/>
      <c r="HA139" s="56"/>
      <c r="HB139" s="56"/>
      <c r="HC139" s="56"/>
      <c r="HD139" s="56"/>
      <c r="HE139" s="56"/>
      <c r="HF139" s="56"/>
      <c r="HG139" s="56"/>
      <c r="HH139" s="56"/>
      <c r="HI139" s="56"/>
      <c r="HJ139" s="56"/>
      <c r="HK139" s="56"/>
      <c r="HL139" s="56"/>
      <c r="HM139" s="56"/>
      <c r="HN139" s="56"/>
      <c r="HO139" s="56"/>
      <c r="HP139" s="56"/>
      <c r="HQ139" s="56"/>
      <c r="HR139" s="56"/>
      <c r="HS139" s="56"/>
      <c r="HT139" s="56"/>
      <c r="HU139" s="56"/>
      <c r="HV139" s="56"/>
      <c r="HW139" s="56"/>
      <c r="HX139" s="56"/>
      <c r="HY139" s="56"/>
      <c r="HZ139" s="56"/>
      <c r="IA139" s="56"/>
      <c r="IB139" s="56"/>
      <c r="IC139" s="56"/>
      <c r="ID139" s="56"/>
      <c r="IE139" s="56"/>
      <c r="IF139" s="56"/>
      <c r="IG139" s="56"/>
      <c r="IH139" s="56"/>
      <c r="II139" s="56"/>
      <c r="IJ139" s="56"/>
      <c r="IK139" s="56"/>
      <c r="IL139" s="56"/>
      <c r="IM139" s="56"/>
      <c r="IN139" s="56"/>
      <c r="IO139" s="56"/>
      <c r="IP139" s="56"/>
      <c r="IQ139" s="56"/>
      <c r="IR139" s="56"/>
      <c r="IS139" s="56"/>
      <c r="IT139" s="56"/>
      <c r="IU139" s="56"/>
      <c r="IV139" s="56"/>
      <c r="IW139" s="56"/>
      <c r="IX139" s="56"/>
      <c r="IY139" s="56"/>
      <c r="IZ139" s="56"/>
      <c r="JA139" s="56"/>
      <c r="JB139" s="56"/>
      <c r="JC139" s="56"/>
      <c r="JD139" s="56"/>
      <c r="JE139" s="56"/>
      <c r="JF139" s="56"/>
      <c r="JG139" s="56"/>
      <c r="JH139" s="56"/>
      <c r="JI139" s="56"/>
      <c r="JJ139" s="56"/>
      <c r="JK139" s="56"/>
      <c r="JL139" s="56"/>
      <c r="JM139" s="56"/>
      <c r="JN139" s="56"/>
      <c r="JO139" s="56"/>
      <c r="JP139" s="56"/>
      <c r="JQ139" s="56"/>
      <c r="JR139" s="56"/>
      <c r="JS139" s="56"/>
      <c r="JT139" s="56"/>
      <c r="JU139" s="56"/>
      <c r="JV139" s="56"/>
      <c r="JW139" s="56"/>
      <c r="JX139" s="56"/>
      <c r="JY139" s="56"/>
      <c r="JZ139" s="56"/>
      <c r="KA139" s="56"/>
      <c r="KB139" s="56"/>
      <c r="KC139" s="56"/>
      <c r="KD139" s="56"/>
      <c r="KE139" s="56"/>
      <c r="KF139" s="56"/>
      <c r="KG139" s="56"/>
      <c r="KH139" s="56"/>
      <c r="KI139" s="56"/>
      <c r="KJ139" s="56"/>
      <c r="KK139" s="56"/>
      <c r="KL139" s="56"/>
      <c r="KM139" s="56"/>
      <c r="KN139" s="56"/>
      <c r="KO139" s="56"/>
      <c r="KP139" s="56"/>
      <c r="KQ139" s="56"/>
      <c r="KR139" s="56"/>
      <c r="KS139" s="56"/>
      <c r="KT139" s="56"/>
      <c r="KU139" s="56"/>
      <c r="KV139" s="56"/>
      <c r="KW139" s="56"/>
      <c r="KX139" s="56"/>
      <c r="KY139" s="56"/>
      <c r="KZ139" s="56"/>
      <c r="LA139" s="56"/>
      <c r="LB139" s="56"/>
      <c r="LC139" s="56"/>
      <c r="LD139" s="56"/>
      <c r="LE139" s="56"/>
      <c r="LF139" s="56"/>
      <c r="LG139" s="56"/>
      <c r="LH139" s="56"/>
      <c r="LI139" s="56"/>
      <c r="LJ139" s="56"/>
      <c r="LK139" s="56"/>
      <c r="LL139" s="56"/>
      <c r="LM139" s="56"/>
      <c r="LN139" s="56"/>
      <c r="LO139" s="56"/>
      <c r="LP139" s="56"/>
      <c r="LQ139" s="56"/>
      <c r="LR139" s="56"/>
      <c r="LS139" s="56"/>
      <c r="LT139" s="56"/>
      <c r="LU139" s="56"/>
      <c r="LV139" s="56"/>
      <c r="LW139" s="56"/>
      <c r="LX139" s="56"/>
      <c r="LY139" s="56"/>
      <c r="LZ139" s="56"/>
      <c r="MA139" s="56"/>
      <c r="MB139" s="56"/>
      <c r="MC139" s="56"/>
      <c r="MD139" s="56"/>
      <c r="ME139" s="56"/>
      <c r="MF139" s="56"/>
      <c r="MG139" s="56"/>
      <c r="MH139" s="56"/>
      <c r="MI139" s="56"/>
      <c r="MJ139" s="56"/>
      <c r="MK139" s="56"/>
      <c r="ML139" s="56"/>
      <c r="MM139" s="56"/>
      <c r="MN139" s="56"/>
      <c r="MO139" s="56"/>
      <c r="MP139" s="56"/>
      <c r="MQ139" s="56"/>
      <c r="MR139" s="56"/>
      <c r="MS139" s="56"/>
      <c r="MT139" s="56"/>
      <c r="MU139" s="56"/>
      <c r="MV139" s="56"/>
      <c r="MW139" s="56"/>
      <c r="MX139" s="56"/>
      <c r="MY139" s="56"/>
      <c r="MZ139" s="56"/>
      <c r="NA139" s="56"/>
      <c r="NB139" s="56"/>
      <c r="NC139" s="56"/>
      <c r="ND139" s="56"/>
      <c r="NE139" s="56"/>
      <c r="NF139" s="56"/>
      <c r="NG139" s="56"/>
      <c r="NH139" s="56"/>
      <c r="NI139" s="56"/>
      <c r="NJ139" s="56"/>
      <c r="NK139" s="56"/>
      <c r="NL139" s="56"/>
      <c r="NM139" s="56"/>
      <c r="NN139" s="56"/>
      <c r="NO139" s="56"/>
      <c r="NP139" s="56"/>
      <c r="NQ139" s="56"/>
      <c r="NR139" s="56"/>
      <c r="NS139" s="56"/>
      <c r="NT139" s="56"/>
      <c r="NU139" s="56"/>
      <c r="NV139" s="56"/>
      <c r="NW139" s="56"/>
      <c r="NX139" s="56"/>
      <c r="NY139" s="56"/>
      <c r="NZ139" s="56"/>
      <c r="OA139" s="56"/>
      <c r="OB139" s="56"/>
      <c r="OC139" s="56"/>
      <c r="OD139" s="56"/>
      <c r="OE139" s="56"/>
      <c r="OF139" s="56"/>
      <c r="OG139" s="56"/>
      <c r="OH139" s="56"/>
      <c r="OI139" s="56"/>
      <c r="OJ139" s="56"/>
      <c r="OK139" s="56"/>
      <c r="OL139" s="56"/>
      <c r="OM139" s="56"/>
      <c r="ON139" s="56"/>
      <c r="OO139" s="56"/>
      <c r="OP139" s="56"/>
      <c r="OQ139" s="56"/>
    </row>
    <row r="140" spans="1:407" s="57" customFormat="1" ht="140.44999999999999" customHeight="1" x14ac:dyDescent="0.25">
      <c r="A140" s="20" t="s">
        <v>483</v>
      </c>
      <c r="B140" s="129"/>
      <c r="C140" s="20" t="s">
        <v>484</v>
      </c>
      <c r="D140" s="20" t="s">
        <v>191</v>
      </c>
      <c r="E140" s="20" t="s">
        <v>485</v>
      </c>
      <c r="F140" s="20" t="s">
        <v>456</v>
      </c>
      <c r="G140" s="20" t="s">
        <v>486</v>
      </c>
      <c r="H140" s="20" t="s">
        <v>193</v>
      </c>
      <c r="I140" s="20" t="s">
        <v>45</v>
      </c>
      <c r="J140" s="20" t="s">
        <v>45</v>
      </c>
      <c r="K140" s="20" t="s">
        <v>576</v>
      </c>
      <c r="L140" s="20" t="s">
        <v>577</v>
      </c>
      <c r="M140" s="21">
        <v>100</v>
      </c>
      <c r="N140" s="20" t="s">
        <v>45</v>
      </c>
      <c r="O140" s="20" t="s">
        <v>45</v>
      </c>
      <c r="P140" s="20" t="s">
        <v>45</v>
      </c>
      <c r="Q140" s="20" t="s">
        <v>45</v>
      </c>
      <c r="R140" s="20" t="s">
        <v>45</v>
      </c>
      <c r="S140" s="20" t="s">
        <v>45</v>
      </c>
      <c r="T140" s="178"/>
      <c r="U140" s="178"/>
      <c r="V140" s="178"/>
      <c r="W140" s="178"/>
      <c r="X140" s="178"/>
      <c r="Y140" s="178"/>
      <c r="Z140" s="178"/>
      <c r="AC140" s="159"/>
      <c r="AF140" s="178"/>
      <c r="AG140" s="178"/>
      <c r="AH140" s="178"/>
      <c r="AI140" s="178"/>
      <c r="AJ140" s="178"/>
      <c r="AK140" s="178"/>
      <c r="AL140" s="56"/>
      <c r="AM140" s="56"/>
      <c r="AN140" s="56"/>
      <c r="AO140" s="56"/>
      <c r="AP140" s="56"/>
      <c r="AQ140" s="56"/>
      <c r="AR140" s="56"/>
      <c r="AS140" s="56"/>
      <c r="AT140" s="56"/>
      <c r="AU140" s="56"/>
      <c r="AV140" s="56"/>
      <c r="AW140" s="56"/>
      <c r="AX140" s="56"/>
      <c r="AY140" s="56"/>
      <c r="AZ140" s="56"/>
      <c r="BA140" s="56"/>
      <c r="BB140" s="56"/>
      <c r="BC140" s="56"/>
      <c r="BD140" s="56"/>
      <c r="BE140" s="56"/>
      <c r="BF140" s="56"/>
      <c r="BG140" s="56"/>
      <c r="BH140" s="56"/>
      <c r="BI140" s="56"/>
      <c r="BJ140" s="56"/>
      <c r="BK140" s="56"/>
      <c r="BL140" s="56"/>
      <c r="BM140" s="56"/>
      <c r="BN140" s="56"/>
      <c r="BO140" s="56"/>
      <c r="BP140" s="56"/>
      <c r="BQ140" s="56"/>
      <c r="BR140" s="56"/>
      <c r="BS140" s="56"/>
      <c r="BT140" s="56"/>
      <c r="BU140" s="56"/>
      <c r="BV140" s="56"/>
      <c r="BW140" s="56"/>
      <c r="BX140" s="56"/>
      <c r="BY140" s="56"/>
      <c r="BZ140" s="56"/>
      <c r="CA140" s="56"/>
      <c r="CB140" s="56"/>
      <c r="CC140" s="56"/>
      <c r="CD140" s="56"/>
      <c r="CE140" s="56"/>
      <c r="CF140" s="56"/>
      <c r="CG140" s="56"/>
      <c r="CH140" s="56"/>
      <c r="CI140" s="56"/>
      <c r="CJ140" s="56"/>
      <c r="CK140" s="56"/>
      <c r="CL140" s="56"/>
      <c r="CM140" s="56"/>
      <c r="CN140" s="56"/>
      <c r="CO140" s="56"/>
      <c r="CP140" s="56"/>
      <c r="CQ140" s="56"/>
      <c r="CR140" s="56"/>
      <c r="CS140" s="56"/>
      <c r="CT140" s="56"/>
      <c r="CU140" s="56"/>
      <c r="CV140" s="56"/>
      <c r="CW140" s="56"/>
      <c r="CX140" s="56"/>
      <c r="CY140" s="56"/>
      <c r="CZ140" s="56"/>
      <c r="DA140" s="56"/>
      <c r="DB140" s="56"/>
      <c r="DC140" s="56"/>
      <c r="DD140" s="56"/>
      <c r="DE140" s="56"/>
      <c r="DF140" s="56"/>
      <c r="DG140" s="56"/>
      <c r="DH140" s="56"/>
      <c r="DI140" s="56"/>
      <c r="DJ140" s="56"/>
      <c r="DK140" s="56"/>
      <c r="DL140" s="56"/>
      <c r="DM140" s="56"/>
      <c r="DN140" s="56"/>
      <c r="DO140" s="56"/>
      <c r="DP140" s="56"/>
      <c r="DQ140" s="56"/>
      <c r="DR140" s="56"/>
      <c r="DS140" s="56"/>
      <c r="DT140" s="56"/>
      <c r="DU140" s="56"/>
      <c r="DV140" s="56"/>
      <c r="DW140" s="56"/>
      <c r="DX140" s="56"/>
      <c r="DY140" s="56"/>
      <c r="DZ140" s="56"/>
      <c r="EA140" s="56"/>
      <c r="EB140" s="56"/>
      <c r="EC140" s="56"/>
      <c r="ED140" s="56"/>
      <c r="EE140" s="56"/>
      <c r="EF140" s="56"/>
      <c r="EG140" s="56"/>
      <c r="EH140" s="56"/>
      <c r="EI140" s="56"/>
      <c r="EJ140" s="56"/>
      <c r="EK140" s="56"/>
      <c r="EL140" s="56"/>
      <c r="EM140" s="56"/>
      <c r="EN140" s="56"/>
      <c r="EO140" s="56"/>
      <c r="EP140" s="56"/>
      <c r="EQ140" s="56"/>
      <c r="ER140" s="56"/>
      <c r="ES140" s="56"/>
      <c r="ET140" s="56"/>
      <c r="EU140" s="56"/>
      <c r="EV140" s="56"/>
      <c r="EW140" s="56"/>
      <c r="EX140" s="56"/>
      <c r="EY140" s="56"/>
      <c r="EZ140" s="56"/>
      <c r="FA140" s="56"/>
      <c r="FB140" s="56"/>
      <c r="FC140" s="56"/>
      <c r="FD140" s="56"/>
      <c r="FE140" s="56"/>
      <c r="FF140" s="56"/>
      <c r="FG140" s="56"/>
      <c r="FH140" s="56"/>
      <c r="FI140" s="56"/>
      <c r="FJ140" s="56"/>
      <c r="FK140" s="56"/>
      <c r="FL140" s="56"/>
      <c r="FM140" s="56"/>
      <c r="FN140" s="56"/>
      <c r="FO140" s="56"/>
      <c r="FP140" s="56"/>
      <c r="FQ140" s="56"/>
      <c r="FR140" s="56"/>
      <c r="FS140" s="56"/>
      <c r="FT140" s="56"/>
      <c r="FU140" s="56"/>
      <c r="FV140" s="56"/>
      <c r="FW140" s="56"/>
      <c r="FX140" s="56"/>
      <c r="FY140" s="56"/>
      <c r="FZ140" s="56"/>
      <c r="GA140" s="56"/>
      <c r="GB140" s="56"/>
      <c r="GC140" s="56"/>
      <c r="GD140" s="56"/>
      <c r="GE140" s="56"/>
      <c r="GF140" s="56"/>
      <c r="GG140" s="56"/>
      <c r="GH140" s="56"/>
      <c r="GI140" s="56"/>
      <c r="GJ140" s="56"/>
      <c r="GK140" s="56"/>
      <c r="GL140" s="56"/>
      <c r="GM140" s="56"/>
      <c r="GN140" s="56"/>
      <c r="GO140" s="56"/>
      <c r="GP140" s="56"/>
      <c r="GQ140" s="56"/>
      <c r="GR140" s="56"/>
      <c r="GS140" s="56"/>
      <c r="GT140" s="56"/>
      <c r="GU140" s="56"/>
      <c r="GV140" s="56"/>
      <c r="GW140" s="56"/>
      <c r="GX140" s="56"/>
      <c r="GY140" s="56"/>
      <c r="GZ140" s="56"/>
      <c r="HA140" s="56"/>
      <c r="HB140" s="56"/>
      <c r="HC140" s="56"/>
      <c r="HD140" s="56"/>
      <c r="HE140" s="56"/>
      <c r="HF140" s="56"/>
      <c r="HG140" s="56"/>
      <c r="HH140" s="56"/>
      <c r="HI140" s="56"/>
      <c r="HJ140" s="56"/>
      <c r="HK140" s="56"/>
      <c r="HL140" s="56"/>
      <c r="HM140" s="56"/>
      <c r="HN140" s="56"/>
      <c r="HO140" s="56"/>
      <c r="HP140" s="56"/>
      <c r="HQ140" s="56"/>
      <c r="HR140" s="56"/>
      <c r="HS140" s="56"/>
      <c r="HT140" s="56"/>
      <c r="HU140" s="56"/>
      <c r="HV140" s="56"/>
      <c r="HW140" s="56"/>
      <c r="HX140" s="56"/>
      <c r="HY140" s="56"/>
      <c r="HZ140" s="56"/>
      <c r="IA140" s="56"/>
      <c r="IB140" s="56"/>
      <c r="IC140" s="56"/>
      <c r="ID140" s="56"/>
      <c r="IE140" s="56"/>
      <c r="IF140" s="56"/>
      <c r="IG140" s="56"/>
      <c r="IH140" s="56"/>
      <c r="II140" s="56"/>
      <c r="IJ140" s="56"/>
      <c r="IK140" s="56"/>
      <c r="IL140" s="56"/>
      <c r="IM140" s="56"/>
      <c r="IN140" s="56"/>
      <c r="IO140" s="56"/>
      <c r="IP140" s="56"/>
      <c r="IQ140" s="56"/>
      <c r="IR140" s="56"/>
      <c r="IS140" s="56"/>
      <c r="IT140" s="56"/>
      <c r="IU140" s="56"/>
      <c r="IV140" s="56"/>
      <c r="IW140" s="56"/>
      <c r="IX140" s="56"/>
      <c r="IY140" s="56"/>
      <c r="IZ140" s="56"/>
      <c r="JA140" s="56"/>
      <c r="JB140" s="56"/>
      <c r="JC140" s="56"/>
      <c r="JD140" s="56"/>
      <c r="JE140" s="56"/>
      <c r="JF140" s="56"/>
      <c r="JG140" s="56"/>
      <c r="JH140" s="56"/>
      <c r="JI140" s="56"/>
      <c r="JJ140" s="56"/>
      <c r="JK140" s="56"/>
      <c r="JL140" s="56"/>
      <c r="JM140" s="56"/>
      <c r="JN140" s="56"/>
      <c r="JO140" s="56"/>
      <c r="JP140" s="56"/>
      <c r="JQ140" s="56"/>
      <c r="JR140" s="56"/>
      <c r="JS140" s="56"/>
      <c r="JT140" s="56"/>
      <c r="JU140" s="56"/>
      <c r="JV140" s="56"/>
      <c r="JW140" s="56"/>
      <c r="JX140" s="56"/>
      <c r="JY140" s="56"/>
      <c r="JZ140" s="56"/>
      <c r="KA140" s="56"/>
      <c r="KB140" s="56"/>
      <c r="KC140" s="56"/>
      <c r="KD140" s="56"/>
      <c r="KE140" s="56"/>
      <c r="KF140" s="56"/>
      <c r="KG140" s="56"/>
      <c r="KH140" s="56"/>
      <c r="KI140" s="56"/>
      <c r="KJ140" s="56"/>
      <c r="KK140" s="56"/>
      <c r="KL140" s="56"/>
      <c r="KM140" s="56"/>
      <c r="KN140" s="56"/>
      <c r="KO140" s="56"/>
      <c r="KP140" s="56"/>
      <c r="KQ140" s="56"/>
      <c r="KR140" s="56"/>
      <c r="KS140" s="56"/>
      <c r="KT140" s="56"/>
      <c r="KU140" s="56"/>
      <c r="KV140" s="56"/>
      <c r="KW140" s="56"/>
      <c r="KX140" s="56"/>
      <c r="KY140" s="56"/>
      <c r="KZ140" s="56"/>
      <c r="LA140" s="56"/>
      <c r="LB140" s="56"/>
      <c r="LC140" s="56"/>
      <c r="LD140" s="56"/>
      <c r="LE140" s="56"/>
      <c r="LF140" s="56"/>
      <c r="LG140" s="56"/>
      <c r="LH140" s="56"/>
      <c r="LI140" s="56"/>
      <c r="LJ140" s="56"/>
      <c r="LK140" s="56"/>
      <c r="LL140" s="56"/>
      <c r="LM140" s="56"/>
      <c r="LN140" s="56"/>
      <c r="LO140" s="56"/>
      <c r="LP140" s="56"/>
      <c r="LQ140" s="56"/>
      <c r="LR140" s="56"/>
      <c r="LS140" s="56"/>
      <c r="LT140" s="56"/>
      <c r="LU140" s="56"/>
      <c r="LV140" s="56"/>
      <c r="LW140" s="56"/>
      <c r="LX140" s="56"/>
      <c r="LY140" s="56"/>
      <c r="LZ140" s="56"/>
      <c r="MA140" s="56"/>
      <c r="MB140" s="56"/>
      <c r="MC140" s="56"/>
      <c r="MD140" s="56"/>
      <c r="ME140" s="56"/>
      <c r="MF140" s="56"/>
      <c r="MG140" s="56"/>
      <c r="MH140" s="56"/>
      <c r="MI140" s="56"/>
      <c r="MJ140" s="56"/>
      <c r="MK140" s="56"/>
      <c r="ML140" s="56"/>
      <c r="MM140" s="56"/>
      <c r="MN140" s="56"/>
      <c r="MO140" s="56"/>
      <c r="MP140" s="56"/>
      <c r="MQ140" s="56"/>
      <c r="MR140" s="56"/>
      <c r="MS140" s="56"/>
      <c r="MT140" s="56"/>
      <c r="MU140" s="56"/>
      <c r="MV140" s="56"/>
      <c r="MW140" s="56"/>
      <c r="MX140" s="56"/>
      <c r="MY140" s="56"/>
      <c r="MZ140" s="56"/>
      <c r="NA140" s="56"/>
      <c r="NB140" s="56"/>
      <c r="NC140" s="56"/>
      <c r="ND140" s="56"/>
      <c r="NE140" s="56"/>
      <c r="NF140" s="56"/>
      <c r="NG140" s="56"/>
      <c r="NH140" s="56"/>
      <c r="NI140" s="56"/>
      <c r="NJ140" s="56"/>
      <c r="NK140" s="56"/>
      <c r="NL140" s="56"/>
      <c r="NM140" s="56"/>
      <c r="NN140" s="56"/>
      <c r="NO140" s="56"/>
      <c r="NP140" s="56"/>
      <c r="NQ140" s="56"/>
      <c r="NR140" s="56"/>
      <c r="NS140" s="56"/>
      <c r="NT140" s="56"/>
      <c r="NU140" s="56"/>
      <c r="NV140" s="56"/>
      <c r="NW140" s="56"/>
      <c r="NX140" s="56"/>
      <c r="NY140" s="56"/>
      <c r="NZ140" s="56"/>
      <c r="OA140" s="56"/>
      <c r="OB140" s="56"/>
      <c r="OC140" s="56"/>
      <c r="OD140" s="56"/>
      <c r="OE140" s="56"/>
      <c r="OF140" s="56"/>
      <c r="OG140" s="56"/>
      <c r="OH140" s="56"/>
      <c r="OI140" s="56"/>
      <c r="OJ140" s="56"/>
      <c r="OK140" s="56"/>
      <c r="OL140" s="56"/>
      <c r="OM140" s="56"/>
      <c r="ON140" s="56"/>
      <c r="OO140" s="56"/>
      <c r="OP140" s="56"/>
      <c r="OQ140" s="56"/>
    </row>
    <row r="141" spans="1:407" s="24" customFormat="1" ht="15.75" x14ac:dyDescent="0.25">
      <c r="A141" s="228" t="s">
        <v>66</v>
      </c>
      <c r="B141" s="228"/>
      <c r="C141" s="228"/>
      <c r="D141" s="228"/>
      <c r="E141" s="228"/>
      <c r="F141" s="228"/>
      <c r="G141" s="228"/>
      <c r="H141" s="228"/>
      <c r="I141" s="228"/>
      <c r="J141" s="228"/>
      <c r="K141" s="228"/>
      <c r="L141" s="228"/>
      <c r="M141" s="228"/>
      <c r="N141" s="228"/>
      <c r="O141" s="228"/>
      <c r="P141" s="228"/>
      <c r="Q141" s="228"/>
      <c r="R141" s="228"/>
      <c r="S141" s="228"/>
      <c r="T141" s="228"/>
      <c r="U141" s="228"/>
      <c r="V141" s="228"/>
      <c r="W141" s="228"/>
      <c r="X141" s="228"/>
      <c r="Y141" s="228"/>
      <c r="Z141" s="228"/>
      <c r="AA141" s="228"/>
      <c r="AB141" s="228"/>
      <c r="AC141" s="228"/>
      <c r="AD141" s="228"/>
      <c r="AE141" s="228"/>
      <c r="AF141" s="228"/>
      <c r="AG141" s="228"/>
      <c r="AH141" s="228"/>
      <c r="AI141" s="228"/>
      <c r="AJ141" s="228"/>
      <c r="AK141" s="57"/>
      <c r="AL141" s="56"/>
      <c r="AM141" s="56"/>
      <c r="AN141" s="56"/>
      <c r="AO141" s="56"/>
      <c r="AP141" s="56"/>
      <c r="AQ141" s="56"/>
      <c r="AR141" s="56"/>
      <c r="AS141" s="56"/>
      <c r="AT141" s="56"/>
      <c r="AU141" s="56"/>
      <c r="AV141" s="56"/>
      <c r="AW141" s="56"/>
      <c r="AX141" s="56"/>
      <c r="AY141" s="56"/>
      <c r="AZ141" s="56"/>
      <c r="BA141" s="56"/>
      <c r="BB141" s="56"/>
      <c r="BC141" s="56"/>
      <c r="BD141" s="56"/>
      <c r="BE141" s="56"/>
      <c r="BF141" s="56"/>
      <c r="BG141" s="56"/>
      <c r="BH141" s="56"/>
      <c r="BI141" s="56"/>
      <c r="BJ141" s="56"/>
      <c r="BK141" s="56"/>
      <c r="BL141" s="56"/>
      <c r="BM141" s="56"/>
      <c r="BN141" s="56"/>
      <c r="BO141" s="56"/>
      <c r="BP141" s="56"/>
      <c r="BQ141" s="56"/>
      <c r="BR141" s="56"/>
      <c r="BS141" s="56"/>
      <c r="BT141" s="56"/>
      <c r="BU141" s="56"/>
      <c r="BV141" s="56"/>
      <c r="BW141" s="56"/>
      <c r="BX141" s="56"/>
      <c r="BY141" s="56"/>
      <c r="BZ141" s="56"/>
      <c r="CA141" s="56"/>
      <c r="CB141" s="56"/>
      <c r="CC141" s="56"/>
      <c r="CD141" s="56"/>
      <c r="CE141" s="56"/>
      <c r="CF141" s="56"/>
      <c r="CG141" s="56"/>
      <c r="CH141" s="56"/>
      <c r="CI141" s="56"/>
      <c r="CJ141" s="56"/>
      <c r="CK141" s="56"/>
      <c r="CL141" s="56"/>
      <c r="CM141" s="56"/>
      <c r="CN141" s="56"/>
      <c r="CO141" s="56"/>
      <c r="CP141" s="56"/>
      <c r="CQ141" s="56"/>
      <c r="CR141" s="56"/>
      <c r="CS141" s="56"/>
      <c r="CT141" s="56"/>
      <c r="CU141" s="56"/>
      <c r="CV141" s="56"/>
      <c r="CW141" s="56"/>
      <c r="CX141" s="56"/>
      <c r="CY141" s="56"/>
      <c r="CZ141" s="56"/>
      <c r="DA141" s="56"/>
      <c r="DB141" s="56"/>
      <c r="DC141" s="56"/>
      <c r="DD141" s="56"/>
      <c r="DE141" s="56"/>
      <c r="DF141" s="56"/>
      <c r="DG141" s="56"/>
      <c r="DH141" s="56"/>
      <c r="DI141" s="56"/>
      <c r="DJ141" s="56"/>
      <c r="DK141" s="56"/>
      <c r="DL141" s="56"/>
      <c r="DM141" s="56"/>
      <c r="DN141" s="56"/>
      <c r="DO141" s="56"/>
      <c r="DP141" s="56"/>
      <c r="DQ141" s="56"/>
      <c r="DR141" s="56"/>
      <c r="DS141" s="56"/>
      <c r="DT141" s="56"/>
      <c r="DU141" s="56"/>
      <c r="DV141" s="56"/>
      <c r="DW141" s="56"/>
      <c r="DX141" s="56"/>
      <c r="DY141" s="56"/>
      <c r="DZ141" s="56"/>
      <c r="EA141" s="56"/>
      <c r="EB141" s="56"/>
      <c r="EC141" s="56"/>
      <c r="ED141" s="56"/>
      <c r="EE141" s="56"/>
      <c r="EF141" s="56"/>
      <c r="EG141" s="56"/>
      <c r="EH141" s="56"/>
      <c r="EI141" s="56"/>
      <c r="EJ141" s="56"/>
      <c r="EK141" s="56"/>
      <c r="EL141" s="56"/>
      <c r="EM141" s="56"/>
      <c r="EN141" s="56"/>
      <c r="EO141" s="56"/>
      <c r="EP141" s="56"/>
      <c r="EQ141" s="56"/>
      <c r="ER141" s="56"/>
      <c r="ES141" s="56"/>
      <c r="ET141" s="56"/>
      <c r="EU141" s="56"/>
      <c r="EV141" s="56"/>
      <c r="EW141" s="56"/>
      <c r="EX141" s="56"/>
      <c r="EY141" s="56"/>
      <c r="EZ141" s="56"/>
      <c r="FA141" s="56"/>
      <c r="FB141" s="56"/>
      <c r="FC141" s="56"/>
      <c r="FD141" s="56"/>
      <c r="FE141" s="56"/>
      <c r="FF141" s="56"/>
      <c r="FG141" s="56"/>
      <c r="FH141" s="56"/>
      <c r="FI141" s="56"/>
      <c r="FJ141" s="56"/>
      <c r="FK141" s="56"/>
      <c r="FL141" s="56"/>
      <c r="FM141" s="56"/>
      <c r="FN141" s="56"/>
      <c r="FO141" s="56"/>
      <c r="FP141" s="56"/>
      <c r="FQ141" s="56"/>
      <c r="FR141" s="56"/>
      <c r="FS141" s="56"/>
      <c r="FT141" s="56"/>
      <c r="FU141" s="56"/>
      <c r="FV141" s="56"/>
      <c r="FW141" s="56"/>
      <c r="FX141" s="56"/>
      <c r="FY141" s="56"/>
      <c r="FZ141" s="56"/>
      <c r="GA141" s="56"/>
      <c r="GB141" s="56"/>
      <c r="GC141" s="56"/>
      <c r="GD141" s="56"/>
      <c r="GE141" s="56"/>
      <c r="GF141" s="56"/>
      <c r="GG141" s="56"/>
      <c r="GH141" s="56"/>
      <c r="GI141" s="56"/>
      <c r="GJ141" s="56"/>
      <c r="GK141" s="56"/>
      <c r="GL141" s="56"/>
      <c r="GM141" s="56"/>
      <c r="GN141" s="56"/>
      <c r="GO141" s="56"/>
      <c r="GP141" s="56"/>
      <c r="GQ141" s="56"/>
      <c r="GR141" s="56"/>
      <c r="GS141" s="56"/>
      <c r="GT141" s="56"/>
      <c r="GU141" s="56"/>
      <c r="GV141" s="56"/>
      <c r="GW141" s="56"/>
      <c r="GX141" s="56"/>
      <c r="GY141" s="56"/>
      <c r="GZ141" s="56"/>
      <c r="HA141" s="56"/>
      <c r="HB141" s="56"/>
      <c r="HC141" s="56"/>
      <c r="HD141" s="56"/>
      <c r="HE141" s="56"/>
      <c r="HF141" s="56"/>
      <c r="HG141" s="56"/>
      <c r="HH141" s="56"/>
      <c r="HI141" s="56"/>
      <c r="HJ141" s="56"/>
      <c r="HK141" s="56"/>
      <c r="HL141" s="56"/>
      <c r="HM141" s="56"/>
      <c r="HN141" s="56"/>
      <c r="HO141" s="56"/>
      <c r="HP141" s="56"/>
      <c r="HQ141" s="56"/>
      <c r="HR141" s="56"/>
      <c r="HS141" s="56"/>
      <c r="HT141" s="56"/>
      <c r="HU141" s="56"/>
      <c r="HV141" s="56"/>
      <c r="HW141" s="56"/>
      <c r="HX141" s="56"/>
      <c r="HY141" s="56"/>
      <c r="HZ141" s="56"/>
      <c r="IA141" s="56"/>
      <c r="IB141" s="56"/>
      <c r="IC141" s="56"/>
      <c r="ID141" s="56"/>
      <c r="IE141" s="56"/>
      <c r="IF141" s="56"/>
      <c r="IG141" s="56"/>
      <c r="IH141" s="56"/>
      <c r="II141" s="56"/>
      <c r="IJ141" s="56"/>
      <c r="IK141" s="56"/>
      <c r="IL141" s="56"/>
      <c r="IM141" s="56"/>
      <c r="IN141" s="56"/>
      <c r="IO141" s="56"/>
      <c r="IP141" s="56"/>
      <c r="IQ141" s="56"/>
      <c r="IR141" s="56"/>
      <c r="IS141" s="56"/>
      <c r="IT141" s="56"/>
      <c r="IU141" s="56"/>
      <c r="IV141" s="56"/>
      <c r="IW141" s="56"/>
      <c r="IX141" s="56"/>
      <c r="IY141" s="56"/>
      <c r="IZ141" s="56"/>
      <c r="JA141" s="56"/>
      <c r="JB141" s="56"/>
      <c r="JC141" s="56"/>
      <c r="JD141" s="56"/>
      <c r="JE141" s="56"/>
      <c r="JF141" s="56"/>
      <c r="JG141" s="56"/>
      <c r="JH141" s="56"/>
      <c r="JI141" s="56"/>
      <c r="JJ141" s="56"/>
      <c r="JK141" s="56"/>
      <c r="JL141" s="56"/>
      <c r="JM141" s="56"/>
      <c r="JN141" s="56"/>
      <c r="JO141" s="56"/>
      <c r="JP141" s="56"/>
      <c r="JQ141" s="56"/>
      <c r="JR141" s="56"/>
      <c r="JS141" s="56"/>
      <c r="JT141" s="56"/>
      <c r="JU141" s="56"/>
      <c r="JV141" s="56"/>
      <c r="JW141" s="56"/>
      <c r="JX141" s="56"/>
      <c r="JY141" s="56"/>
      <c r="JZ141" s="56"/>
      <c r="KA141" s="56"/>
      <c r="KB141" s="56"/>
      <c r="KC141" s="56"/>
      <c r="KD141" s="56"/>
      <c r="KE141" s="56"/>
      <c r="KF141" s="56"/>
      <c r="KG141" s="56"/>
      <c r="KH141" s="56"/>
      <c r="KI141" s="56"/>
      <c r="KJ141" s="56"/>
      <c r="KK141" s="56"/>
      <c r="KL141" s="56"/>
      <c r="KM141" s="56"/>
      <c r="KN141" s="56"/>
      <c r="KO141" s="56"/>
      <c r="KP141" s="56"/>
      <c r="KQ141" s="56"/>
      <c r="KR141" s="56"/>
      <c r="KS141" s="56"/>
      <c r="KT141" s="56"/>
      <c r="KU141" s="56"/>
      <c r="KV141" s="56"/>
      <c r="KW141" s="56"/>
      <c r="KX141" s="56"/>
      <c r="KY141" s="56"/>
      <c r="KZ141" s="56"/>
      <c r="LA141" s="56"/>
      <c r="LB141" s="56"/>
      <c r="LC141" s="56"/>
      <c r="LD141" s="56"/>
      <c r="LE141" s="56"/>
      <c r="LF141" s="56"/>
      <c r="LG141" s="56"/>
      <c r="LH141" s="56"/>
      <c r="LI141" s="56"/>
      <c r="LJ141" s="56"/>
      <c r="LK141" s="56"/>
      <c r="LL141" s="56"/>
      <c r="LM141" s="56"/>
      <c r="LN141" s="56"/>
      <c r="LO141" s="56"/>
      <c r="LP141" s="56"/>
      <c r="LQ141" s="56"/>
      <c r="LR141" s="56"/>
      <c r="LS141" s="56"/>
      <c r="LT141" s="56"/>
      <c r="LU141" s="56"/>
      <c r="LV141" s="56"/>
      <c r="LW141" s="56"/>
      <c r="LX141" s="56"/>
      <c r="LY141" s="56"/>
      <c r="LZ141" s="56"/>
      <c r="MA141" s="56"/>
      <c r="MB141" s="56"/>
      <c r="MC141" s="56"/>
      <c r="MD141" s="56"/>
      <c r="ME141" s="56"/>
      <c r="MF141" s="56"/>
      <c r="MG141" s="56"/>
      <c r="MH141" s="56"/>
      <c r="MI141" s="56"/>
      <c r="MJ141" s="56"/>
      <c r="MK141" s="56"/>
      <c r="ML141" s="56"/>
      <c r="MM141" s="56"/>
      <c r="MN141" s="56"/>
      <c r="MO141" s="56"/>
      <c r="MP141" s="56"/>
      <c r="MQ141" s="56"/>
      <c r="MR141" s="56"/>
      <c r="MS141" s="56"/>
      <c r="MT141" s="56"/>
      <c r="MU141" s="56"/>
      <c r="MV141" s="56"/>
      <c r="MW141" s="56"/>
      <c r="MX141" s="56"/>
      <c r="MY141" s="56"/>
      <c r="MZ141" s="56"/>
      <c r="NA141" s="56"/>
      <c r="NB141" s="56"/>
      <c r="NC141" s="56"/>
      <c r="ND141" s="56"/>
      <c r="NE141" s="56"/>
      <c r="NF141" s="56"/>
      <c r="NG141" s="56"/>
      <c r="NH141" s="56"/>
      <c r="NI141" s="56"/>
      <c r="NJ141" s="56"/>
      <c r="NK141" s="56"/>
      <c r="NL141" s="56"/>
      <c r="NM141" s="56"/>
      <c r="NN141" s="56"/>
      <c r="NO141" s="56"/>
      <c r="NP141" s="56"/>
      <c r="NQ141" s="56"/>
      <c r="NR141" s="56"/>
      <c r="NS141" s="56"/>
      <c r="NT141" s="56"/>
      <c r="NU141" s="56"/>
      <c r="NV141" s="56"/>
      <c r="NW141" s="56"/>
      <c r="NX141" s="56"/>
      <c r="NY141" s="56"/>
      <c r="NZ141" s="56"/>
      <c r="OA141" s="56"/>
      <c r="OB141" s="56"/>
      <c r="OC141" s="56"/>
      <c r="OD141" s="56"/>
      <c r="OE141" s="56"/>
      <c r="OF141" s="56"/>
      <c r="OG141" s="56"/>
      <c r="OH141" s="56"/>
      <c r="OI141" s="56"/>
      <c r="OJ141" s="56"/>
      <c r="OK141" s="56"/>
      <c r="OL141" s="56"/>
      <c r="OM141" s="56"/>
      <c r="ON141" s="56"/>
      <c r="OO141" s="56"/>
      <c r="OP141" s="56"/>
      <c r="OQ141" s="56"/>
    </row>
    <row r="142" spans="1:407" s="24" customFormat="1" ht="27.75" customHeight="1" x14ac:dyDescent="0.25">
      <c r="A142" s="203"/>
      <c r="B142" s="203"/>
      <c r="C142" s="203"/>
      <c r="D142" s="203"/>
      <c r="E142" s="203"/>
      <c r="F142" s="203"/>
      <c r="G142" s="203"/>
      <c r="H142" s="203"/>
      <c r="I142" s="203"/>
      <c r="J142" s="203"/>
      <c r="K142" s="203"/>
      <c r="L142" s="203"/>
      <c r="M142" s="203"/>
      <c r="N142" s="203"/>
      <c r="O142" s="203"/>
      <c r="P142" s="203"/>
      <c r="Q142" s="203"/>
      <c r="R142" s="203"/>
      <c r="S142" s="203"/>
      <c r="T142" s="203"/>
      <c r="U142" s="203"/>
      <c r="W142" s="23"/>
      <c r="X142" s="56"/>
      <c r="Y142" s="56"/>
      <c r="Z142" s="56"/>
      <c r="AA142" s="56"/>
      <c r="AB142" s="56"/>
      <c r="AC142" s="56"/>
      <c r="AD142" s="56"/>
      <c r="AE142" s="56"/>
      <c r="AK142" s="56"/>
      <c r="AL142" s="56"/>
      <c r="AM142" s="56"/>
      <c r="AN142" s="56"/>
      <c r="AO142" s="56"/>
      <c r="AP142" s="56"/>
      <c r="AQ142" s="56"/>
      <c r="AR142" s="56"/>
      <c r="AS142" s="56"/>
      <c r="AT142" s="56"/>
      <c r="AU142" s="56"/>
      <c r="AV142" s="56"/>
      <c r="AW142" s="56"/>
      <c r="AX142" s="56"/>
      <c r="AY142" s="56"/>
      <c r="AZ142" s="56"/>
      <c r="BA142" s="56"/>
      <c r="BB142" s="56"/>
      <c r="BC142" s="56"/>
      <c r="BD142" s="56"/>
      <c r="BE142" s="56"/>
      <c r="BF142" s="56"/>
      <c r="BG142" s="56"/>
      <c r="BH142" s="56"/>
      <c r="BI142" s="56"/>
      <c r="BJ142" s="56"/>
      <c r="BK142" s="56"/>
      <c r="BL142" s="56"/>
      <c r="BM142" s="56"/>
      <c r="BN142" s="56"/>
      <c r="BO142" s="56"/>
      <c r="BP142" s="56"/>
      <c r="BQ142" s="56"/>
      <c r="BR142" s="56"/>
      <c r="BS142" s="56"/>
      <c r="BT142" s="56"/>
      <c r="BU142" s="56"/>
      <c r="BV142" s="56"/>
      <c r="BW142" s="56"/>
      <c r="BX142" s="56"/>
      <c r="BY142" s="56"/>
      <c r="BZ142" s="56"/>
      <c r="CA142" s="56"/>
      <c r="CB142" s="56"/>
      <c r="CC142" s="56"/>
      <c r="CD142" s="56"/>
      <c r="CE142" s="56"/>
      <c r="CF142" s="56"/>
      <c r="CG142" s="56"/>
      <c r="CH142" s="56"/>
      <c r="CI142" s="56"/>
      <c r="CJ142" s="56"/>
      <c r="CK142" s="56"/>
      <c r="CL142" s="56"/>
      <c r="CM142" s="56"/>
      <c r="CN142" s="56"/>
      <c r="CO142" s="56"/>
      <c r="CP142" s="56"/>
      <c r="CQ142" s="56"/>
      <c r="CR142" s="56"/>
      <c r="CS142" s="56"/>
      <c r="CT142" s="56"/>
      <c r="CU142" s="56"/>
      <c r="CV142" s="56"/>
      <c r="CW142" s="56"/>
      <c r="CX142" s="56"/>
      <c r="CY142" s="56"/>
      <c r="CZ142" s="56"/>
      <c r="DA142" s="56"/>
      <c r="DB142" s="56"/>
      <c r="DC142" s="56"/>
      <c r="DD142" s="56"/>
      <c r="DE142" s="56"/>
      <c r="DF142" s="56"/>
      <c r="DG142" s="56"/>
      <c r="DH142" s="56"/>
      <c r="DI142" s="56"/>
      <c r="DJ142" s="56"/>
      <c r="DK142" s="56"/>
      <c r="DL142" s="56"/>
      <c r="DM142" s="56"/>
      <c r="DN142" s="56"/>
      <c r="DO142" s="56"/>
      <c r="DP142" s="56"/>
      <c r="DQ142" s="56"/>
      <c r="DR142" s="56"/>
      <c r="DS142" s="56"/>
      <c r="DT142" s="56"/>
      <c r="DU142" s="56"/>
      <c r="DV142" s="56"/>
      <c r="DW142" s="56"/>
      <c r="DX142" s="56"/>
      <c r="DY142" s="56"/>
      <c r="DZ142" s="56"/>
      <c r="EA142" s="56"/>
      <c r="EB142" s="56"/>
      <c r="EC142" s="56"/>
      <c r="ED142" s="56"/>
      <c r="EE142" s="56"/>
      <c r="EF142" s="56"/>
      <c r="EG142" s="56"/>
      <c r="EH142" s="56"/>
      <c r="EI142" s="56"/>
      <c r="EJ142" s="56"/>
      <c r="EK142" s="56"/>
      <c r="EL142" s="56"/>
      <c r="EM142" s="56"/>
      <c r="EN142" s="56"/>
      <c r="EO142" s="56"/>
      <c r="EP142" s="56"/>
      <c r="EQ142" s="56"/>
      <c r="ER142" s="56"/>
      <c r="ES142" s="56"/>
      <c r="ET142" s="56"/>
      <c r="EU142" s="56"/>
      <c r="EV142" s="56"/>
      <c r="EW142" s="56"/>
      <c r="EX142" s="56"/>
      <c r="EY142" s="56"/>
      <c r="EZ142" s="56"/>
      <c r="FA142" s="56"/>
      <c r="FB142" s="56"/>
      <c r="FC142" s="56"/>
      <c r="FD142" s="56"/>
      <c r="FE142" s="56"/>
      <c r="FF142" s="56"/>
      <c r="FG142" s="56"/>
      <c r="FH142" s="56"/>
      <c r="FI142" s="56"/>
      <c r="FJ142" s="56"/>
      <c r="FK142" s="56"/>
      <c r="FL142" s="56"/>
      <c r="FM142" s="56"/>
      <c r="FN142" s="56"/>
      <c r="FO142" s="56"/>
      <c r="FP142" s="56"/>
      <c r="FQ142" s="56"/>
      <c r="FR142" s="56"/>
      <c r="FS142" s="56"/>
      <c r="FT142" s="56"/>
      <c r="FU142" s="56"/>
      <c r="FV142" s="56"/>
      <c r="FW142" s="56"/>
      <c r="FX142" s="56"/>
      <c r="FY142" s="56"/>
      <c r="FZ142" s="56"/>
      <c r="GA142" s="56"/>
      <c r="GB142" s="56"/>
      <c r="GC142" s="56"/>
      <c r="GD142" s="56"/>
      <c r="GE142" s="56"/>
      <c r="GF142" s="56"/>
      <c r="GG142" s="56"/>
      <c r="GH142" s="56"/>
      <c r="GI142" s="56"/>
      <c r="GJ142" s="56"/>
      <c r="GK142" s="56"/>
      <c r="GL142" s="56"/>
      <c r="GM142" s="56"/>
      <c r="GN142" s="56"/>
      <c r="GO142" s="56"/>
      <c r="GP142" s="56"/>
      <c r="GQ142" s="56"/>
      <c r="GR142" s="56"/>
      <c r="GS142" s="56"/>
      <c r="GT142" s="56"/>
      <c r="GU142" s="56"/>
      <c r="GV142" s="56"/>
      <c r="GW142" s="56"/>
      <c r="GX142" s="56"/>
      <c r="GY142" s="56"/>
      <c r="GZ142" s="56"/>
      <c r="HA142" s="56"/>
      <c r="HB142" s="56"/>
      <c r="HC142" s="56"/>
      <c r="HD142" s="56"/>
      <c r="HE142" s="56"/>
      <c r="HF142" s="56"/>
      <c r="HG142" s="56"/>
      <c r="HH142" s="56"/>
      <c r="HI142" s="56"/>
      <c r="HJ142" s="56"/>
      <c r="HK142" s="56"/>
      <c r="HL142" s="56"/>
      <c r="HM142" s="56"/>
      <c r="HN142" s="56"/>
      <c r="HO142" s="56"/>
      <c r="HP142" s="56"/>
      <c r="HQ142" s="56"/>
      <c r="HR142" s="56"/>
      <c r="HS142" s="56"/>
      <c r="HT142" s="56"/>
      <c r="HU142" s="56"/>
      <c r="HV142" s="56"/>
      <c r="HW142" s="56"/>
      <c r="HX142" s="56"/>
      <c r="HY142" s="56"/>
      <c r="HZ142" s="56"/>
      <c r="IA142" s="56"/>
      <c r="IB142" s="56"/>
      <c r="IC142" s="56"/>
      <c r="ID142" s="56"/>
      <c r="IE142" s="56"/>
      <c r="IF142" s="56"/>
      <c r="IG142" s="56"/>
      <c r="IH142" s="56"/>
      <c r="II142" s="56"/>
      <c r="IJ142" s="56"/>
      <c r="IK142" s="56"/>
      <c r="IL142" s="56"/>
      <c r="IM142" s="56"/>
      <c r="IN142" s="56"/>
      <c r="IO142" s="56"/>
      <c r="IP142" s="56"/>
      <c r="IQ142" s="56"/>
      <c r="IR142" s="56"/>
      <c r="IS142" s="56"/>
      <c r="IT142" s="56"/>
      <c r="IU142" s="56"/>
      <c r="IV142" s="56"/>
      <c r="IW142" s="56"/>
      <c r="IX142" s="56"/>
      <c r="IY142" s="56"/>
      <c r="IZ142" s="56"/>
      <c r="JA142" s="56"/>
      <c r="JB142" s="56"/>
      <c r="JC142" s="56"/>
      <c r="JD142" s="56"/>
      <c r="JE142" s="56"/>
      <c r="JF142" s="56"/>
      <c r="JG142" s="56"/>
      <c r="JH142" s="56"/>
      <c r="JI142" s="56"/>
      <c r="JJ142" s="56"/>
      <c r="JK142" s="56"/>
      <c r="JL142" s="56"/>
      <c r="JM142" s="56"/>
      <c r="JN142" s="56"/>
      <c r="JO142" s="56"/>
      <c r="JP142" s="56"/>
      <c r="JQ142" s="56"/>
      <c r="JR142" s="56"/>
      <c r="JS142" s="56"/>
      <c r="JT142" s="56"/>
      <c r="JU142" s="56"/>
      <c r="JV142" s="56"/>
      <c r="JW142" s="56"/>
      <c r="JX142" s="56"/>
      <c r="JY142" s="56"/>
      <c r="JZ142" s="56"/>
      <c r="KA142" s="56"/>
      <c r="KB142" s="56"/>
      <c r="KC142" s="56"/>
      <c r="KD142" s="56"/>
      <c r="KE142" s="56"/>
      <c r="KF142" s="56"/>
      <c r="KG142" s="56"/>
      <c r="KH142" s="56"/>
      <c r="KI142" s="56"/>
      <c r="KJ142" s="56"/>
      <c r="KK142" s="56"/>
      <c r="KL142" s="56"/>
      <c r="KM142" s="56"/>
      <c r="KN142" s="56"/>
      <c r="KO142" s="56"/>
      <c r="KP142" s="56"/>
      <c r="KQ142" s="56"/>
      <c r="KR142" s="56"/>
      <c r="KS142" s="56"/>
      <c r="KT142" s="56"/>
      <c r="KU142" s="56"/>
      <c r="KV142" s="56"/>
      <c r="KW142" s="56"/>
      <c r="KX142" s="56"/>
      <c r="KY142" s="56"/>
      <c r="KZ142" s="56"/>
      <c r="LA142" s="56"/>
      <c r="LB142" s="56"/>
      <c r="LC142" s="56"/>
      <c r="LD142" s="56"/>
      <c r="LE142" s="56"/>
      <c r="LF142" s="56"/>
      <c r="LG142" s="56"/>
      <c r="LH142" s="56"/>
      <c r="LI142" s="56"/>
      <c r="LJ142" s="56"/>
      <c r="LK142" s="56"/>
      <c r="LL142" s="56"/>
      <c r="LM142" s="56"/>
      <c r="LN142" s="56"/>
      <c r="LO142" s="56"/>
      <c r="LP142" s="56"/>
      <c r="LQ142" s="56"/>
      <c r="LR142" s="56"/>
      <c r="LS142" s="56"/>
      <c r="LT142" s="56"/>
      <c r="LU142" s="56"/>
      <c r="LV142" s="56"/>
      <c r="LW142" s="56"/>
      <c r="LX142" s="56"/>
      <c r="LY142" s="56"/>
      <c r="LZ142" s="56"/>
      <c r="MA142" s="56"/>
      <c r="MB142" s="56"/>
      <c r="MC142" s="56"/>
      <c r="MD142" s="56"/>
      <c r="ME142" s="56"/>
      <c r="MF142" s="56"/>
      <c r="MG142" s="56"/>
      <c r="MH142" s="56"/>
      <c r="MI142" s="56"/>
      <c r="MJ142" s="56"/>
      <c r="MK142" s="56"/>
      <c r="ML142" s="56"/>
      <c r="MM142" s="56"/>
      <c r="MN142" s="56"/>
      <c r="MO142" s="56"/>
      <c r="MP142" s="56"/>
      <c r="MQ142" s="56"/>
      <c r="MR142" s="56"/>
      <c r="MS142" s="56"/>
      <c r="MT142" s="56"/>
      <c r="MU142" s="56"/>
      <c r="MV142" s="56"/>
      <c r="MW142" s="56"/>
      <c r="MX142" s="56"/>
      <c r="MY142" s="56"/>
      <c r="MZ142" s="56"/>
      <c r="NA142" s="56"/>
      <c r="NB142" s="56"/>
      <c r="NC142" s="56"/>
      <c r="ND142" s="56"/>
      <c r="NE142" s="56"/>
      <c r="NF142" s="56"/>
      <c r="NG142" s="56"/>
      <c r="NH142" s="56"/>
      <c r="NI142" s="56"/>
      <c r="NJ142" s="56"/>
      <c r="NK142" s="56"/>
      <c r="NL142" s="56"/>
      <c r="NM142" s="56"/>
      <c r="NN142" s="56"/>
      <c r="NO142" s="56"/>
      <c r="NP142" s="56"/>
      <c r="NQ142" s="56"/>
      <c r="NR142" s="56"/>
      <c r="NS142" s="56"/>
      <c r="NT142" s="56"/>
      <c r="NU142" s="56"/>
      <c r="NV142" s="56"/>
      <c r="NW142" s="56"/>
      <c r="NX142" s="56"/>
      <c r="NY142" s="56"/>
      <c r="NZ142" s="56"/>
      <c r="OA142" s="56"/>
      <c r="OB142" s="56"/>
      <c r="OC142" s="56"/>
      <c r="OD142" s="56"/>
      <c r="OE142" s="56"/>
      <c r="OF142" s="56"/>
      <c r="OG142" s="56"/>
      <c r="OH142" s="56"/>
      <c r="OI142" s="56"/>
      <c r="OJ142" s="56"/>
      <c r="OK142" s="56"/>
      <c r="OL142" s="56"/>
      <c r="OM142" s="56"/>
      <c r="ON142" s="56"/>
      <c r="OO142" s="56"/>
      <c r="OP142" s="56"/>
      <c r="OQ142" s="56"/>
    </row>
    <row r="143" spans="1:407" s="24" customFormat="1" x14ac:dyDescent="0.25">
      <c r="A143" s="56"/>
      <c r="W143" s="23"/>
      <c r="X143" s="56"/>
      <c r="Y143" s="56"/>
      <c r="Z143" s="56"/>
      <c r="AA143" s="56"/>
      <c r="AB143" s="56"/>
      <c r="AC143" s="56"/>
      <c r="AD143" s="56"/>
      <c r="AE143" s="56"/>
      <c r="AK143" s="56"/>
      <c r="AL143" s="56"/>
      <c r="AM143" s="56"/>
      <c r="AN143" s="56"/>
      <c r="AO143" s="56"/>
      <c r="AP143" s="56"/>
      <c r="AQ143" s="56"/>
      <c r="AR143" s="56"/>
      <c r="AS143" s="56"/>
      <c r="AT143" s="56"/>
      <c r="AU143" s="56"/>
      <c r="AV143" s="56"/>
      <c r="AW143" s="56"/>
      <c r="AX143" s="56"/>
      <c r="AY143" s="56"/>
      <c r="AZ143" s="56"/>
      <c r="BA143" s="56"/>
      <c r="BB143" s="56"/>
      <c r="BC143" s="56"/>
      <c r="BD143" s="56"/>
      <c r="BE143" s="56"/>
      <c r="BF143" s="56"/>
      <c r="BG143" s="56"/>
      <c r="BH143" s="56"/>
      <c r="BI143" s="56"/>
      <c r="BJ143" s="56"/>
      <c r="BK143" s="56"/>
      <c r="BL143" s="56"/>
      <c r="BM143" s="56"/>
      <c r="BN143" s="56"/>
      <c r="BO143" s="56"/>
      <c r="BP143" s="56"/>
      <c r="BQ143" s="56"/>
      <c r="BR143" s="56"/>
      <c r="BS143" s="56"/>
      <c r="BT143" s="56"/>
      <c r="BU143" s="56"/>
      <c r="BV143" s="56"/>
      <c r="BW143" s="56"/>
      <c r="BX143" s="56"/>
      <c r="BY143" s="56"/>
      <c r="BZ143" s="56"/>
      <c r="CA143" s="56"/>
      <c r="CB143" s="56"/>
      <c r="CC143" s="56"/>
      <c r="CD143" s="56"/>
      <c r="CE143" s="56"/>
      <c r="CF143" s="56"/>
      <c r="CG143" s="56"/>
      <c r="CH143" s="56"/>
      <c r="CI143" s="56"/>
      <c r="CJ143" s="56"/>
      <c r="CK143" s="56"/>
      <c r="CL143" s="56"/>
      <c r="CM143" s="56"/>
      <c r="CN143" s="56"/>
      <c r="CO143" s="56"/>
      <c r="CP143" s="56"/>
      <c r="CQ143" s="56"/>
      <c r="CR143" s="56"/>
      <c r="CS143" s="56"/>
      <c r="CT143" s="56"/>
      <c r="CU143" s="56"/>
      <c r="CV143" s="56"/>
      <c r="CW143" s="56"/>
      <c r="CX143" s="56"/>
      <c r="CY143" s="56"/>
      <c r="CZ143" s="56"/>
      <c r="DA143" s="56"/>
      <c r="DB143" s="56"/>
      <c r="DC143" s="56"/>
      <c r="DD143" s="56"/>
      <c r="DE143" s="56"/>
      <c r="DF143" s="56"/>
      <c r="DG143" s="56"/>
      <c r="DH143" s="56"/>
      <c r="DI143" s="56"/>
      <c r="DJ143" s="56"/>
      <c r="DK143" s="56"/>
      <c r="DL143" s="56"/>
      <c r="DM143" s="56"/>
      <c r="DN143" s="56"/>
      <c r="DO143" s="56"/>
      <c r="DP143" s="56"/>
      <c r="DQ143" s="56"/>
      <c r="DR143" s="56"/>
      <c r="DS143" s="56"/>
      <c r="DT143" s="56"/>
      <c r="DU143" s="56"/>
      <c r="DV143" s="56"/>
      <c r="DW143" s="56"/>
      <c r="DX143" s="56"/>
      <c r="DY143" s="56"/>
      <c r="DZ143" s="56"/>
      <c r="EA143" s="56"/>
      <c r="EB143" s="56"/>
      <c r="EC143" s="56"/>
      <c r="ED143" s="56"/>
      <c r="EE143" s="56"/>
      <c r="EF143" s="56"/>
      <c r="EG143" s="56"/>
      <c r="EH143" s="56"/>
      <c r="EI143" s="56"/>
      <c r="EJ143" s="56"/>
      <c r="EK143" s="56"/>
      <c r="EL143" s="56"/>
      <c r="EM143" s="56"/>
      <c r="EN143" s="56"/>
      <c r="EO143" s="56"/>
      <c r="EP143" s="56"/>
      <c r="EQ143" s="56"/>
      <c r="ER143" s="56"/>
      <c r="ES143" s="56"/>
      <c r="ET143" s="56"/>
      <c r="EU143" s="56"/>
      <c r="EV143" s="56"/>
      <c r="EW143" s="56"/>
      <c r="EX143" s="56"/>
      <c r="EY143" s="56"/>
      <c r="EZ143" s="56"/>
      <c r="FA143" s="56"/>
      <c r="FB143" s="56"/>
      <c r="FC143" s="56"/>
      <c r="FD143" s="56"/>
      <c r="FE143" s="56"/>
      <c r="FF143" s="56"/>
      <c r="FG143" s="56"/>
      <c r="FH143" s="56"/>
      <c r="FI143" s="56"/>
      <c r="FJ143" s="56"/>
      <c r="FK143" s="56"/>
      <c r="FL143" s="56"/>
      <c r="FM143" s="56"/>
      <c r="FN143" s="56"/>
      <c r="FO143" s="56"/>
      <c r="FP143" s="56"/>
      <c r="FQ143" s="56"/>
      <c r="FR143" s="56"/>
      <c r="FS143" s="56"/>
      <c r="FT143" s="56"/>
      <c r="FU143" s="56"/>
      <c r="FV143" s="56"/>
      <c r="FW143" s="56"/>
      <c r="FX143" s="56"/>
      <c r="FY143" s="56"/>
      <c r="FZ143" s="56"/>
      <c r="GA143" s="56"/>
      <c r="GB143" s="56"/>
      <c r="GC143" s="56"/>
      <c r="GD143" s="56"/>
      <c r="GE143" s="56"/>
      <c r="GF143" s="56"/>
      <c r="GG143" s="56"/>
      <c r="GH143" s="56"/>
      <c r="GI143" s="56"/>
      <c r="GJ143" s="56"/>
      <c r="GK143" s="56"/>
      <c r="GL143" s="56"/>
      <c r="GM143" s="56"/>
      <c r="GN143" s="56"/>
      <c r="GO143" s="56"/>
      <c r="GP143" s="56"/>
      <c r="GQ143" s="56"/>
      <c r="GR143" s="56"/>
      <c r="GS143" s="56"/>
      <c r="GT143" s="56"/>
      <c r="GU143" s="56"/>
      <c r="GV143" s="56"/>
      <c r="GW143" s="56"/>
      <c r="GX143" s="56"/>
      <c r="GY143" s="56"/>
      <c r="GZ143" s="56"/>
      <c r="HA143" s="56"/>
      <c r="HB143" s="56"/>
      <c r="HC143" s="56"/>
      <c r="HD143" s="56"/>
      <c r="HE143" s="56"/>
      <c r="HF143" s="56"/>
      <c r="HG143" s="56"/>
      <c r="HH143" s="56"/>
      <c r="HI143" s="56"/>
      <c r="HJ143" s="56"/>
      <c r="HK143" s="56"/>
      <c r="HL143" s="56"/>
      <c r="HM143" s="56"/>
      <c r="HN143" s="56"/>
      <c r="HO143" s="56"/>
      <c r="HP143" s="56"/>
      <c r="HQ143" s="56"/>
      <c r="HR143" s="56"/>
      <c r="HS143" s="56"/>
      <c r="HT143" s="56"/>
      <c r="HU143" s="56"/>
      <c r="HV143" s="56"/>
      <c r="HW143" s="56"/>
      <c r="HX143" s="56"/>
      <c r="HY143" s="56"/>
      <c r="HZ143" s="56"/>
      <c r="IA143" s="56"/>
      <c r="IB143" s="56"/>
      <c r="IC143" s="56"/>
      <c r="ID143" s="56"/>
      <c r="IE143" s="56"/>
      <c r="IF143" s="56"/>
      <c r="IG143" s="56"/>
      <c r="IH143" s="56"/>
      <c r="II143" s="56"/>
      <c r="IJ143" s="56"/>
      <c r="IK143" s="56"/>
      <c r="IL143" s="56"/>
      <c r="IM143" s="56"/>
      <c r="IN143" s="56"/>
      <c r="IO143" s="56"/>
      <c r="IP143" s="56"/>
      <c r="IQ143" s="56"/>
      <c r="IR143" s="56"/>
      <c r="IS143" s="56"/>
      <c r="IT143" s="56"/>
      <c r="IU143" s="56"/>
      <c r="IV143" s="56"/>
      <c r="IW143" s="56"/>
      <c r="IX143" s="56"/>
      <c r="IY143" s="56"/>
      <c r="IZ143" s="56"/>
      <c r="JA143" s="56"/>
      <c r="JB143" s="56"/>
      <c r="JC143" s="56"/>
      <c r="JD143" s="56"/>
      <c r="JE143" s="56"/>
      <c r="JF143" s="56"/>
      <c r="JG143" s="56"/>
      <c r="JH143" s="56"/>
      <c r="JI143" s="56"/>
      <c r="JJ143" s="56"/>
      <c r="JK143" s="56"/>
      <c r="JL143" s="56"/>
      <c r="JM143" s="56"/>
      <c r="JN143" s="56"/>
      <c r="JO143" s="56"/>
      <c r="JP143" s="56"/>
      <c r="JQ143" s="56"/>
      <c r="JR143" s="56"/>
      <c r="JS143" s="56"/>
      <c r="JT143" s="56"/>
      <c r="JU143" s="56"/>
      <c r="JV143" s="56"/>
      <c r="JW143" s="56"/>
      <c r="JX143" s="56"/>
      <c r="JY143" s="56"/>
      <c r="JZ143" s="56"/>
      <c r="KA143" s="56"/>
      <c r="KB143" s="56"/>
      <c r="KC143" s="56"/>
      <c r="KD143" s="56"/>
      <c r="KE143" s="56"/>
      <c r="KF143" s="56"/>
      <c r="KG143" s="56"/>
      <c r="KH143" s="56"/>
      <c r="KI143" s="56"/>
      <c r="KJ143" s="56"/>
      <c r="KK143" s="56"/>
      <c r="KL143" s="56"/>
      <c r="KM143" s="56"/>
      <c r="KN143" s="56"/>
      <c r="KO143" s="56"/>
      <c r="KP143" s="56"/>
      <c r="KQ143" s="56"/>
      <c r="KR143" s="56"/>
      <c r="KS143" s="56"/>
      <c r="KT143" s="56"/>
      <c r="KU143" s="56"/>
      <c r="KV143" s="56"/>
      <c r="KW143" s="56"/>
      <c r="KX143" s="56"/>
      <c r="KY143" s="56"/>
      <c r="KZ143" s="56"/>
      <c r="LA143" s="56"/>
      <c r="LB143" s="56"/>
      <c r="LC143" s="56"/>
      <c r="LD143" s="56"/>
      <c r="LE143" s="56"/>
      <c r="LF143" s="56"/>
      <c r="LG143" s="56"/>
      <c r="LH143" s="56"/>
      <c r="LI143" s="56"/>
      <c r="LJ143" s="56"/>
      <c r="LK143" s="56"/>
      <c r="LL143" s="56"/>
      <c r="LM143" s="56"/>
      <c r="LN143" s="56"/>
      <c r="LO143" s="56"/>
      <c r="LP143" s="56"/>
      <c r="LQ143" s="56"/>
      <c r="LR143" s="56"/>
      <c r="LS143" s="56"/>
      <c r="LT143" s="56"/>
      <c r="LU143" s="56"/>
      <c r="LV143" s="56"/>
      <c r="LW143" s="56"/>
      <c r="LX143" s="56"/>
      <c r="LY143" s="56"/>
      <c r="LZ143" s="56"/>
      <c r="MA143" s="56"/>
      <c r="MB143" s="56"/>
      <c r="MC143" s="56"/>
      <c r="MD143" s="56"/>
      <c r="ME143" s="56"/>
      <c r="MF143" s="56"/>
      <c r="MG143" s="56"/>
      <c r="MH143" s="56"/>
      <c r="MI143" s="56"/>
      <c r="MJ143" s="56"/>
      <c r="MK143" s="56"/>
      <c r="ML143" s="56"/>
      <c r="MM143" s="56"/>
      <c r="MN143" s="56"/>
      <c r="MO143" s="56"/>
      <c r="MP143" s="56"/>
      <c r="MQ143" s="56"/>
      <c r="MR143" s="56"/>
      <c r="MS143" s="56"/>
      <c r="MT143" s="56"/>
      <c r="MU143" s="56"/>
      <c r="MV143" s="56"/>
      <c r="MW143" s="56"/>
      <c r="MX143" s="56"/>
      <c r="MY143" s="56"/>
      <c r="MZ143" s="56"/>
      <c r="NA143" s="56"/>
      <c r="NB143" s="56"/>
      <c r="NC143" s="56"/>
      <c r="ND143" s="56"/>
      <c r="NE143" s="56"/>
      <c r="NF143" s="56"/>
      <c r="NG143" s="56"/>
      <c r="NH143" s="56"/>
      <c r="NI143" s="56"/>
      <c r="NJ143" s="56"/>
      <c r="NK143" s="56"/>
      <c r="NL143" s="56"/>
      <c r="NM143" s="56"/>
      <c r="NN143" s="56"/>
      <c r="NO143" s="56"/>
      <c r="NP143" s="56"/>
      <c r="NQ143" s="56"/>
      <c r="NR143" s="56"/>
      <c r="NS143" s="56"/>
      <c r="NT143" s="56"/>
      <c r="NU143" s="56"/>
      <c r="NV143" s="56"/>
      <c r="NW143" s="56"/>
      <c r="NX143" s="56"/>
      <c r="NY143" s="56"/>
      <c r="NZ143" s="56"/>
      <c r="OA143" s="56"/>
      <c r="OB143" s="56"/>
      <c r="OC143" s="56"/>
      <c r="OD143" s="56"/>
      <c r="OE143" s="56"/>
      <c r="OF143" s="56"/>
      <c r="OG143" s="56"/>
      <c r="OH143" s="56"/>
      <c r="OI143" s="56"/>
      <c r="OJ143" s="56"/>
      <c r="OK143" s="56"/>
      <c r="OL143" s="56"/>
      <c r="OM143" s="56"/>
      <c r="ON143" s="56"/>
      <c r="OO143" s="56"/>
      <c r="OP143" s="56"/>
      <c r="OQ143" s="56"/>
    </row>
    <row r="144" spans="1:407" s="56" customFormat="1" x14ac:dyDescent="0.25"/>
    <row r="145" s="56" customFormat="1" x14ac:dyDescent="0.25"/>
    <row r="146" s="56" customFormat="1" x14ac:dyDescent="0.25"/>
    <row r="147" s="56" customFormat="1" x14ac:dyDescent="0.25"/>
    <row r="148" s="56" customFormat="1" x14ac:dyDescent="0.25"/>
    <row r="149" s="56" customFormat="1" x14ac:dyDescent="0.25"/>
    <row r="150" s="56" customFormat="1" x14ac:dyDescent="0.25"/>
    <row r="151" s="56" customFormat="1" x14ac:dyDescent="0.25"/>
    <row r="152" s="56" customFormat="1" x14ac:dyDescent="0.25"/>
    <row r="153" s="56" customFormat="1" x14ac:dyDescent="0.25"/>
    <row r="154" s="56" customFormat="1" x14ac:dyDescent="0.25"/>
    <row r="155" s="56" customFormat="1" x14ac:dyDescent="0.25"/>
    <row r="156" s="56" customFormat="1" x14ac:dyDescent="0.25"/>
    <row r="157" s="56" customFormat="1" x14ac:dyDescent="0.25"/>
    <row r="158" s="56" customFormat="1" x14ac:dyDescent="0.25"/>
    <row r="159" s="56" customFormat="1" x14ac:dyDescent="0.25"/>
    <row r="160" s="56" customFormat="1" x14ac:dyDescent="0.25"/>
    <row r="161" s="56" customFormat="1" x14ac:dyDescent="0.25"/>
    <row r="162" s="56" customFormat="1" x14ac:dyDescent="0.25"/>
    <row r="163" s="56" customFormat="1" x14ac:dyDescent="0.25"/>
    <row r="164" s="56" customFormat="1" x14ac:dyDescent="0.25"/>
    <row r="165" s="56" customFormat="1" x14ac:dyDescent="0.25"/>
    <row r="166" s="56" customFormat="1" x14ac:dyDescent="0.25"/>
    <row r="167" s="56" customFormat="1" x14ac:dyDescent="0.25"/>
    <row r="168" s="56" customFormat="1" x14ac:dyDescent="0.25"/>
    <row r="169" s="56" customFormat="1" x14ac:dyDescent="0.25"/>
    <row r="170" s="56" customFormat="1" x14ac:dyDescent="0.25"/>
    <row r="171" s="56" customFormat="1" x14ac:dyDescent="0.25"/>
    <row r="172" s="56" customFormat="1" x14ac:dyDescent="0.25"/>
    <row r="173" s="56" customFormat="1" x14ac:dyDescent="0.25"/>
    <row r="174" s="56" customFormat="1" x14ac:dyDescent="0.25"/>
    <row r="175" s="56" customFormat="1" x14ac:dyDescent="0.25"/>
    <row r="176" s="56" customFormat="1" x14ac:dyDescent="0.25"/>
    <row r="177" s="56" customFormat="1" x14ac:dyDescent="0.25"/>
    <row r="178" s="56" customFormat="1" x14ac:dyDescent="0.25"/>
    <row r="179" s="56" customFormat="1" x14ac:dyDescent="0.25"/>
    <row r="180" s="56" customFormat="1" x14ac:dyDescent="0.25"/>
    <row r="181" s="56" customFormat="1" x14ac:dyDescent="0.25"/>
    <row r="182" s="56" customFormat="1" x14ac:dyDescent="0.25"/>
    <row r="183" s="56" customFormat="1" x14ac:dyDescent="0.25"/>
    <row r="184" s="56" customFormat="1" x14ac:dyDescent="0.25"/>
    <row r="185" s="56" customFormat="1" x14ac:dyDescent="0.25"/>
    <row r="186" s="56" customFormat="1" x14ac:dyDescent="0.25"/>
    <row r="187" s="56" customFormat="1" x14ac:dyDescent="0.25"/>
    <row r="188" s="56" customFormat="1" x14ac:dyDescent="0.25"/>
    <row r="189" s="56" customFormat="1" x14ac:dyDescent="0.25"/>
    <row r="190" s="56" customFormat="1" x14ac:dyDescent="0.25"/>
    <row r="191" s="56" customFormat="1" x14ac:dyDescent="0.25"/>
    <row r="192" s="56" customFormat="1" x14ac:dyDescent="0.25"/>
    <row r="193" s="2" customFormat="1" x14ac:dyDescent="0.25"/>
    <row r="194" s="2" customFormat="1" x14ac:dyDescent="0.25"/>
    <row r="195" s="2" customFormat="1" x14ac:dyDescent="0.25"/>
    <row r="196" s="2" customFormat="1" x14ac:dyDescent="0.25"/>
    <row r="197" s="2" customFormat="1" x14ac:dyDescent="0.25"/>
    <row r="198" s="2" customFormat="1" x14ac:dyDescent="0.25"/>
    <row r="199" s="2" customFormat="1" x14ac:dyDescent="0.25"/>
    <row r="200" s="2" customFormat="1" x14ac:dyDescent="0.25"/>
    <row r="201" s="2" customFormat="1" x14ac:dyDescent="0.25"/>
    <row r="202" s="2" customFormat="1" x14ac:dyDescent="0.25"/>
    <row r="203" s="2" customFormat="1" x14ac:dyDescent="0.25"/>
    <row r="204" s="2" customFormat="1" x14ac:dyDescent="0.25"/>
    <row r="205" s="2" customFormat="1" x14ac:dyDescent="0.25"/>
    <row r="206" s="2" customFormat="1" x14ac:dyDescent="0.25"/>
    <row r="207" s="2" customFormat="1" x14ac:dyDescent="0.25"/>
    <row r="208" s="2" customFormat="1" x14ac:dyDescent="0.25"/>
    <row r="209" s="2" customFormat="1" x14ac:dyDescent="0.25"/>
    <row r="210" s="2" customFormat="1" x14ac:dyDescent="0.25"/>
    <row r="211" s="2" customFormat="1" x14ac:dyDescent="0.25"/>
    <row r="212" s="2" customFormat="1" x14ac:dyDescent="0.25"/>
    <row r="213" s="2" customFormat="1" x14ac:dyDescent="0.25"/>
    <row r="214" s="2" customFormat="1" x14ac:dyDescent="0.25"/>
    <row r="215" s="2" customFormat="1" x14ac:dyDescent="0.25"/>
    <row r="216" s="2" customFormat="1" x14ac:dyDescent="0.25"/>
    <row r="217" s="2" customFormat="1" x14ac:dyDescent="0.25"/>
    <row r="218" s="2" customFormat="1" x14ac:dyDescent="0.25"/>
    <row r="219" s="2" customFormat="1" x14ac:dyDescent="0.25"/>
    <row r="220" s="2" customFormat="1" x14ac:dyDescent="0.25"/>
    <row r="221" s="2" customFormat="1" x14ac:dyDescent="0.25"/>
    <row r="222" s="2" customFormat="1" x14ac:dyDescent="0.25"/>
    <row r="223" s="2" customFormat="1" x14ac:dyDescent="0.25"/>
    <row r="224" s="2" customFormat="1" x14ac:dyDescent="0.25"/>
    <row r="225" s="2" customFormat="1" x14ac:dyDescent="0.25"/>
    <row r="226" s="2" customFormat="1" x14ac:dyDescent="0.25"/>
    <row r="227" s="2" customFormat="1" x14ac:dyDescent="0.25"/>
    <row r="228" s="2" customFormat="1" x14ac:dyDescent="0.25"/>
    <row r="229" s="2" customFormat="1" x14ac:dyDescent="0.25"/>
    <row r="230" s="2" customFormat="1" x14ac:dyDescent="0.25"/>
    <row r="231" s="2" customFormat="1" x14ac:dyDescent="0.25"/>
    <row r="232" s="2" customFormat="1" x14ac:dyDescent="0.25"/>
    <row r="233" s="2" customFormat="1" x14ac:dyDescent="0.25"/>
    <row r="234" s="2" customFormat="1" x14ac:dyDescent="0.25"/>
    <row r="235" s="2" customFormat="1" x14ac:dyDescent="0.25"/>
    <row r="236" s="2" customFormat="1" x14ac:dyDescent="0.25"/>
    <row r="237" s="2" customFormat="1" x14ac:dyDescent="0.25"/>
    <row r="238" s="2" customFormat="1" x14ac:dyDescent="0.25"/>
    <row r="239" s="2" customFormat="1" x14ac:dyDescent="0.25"/>
    <row r="240" s="2" customFormat="1" x14ac:dyDescent="0.25"/>
    <row r="241" s="2" customFormat="1" x14ac:dyDescent="0.25"/>
    <row r="242" s="2" customFormat="1" x14ac:dyDescent="0.25"/>
    <row r="243" s="2" customFormat="1" x14ac:dyDescent="0.25"/>
    <row r="244" s="2" customFormat="1" x14ac:dyDescent="0.25"/>
    <row r="245" s="2" customFormat="1" x14ac:dyDescent="0.25"/>
    <row r="246" s="2" customFormat="1" x14ac:dyDescent="0.25"/>
    <row r="247" s="2" customFormat="1" x14ac:dyDescent="0.25"/>
    <row r="248" s="2" customFormat="1" x14ac:dyDescent="0.25"/>
    <row r="249" s="2" customFormat="1" x14ac:dyDescent="0.25"/>
    <row r="250" s="2" customFormat="1" x14ac:dyDescent="0.25"/>
    <row r="251" s="2" customFormat="1" x14ac:dyDescent="0.25"/>
    <row r="252" s="2" customFormat="1" x14ac:dyDescent="0.25"/>
    <row r="253" s="2" customFormat="1" x14ac:dyDescent="0.25"/>
    <row r="254" s="2" customFormat="1" x14ac:dyDescent="0.25"/>
    <row r="255" s="2" customFormat="1" x14ac:dyDescent="0.25"/>
    <row r="256" s="2" customFormat="1" x14ac:dyDescent="0.25"/>
    <row r="257" s="2" customFormat="1" x14ac:dyDescent="0.25"/>
    <row r="258" s="2" customFormat="1" x14ac:dyDescent="0.25"/>
    <row r="259" s="2" customFormat="1" x14ac:dyDescent="0.25"/>
    <row r="260" s="2" customFormat="1" x14ac:dyDescent="0.25"/>
    <row r="261" s="2" customFormat="1" x14ac:dyDescent="0.25"/>
    <row r="262" s="2" customFormat="1" x14ac:dyDescent="0.25"/>
    <row r="263" s="2" customFormat="1" x14ac:dyDescent="0.25"/>
    <row r="264" s="2" customFormat="1" x14ac:dyDescent="0.25"/>
    <row r="265" s="2" customFormat="1" x14ac:dyDescent="0.25"/>
    <row r="266" s="2" customFormat="1" x14ac:dyDescent="0.25"/>
    <row r="267" s="2" customFormat="1" x14ac:dyDescent="0.25"/>
    <row r="268" s="2" customFormat="1" x14ac:dyDescent="0.25"/>
    <row r="269" s="2" customFormat="1" x14ac:dyDescent="0.25"/>
    <row r="270" s="2" customFormat="1" x14ac:dyDescent="0.25"/>
    <row r="271" s="2" customFormat="1" x14ac:dyDescent="0.25"/>
    <row r="272" s="2" customFormat="1" x14ac:dyDescent="0.25"/>
    <row r="273" s="2" customFormat="1" x14ac:dyDescent="0.25"/>
    <row r="274" s="2" customFormat="1" x14ac:dyDescent="0.25"/>
    <row r="275" s="2" customFormat="1" x14ac:dyDescent="0.25"/>
    <row r="276" s="2" customFormat="1" x14ac:dyDescent="0.25"/>
    <row r="277" s="2" customFormat="1" x14ac:dyDescent="0.25"/>
    <row r="278" s="2" customFormat="1" x14ac:dyDescent="0.25"/>
    <row r="279" s="2" customFormat="1" x14ac:dyDescent="0.25"/>
    <row r="280" s="2" customFormat="1" x14ac:dyDescent="0.25"/>
    <row r="281" s="2" customFormat="1" x14ac:dyDescent="0.25"/>
    <row r="282" s="2" customFormat="1" x14ac:dyDescent="0.25"/>
    <row r="283" s="2" customFormat="1" x14ac:dyDescent="0.25"/>
    <row r="284" s="2" customFormat="1" x14ac:dyDescent="0.25"/>
    <row r="285" s="2" customFormat="1" x14ac:dyDescent="0.25"/>
    <row r="286" s="2" customFormat="1" x14ac:dyDescent="0.25"/>
    <row r="287" s="2" customFormat="1" x14ac:dyDescent="0.25"/>
    <row r="288" s="2" customFormat="1" x14ac:dyDescent="0.25"/>
    <row r="289" s="2" customFormat="1" x14ac:dyDescent="0.25"/>
    <row r="290" s="2" customFormat="1" x14ac:dyDescent="0.25"/>
    <row r="291" s="2" customFormat="1" x14ac:dyDescent="0.25"/>
    <row r="292" s="2" customFormat="1" x14ac:dyDescent="0.25"/>
    <row r="293" s="2" customFormat="1" x14ac:dyDescent="0.25"/>
    <row r="294" s="2" customFormat="1" x14ac:dyDescent="0.25"/>
    <row r="295" s="2" customFormat="1" x14ac:dyDescent="0.25"/>
    <row r="296" s="2" customFormat="1" x14ac:dyDescent="0.25"/>
    <row r="297" s="2" customFormat="1" x14ac:dyDescent="0.25"/>
    <row r="298" s="2" customFormat="1" x14ac:dyDescent="0.25"/>
    <row r="299" s="2" customFormat="1" x14ac:dyDescent="0.25"/>
    <row r="300" s="2" customFormat="1" x14ac:dyDescent="0.25"/>
    <row r="301" s="2" customFormat="1" x14ac:dyDescent="0.25"/>
    <row r="302" s="2" customFormat="1" x14ac:dyDescent="0.25"/>
    <row r="303" s="2" customFormat="1" x14ac:dyDescent="0.25"/>
    <row r="304" s="2" customFormat="1" x14ac:dyDescent="0.25"/>
    <row r="305" s="2" customFormat="1" x14ac:dyDescent="0.25"/>
    <row r="306" s="2" customFormat="1" x14ac:dyDescent="0.25"/>
    <row r="307" s="2" customFormat="1" x14ac:dyDescent="0.25"/>
    <row r="308" s="2" customFormat="1" x14ac:dyDescent="0.25"/>
    <row r="309" s="2" customFormat="1" x14ac:dyDescent="0.25"/>
    <row r="310" s="2" customFormat="1" x14ac:dyDescent="0.25"/>
    <row r="311" s="2" customFormat="1" x14ac:dyDescent="0.25"/>
    <row r="312" s="2" customFormat="1" x14ac:dyDescent="0.25"/>
    <row r="313" s="2" customFormat="1" x14ac:dyDescent="0.25"/>
    <row r="314" s="2" customFormat="1" x14ac:dyDescent="0.25"/>
    <row r="315" s="2" customFormat="1" x14ac:dyDescent="0.25"/>
    <row r="316" s="2" customFormat="1" x14ac:dyDescent="0.25"/>
    <row r="317" s="2" customFormat="1" x14ac:dyDescent="0.25"/>
    <row r="318" s="2" customFormat="1" x14ac:dyDescent="0.25"/>
    <row r="319" s="2" customFormat="1" x14ac:dyDescent="0.25"/>
    <row r="320" s="2" customFormat="1" x14ac:dyDescent="0.25"/>
    <row r="321" s="2" customFormat="1" x14ac:dyDescent="0.25"/>
    <row r="322" s="2" customFormat="1" x14ac:dyDescent="0.25"/>
    <row r="323" s="2" customFormat="1" x14ac:dyDescent="0.25"/>
    <row r="324" s="2" customFormat="1" x14ac:dyDescent="0.25"/>
    <row r="325" s="2" customFormat="1" x14ac:dyDescent="0.25"/>
    <row r="326" s="2" customFormat="1" x14ac:dyDescent="0.25"/>
    <row r="327" s="2" customFormat="1" x14ac:dyDescent="0.25"/>
    <row r="328" s="2" customFormat="1" x14ac:dyDescent="0.25"/>
    <row r="329" s="2" customFormat="1" x14ac:dyDescent="0.25"/>
    <row r="330" s="2" customFormat="1" x14ac:dyDescent="0.25"/>
    <row r="331" s="2" customFormat="1" x14ac:dyDescent="0.25"/>
    <row r="332" s="2" customFormat="1" x14ac:dyDescent="0.25"/>
    <row r="333" s="2" customFormat="1" x14ac:dyDescent="0.25"/>
    <row r="334" s="2" customFormat="1" x14ac:dyDescent="0.25"/>
    <row r="335" s="2" customFormat="1" x14ac:dyDescent="0.25"/>
    <row r="336" s="2" customFormat="1" x14ac:dyDescent="0.25"/>
    <row r="337" s="2" customFormat="1" x14ac:dyDescent="0.25"/>
    <row r="338" s="2" customFormat="1" x14ac:dyDescent="0.25"/>
    <row r="339" s="2" customFormat="1" x14ac:dyDescent="0.25"/>
    <row r="340" s="2" customFormat="1" x14ac:dyDescent="0.25"/>
    <row r="341" s="2" customFormat="1" x14ac:dyDescent="0.25"/>
    <row r="342" s="2" customFormat="1" x14ac:dyDescent="0.25"/>
    <row r="343" s="2" customFormat="1" x14ac:dyDescent="0.25"/>
    <row r="344" s="2" customFormat="1" x14ac:dyDescent="0.25"/>
    <row r="345" s="2" customFormat="1" x14ac:dyDescent="0.25"/>
    <row r="346" s="2" customFormat="1" x14ac:dyDescent="0.25"/>
    <row r="347" s="2" customFormat="1" x14ac:dyDescent="0.25"/>
    <row r="348" s="2" customFormat="1" x14ac:dyDescent="0.25"/>
    <row r="349" s="2" customFormat="1" x14ac:dyDescent="0.25"/>
    <row r="350" s="2" customFormat="1" x14ac:dyDescent="0.25"/>
    <row r="351" s="2" customFormat="1" x14ac:dyDescent="0.25"/>
    <row r="352" s="2" customFormat="1" x14ac:dyDescent="0.25"/>
    <row r="353" s="2" customFormat="1" x14ac:dyDescent="0.25"/>
    <row r="354" s="2" customFormat="1" x14ac:dyDescent="0.25"/>
    <row r="355" s="2" customFormat="1" x14ac:dyDescent="0.25"/>
    <row r="356" s="2" customFormat="1" x14ac:dyDescent="0.25"/>
    <row r="357" s="2" customFormat="1" x14ac:dyDescent="0.25"/>
    <row r="358" s="2" customFormat="1" x14ac:dyDescent="0.25"/>
    <row r="359" s="2" customFormat="1" x14ac:dyDescent="0.25"/>
    <row r="360" s="2" customFormat="1" x14ac:dyDescent="0.25"/>
    <row r="361" s="2" customFormat="1" x14ac:dyDescent="0.25"/>
    <row r="362" s="2" customFormat="1" x14ac:dyDescent="0.25"/>
    <row r="363" s="2" customFormat="1" x14ac:dyDescent="0.25"/>
    <row r="364" s="2" customFormat="1" x14ac:dyDescent="0.25"/>
    <row r="365" s="2" customFormat="1" x14ac:dyDescent="0.25"/>
    <row r="366" s="2" customFormat="1" x14ac:dyDescent="0.25"/>
    <row r="367" s="2" customFormat="1" x14ac:dyDescent="0.25"/>
    <row r="368" s="2" customFormat="1" x14ac:dyDescent="0.25"/>
    <row r="369" s="2" customFormat="1" x14ac:dyDescent="0.25"/>
    <row r="370" s="2" customFormat="1" x14ac:dyDescent="0.25"/>
    <row r="371" s="2" customFormat="1" x14ac:dyDescent="0.25"/>
    <row r="372" s="2" customFormat="1" x14ac:dyDescent="0.25"/>
    <row r="373" s="2" customFormat="1" x14ac:dyDescent="0.25"/>
    <row r="374" s="2" customFormat="1" x14ac:dyDescent="0.25"/>
    <row r="375" s="2" customFormat="1" x14ac:dyDescent="0.25"/>
    <row r="376" s="2" customFormat="1" x14ac:dyDescent="0.25"/>
    <row r="377" s="2" customFormat="1" x14ac:dyDescent="0.25"/>
    <row r="378" s="2" customFormat="1" x14ac:dyDescent="0.25"/>
    <row r="379" s="2" customFormat="1" x14ac:dyDescent="0.25"/>
    <row r="380" s="2" customFormat="1" x14ac:dyDescent="0.25"/>
    <row r="381" s="2" customFormat="1" x14ac:dyDescent="0.25"/>
    <row r="382" s="2" customFormat="1" x14ac:dyDescent="0.25"/>
    <row r="383" s="2" customFormat="1" x14ac:dyDescent="0.25"/>
    <row r="384" s="2" customFormat="1" x14ac:dyDescent="0.25"/>
    <row r="385" s="2" customFormat="1" x14ac:dyDescent="0.25"/>
    <row r="386" s="2" customFormat="1" x14ac:dyDescent="0.25"/>
    <row r="387" s="2" customFormat="1" x14ac:dyDescent="0.25"/>
    <row r="388" s="2" customFormat="1" x14ac:dyDescent="0.25"/>
    <row r="389" s="2" customFormat="1" x14ac:dyDescent="0.25"/>
    <row r="390" s="2" customFormat="1" x14ac:dyDescent="0.25"/>
    <row r="391" s="2" customFormat="1" x14ac:dyDescent="0.25"/>
    <row r="392" s="2" customFormat="1" x14ac:dyDescent="0.25"/>
    <row r="393" s="2" customFormat="1" x14ac:dyDescent="0.25"/>
    <row r="394" s="2" customFormat="1" x14ac:dyDescent="0.25"/>
    <row r="395" s="2" customFormat="1" x14ac:dyDescent="0.25"/>
    <row r="396" s="2" customFormat="1" x14ac:dyDescent="0.25"/>
    <row r="397" s="2" customFormat="1" x14ac:dyDescent="0.25"/>
    <row r="398" s="2" customFormat="1" x14ac:dyDescent="0.25"/>
    <row r="399" s="2" customFormat="1" x14ac:dyDescent="0.25"/>
    <row r="400" s="2" customFormat="1" x14ac:dyDescent="0.25"/>
    <row r="401" s="2" customFormat="1" x14ac:dyDescent="0.25"/>
    <row r="402" s="2" customFormat="1" x14ac:dyDescent="0.25"/>
    <row r="403" s="2" customFormat="1" x14ac:dyDescent="0.25"/>
    <row r="404" s="2" customFormat="1" x14ac:dyDescent="0.25"/>
    <row r="405" s="2" customFormat="1" x14ac:dyDescent="0.25"/>
    <row r="406" s="2" customFormat="1" x14ac:dyDescent="0.25"/>
    <row r="407" s="2" customFormat="1" x14ac:dyDescent="0.25"/>
    <row r="408" s="2" customFormat="1" x14ac:dyDescent="0.25"/>
    <row r="409" s="2" customFormat="1" x14ac:dyDescent="0.25"/>
    <row r="410" s="2" customFormat="1" x14ac:dyDescent="0.25"/>
    <row r="411" s="2" customFormat="1" x14ac:dyDescent="0.25"/>
    <row r="412" s="2" customFormat="1" x14ac:dyDescent="0.25"/>
    <row r="413" s="2" customFormat="1" x14ac:dyDescent="0.25"/>
    <row r="414" s="2" customFormat="1" x14ac:dyDescent="0.25"/>
    <row r="415" s="2" customFormat="1" x14ac:dyDescent="0.25"/>
    <row r="416" s="2" customFormat="1" x14ac:dyDescent="0.25"/>
    <row r="417" s="2" customFormat="1" x14ac:dyDescent="0.25"/>
    <row r="418" s="2" customFormat="1" x14ac:dyDescent="0.25"/>
    <row r="419" s="2" customFormat="1" x14ac:dyDescent="0.25"/>
    <row r="420" s="2" customFormat="1" x14ac:dyDescent="0.25"/>
    <row r="421" s="2" customFormat="1" x14ac:dyDescent="0.25"/>
    <row r="422" s="2" customFormat="1" x14ac:dyDescent="0.25"/>
    <row r="423" s="2" customFormat="1" x14ac:dyDescent="0.25"/>
    <row r="424" s="2" customFormat="1" x14ac:dyDescent="0.25"/>
    <row r="425" s="2" customFormat="1" x14ac:dyDescent="0.25"/>
    <row r="426" s="2" customFormat="1" x14ac:dyDescent="0.25"/>
    <row r="427" s="2" customFormat="1" x14ac:dyDescent="0.25"/>
    <row r="428" s="2" customFormat="1" x14ac:dyDescent="0.25"/>
    <row r="429" s="2" customFormat="1" x14ac:dyDescent="0.25"/>
    <row r="430" s="2" customFormat="1" x14ac:dyDescent="0.25"/>
    <row r="431" s="2" customFormat="1" x14ac:dyDescent="0.25"/>
    <row r="432" s="2" customFormat="1" x14ac:dyDescent="0.25"/>
    <row r="433" s="2" customFormat="1" x14ac:dyDescent="0.25"/>
    <row r="434" s="2" customFormat="1" x14ac:dyDescent="0.25"/>
    <row r="435" s="2" customFormat="1" x14ac:dyDescent="0.25"/>
    <row r="436" s="2" customFormat="1" x14ac:dyDescent="0.25"/>
    <row r="437" s="2" customFormat="1" x14ac:dyDescent="0.25"/>
    <row r="438" s="2" customFormat="1" x14ac:dyDescent="0.25"/>
    <row r="439" s="2" customFormat="1" x14ac:dyDescent="0.25"/>
    <row r="440" s="2" customFormat="1" x14ac:dyDescent="0.25"/>
    <row r="441" s="2" customFormat="1" x14ac:dyDescent="0.25"/>
    <row r="442" s="2" customFormat="1" x14ac:dyDescent="0.25"/>
    <row r="443" s="2" customFormat="1" x14ac:dyDescent="0.25"/>
    <row r="444" s="2" customFormat="1" x14ac:dyDescent="0.25"/>
    <row r="445" s="2" customFormat="1" x14ac:dyDescent="0.25"/>
    <row r="446" s="2" customFormat="1" x14ac:dyDescent="0.25"/>
    <row r="447" s="2" customFormat="1" x14ac:dyDescent="0.25"/>
    <row r="448" s="2" customFormat="1" x14ac:dyDescent="0.25"/>
    <row r="449" s="2" customFormat="1" x14ac:dyDescent="0.25"/>
    <row r="450" s="2" customFormat="1" x14ac:dyDescent="0.25"/>
    <row r="451" s="2" customFormat="1" x14ac:dyDescent="0.25"/>
    <row r="452" s="2" customFormat="1" x14ac:dyDescent="0.25"/>
    <row r="453" s="2" customFormat="1" x14ac:dyDescent="0.25"/>
    <row r="454" s="2" customFormat="1" x14ac:dyDescent="0.25"/>
    <row r="455" s="2" customFormat="1" x14ac:dyDescent="0.25"/>
    <row r="456" s="2" customFormat="1" x14ac:dyDescent="0.25"/>
    <row r="457" s="2" customFormat="1" x14ac:dyDescent="0.25"/>
    <row r="458" s="2" customFormat="1" x14ac:dyDescent="0.25"/>
    <row r="459" s="2" customFormat="1" x14ac:dyDescent="0.25"/>
    <row r="460" s="2" customFormat="1" x14ac:dyDescent="0.25"/>
    <row r="461" s="2" customFormat="1" x14ac:dyDescent="0.25"/>
    <row r="462" s="2" customFormat="1" x14ac:dyDescent="0.25"/>
    <row r="463" s="2" customFormat="1" x14ac:dyDescent="0.25"/>
    <row r="464" s="2" customFormat="1" x14ac:dyDescent="0.25"/>
    <row r="465" s="2" customFormat="1" x14ac:dyDescent="0.25"/>
    <row r="466" s="2" customFormat="1" x14ac:dyDescent="0.25"/>
    <row r="467" s="2" customFormat="1" x14ac:dyDescent="0.25"/>
    <row r="468" s="2" customFormat="1" x14ac:dyDescent="0.25"/>
    <row r="469" s="2" customFormat="1" x14ac:dyDescent="0.25"/>
    <row r="470" s="2" customFormat="1" x14ac:dyDescent="0.25"/>
    <row r="471" s="2" customFormat="1" x14ac:dyDescent="0.25"/>
    <row r="472" s="2" customFormat="1" x14ac:dyDescent="0.25"/>
    <row r="473" s="2" customFormat="1" x14ac:dyDescent="0.25"/>
    <row r="474" s="2" customFormat="1" x14ac:dyDescent="0.25"/>
    <row r="475" s="2" customFormat="1" x14ac:dyDescent="0.25"/>
    <row r="476" s="2" customFormat="1" x14ac:dyDescent="0.25"/>
    <row r="477" s="2" customFormat="1" x14ac:dyDescent="0.25"/>
    <row r="478" s="2" customFormat="1" x14ac:dyDescent="0.25"/>
    <row r="479" s="2" customFormat="1" x14ac:dyDescent="0.25"/>
    <row r="480" s="2" customFormat="1" x14ac:dyDescent="0.25"/>
    <row r="481" s="2" customFormat="1" x14ac:dyDescent="0.25"/>
    <row r="482" s="2" customFormat="1" x14ac:dyDescent="0.25"/>
    <row r="483" s="2" customFormat="1" x14ac:dyDescent="0.25"/>
    <row r="484" s="2" customFormat="1" x14ac:dyDescent="0.25"/>
    <row r="485" s="2" customFormat="1" x14ac:dyDescent="0.25"/>
    <row r="486" s="2" customFormat="1" x14ac:dyDescent="0.25"/>
    <row r="487" s="2" customFormat="1" x14ac:dyDescent="0.25"/>
    <row r="488" s="2" customFormat="1" x14ac:dyDescent="0.25"/>
    <row r="489" s="2" customFormat="1" x14ac:dyDescent="0.25"/>
    <row r="490" s="2" customFormat="1" x14ac:dyDescent="0.25"/>
    <row r="491" s="2" customFormat="1" x14ac:dyDescent="0.25"/>
    <row r="492" s="2" customFormat="1" x14ac:dyDescent="0.25"/>
    <row r="493" s="2" customFormat="1" x14ac:dyDescent="0.25"/>
    <row r="494" s="2" customFormat="1" x14ac:dyDescent="0.25"/>
    <row r="495" s="2" customFormat="1" x14ac:dyDescent="0.25"/>
    <row r="496" s="2" customFormat="1" x14ac:dyDescent="0.25"/>
    <row r="497" s="2" customFormat="1" x14ac:dyDescent="0.25"/>
    <row r="498" s="2" customFormat="1" x14ac:dyDescent="0.25"/>
    <row r="499" s="2" customFormat="1" x14ac:dyDescent="0.25"/>
    <row r="500" s="2" customFormat="1" x14ac:dyDescent="0.25"/>
    <row r="501" s="2" customFormat="1" x14ac:dyDescent="0.25"/>
    <row r="502" s="2" customFormat="1" x14ac:dyDescent="0.25"/>
    <row r="503" s="2" customFormat="1" x14ac:dyDescent="0.25"/>
    <row r="504" s="2" customFormat="1" x14ac:dyDescent="0.25"/>
    <row r="505" s="2" customFormat="1" x14ac:dyDescent="0.25"/>
    <row r="506" s="2" customFormat="1" x14ac:dyDescent="0.25"/>
    <row r="507" s="2" customFormat="1" x14ac:dyDescent="0.25"/>
    <row r="508" s="2" customFormat="1" x14ac:dyDescent="0.25"/>
    <row r="509" s="2" customFormat="1" x14ac:dyDescent="0.25"/>
    <row r="510" s="2" customFormat="1" x14ac:dyDescent="0.25"/>
    <row r="511" s="2" customFormat="1" x14ac:dyDescent="0.25"/>
    <row r="512" s="2" customFormat="1" x14ac:dyDescent="0.25"/>
    <row r="513" s="2" customFormat="1" x14ac:dyDescent="0.25"/>
    <row r="514" s="2" customFormat="1" x14ac:dyDescent="0.25"/>
    <row r="515" s="2" customFormat="1" x14ac:dyDescent="0.25"/>
    <row r="516" s="2" customFormat="1" x14ac:dyDescent="0.25"/>
    <row r="517" s="2" customFormat="1" x14ac:dyDescent="0.25"/>
    <row r="518" s="2" customFormat="1" x14ac:dyDescent="0.25"/>
    <row r="519" s="2" customFormat="1" x14ac:dyDescent="0.25"/>
    <row r="520" s="2" customFormat="1" x14ac:dyDescent="0.25"/>
    <row r="521" s="2" customFormat="1" x14ac:dyDescent="0.25"/>
    <row r="522" s="2" customFormat="1" x14ac:dyDescent="0.25"/>
    <row r="523" s="2" customFormat="1" x14ac:dyDescent="0.25"/>
    <row r="524" s="2" customFormat="1" x14ac:dyDescent="0.25"/>
    <row r="525" s="2" customFormat="1" x14ac:dyDescent="0.25"/>
    <row r="526" s="2" customFormat="1" x14ac:dyDescent="0.25"/>
    <row r="527" s="2" customFormat="1" x14ac:dyDescent="0.25"/>
    <row r="528" s="2" customFormat="1" x14ac:dyDescent="0.25"/>
    <row r="529" s="2" customFormat="1" x14ac:dyDescent="0.25"/>
    <row r="530" s="2" customFormat="1" x14ac:dyDescent="0.25"/>
    <row r="531" s="2" customFormat="1" x14ac:dyDescent="0.25"/>
    <row r="532" s="2" customFormat="1" x14ac:dyDescent="0.25"/>
    <row r="533" s="2" customFormat="1" x14ac:dyDescent="0.25"/>
    <row r="534" s="2" customFormat="1" x14ac:dyDescent="0.25"/>
    <row r="535" s="2" customFormat="1" x14ac:dyDescent="0.25"/>
    <row r="536" s="2" customFormat="1" x14ac:dyDescent="0.25"/>
    <row r="537" s="2" customFormat="1" x14ac:dyDescent="0.25"/>
    <row r="538" s="2" customFormat="1" x14ac:dyDescent="0.25"/>
    <row r="539" s="2" customFormat="1" x14ac:dyDescent="0.25"/>
    <row r="540" s="2" customFormat="1" x14ac:dyDescent="0.25"/>
    <row r="541" s="2" customFormat="1" x14ac:dyDescent="0.25"/>
    <row r="542" s="2" customFormat="1" x14ac:dyDescent="0.25"/>
    <row r="543" s="2" customFormat="1" x14ac:dyDescent="0.25"/>
    <row r="544" s="2" customFormat="1" x14ac:dyDescent="0.25"/>
    <row r="545" s="2" customFormat="1" x14ac:dyDescent="0.25"/>
    <row r="546" s="2" customFormat="1" x14ac:dyDescent="0.25"/>
    <row r="547" s="2" customFormat="1" x14ac:dyDescent="0.25"/>
    <row r="548" s="2" customFormat="1" x14ac:dyDescent="0.25"/>
    <row r="549" s="2" customFormat="1" x14ac:dyDescent="0.25"/>
    <row r="550" s="2" customFormat="1" x14ac:dyDescent="0.25"/>
    <row r="551" s="2" customFormat="1" x14ac:dyDescent="0.25"/>
    <row r="552" s="2" customFormat="1" x14ac:dyDescent="0.25"/>
    <row r="553" s="2" customFormat="1" x14ac:dyDescent="0.25"/>
    <row r="554" s="2" customFormat="1" x14ac:dyDescent="0.25"/>
    <row r="555" s="2" customFormat="1" x14ac:dyDescent="0.25"/>
    <row r="556" s="2" customFormat="1" x14ac:dyDescent="0.25"/>
    <row r="557" s="2" customFormat="1" x14ac:dyDescent="0.25"/>
    <row r="558" s="2" customFormat="1" x14ac:dyDescent="0.25"/>
    <row r="559" s="2" customFormat="1" x14ac:dyDescent="0.25"/>
    <row r="560" s="2" customFormat="1" x14ac:dyDescent="0.25"/>
    <row r="561" s="2" customFormat="1" x14ac:dyDescent="0.25"/>
    <row r="562" s="2" customFormat="1" x14ac:dyDescent="0.25"/>
    <row r="563" s="2" customFormat="1" x14ac:dyDescent="0.25"/>
    <row r="564" s="2" customFormat="1" x14ac:dyDescent="0.25"/>
    <row r="565" s="2" customFormat="1" x14ac:dyDescent="0.25"/>
    <row r="566" s="2" customFormat="1" x14ac:dyDescent="0.25"/>
    <row r="567" s="2" customFormat="1" x14ac:dyDescent="0.25"/>
    <row r="568" s="2" customFormat="1" x14ac:dyDescent="0.25"/>
    <row r="569" s="2" customFormat="1" x14ac:dyDescent="0.25"/>
    <row r="570" s="2" customFormat="1" x14ac:dyDescent="0.25"/>
    <row r="571" s="2" customFormat="1" x14ac:dyDescent="0.25"/>
    <row r="572" s="2" customFormat="1" x14ac:dyDescent="0.25"/>
    <row r="573" s="2" customFormat="1" x14ac:dyDescent="0.25"/>
    <row r="574" s="2" customFormat="1" x14ac:dyDescent="0.25"/>
    <row r="575" s="2" customFormat="1" x14ac:dyDescent="0.25"/>
    <row r="576" s="2" customFormat="1" x14ac:dyDescent="0.25"/>
    <row r="577" s="2" customFormat="1" x14ac:dyDescent="0.25"/>
    <row r="578" s="2" customFormat="1" x14ac:dyDescent="0.25"/>
    <row r="579" s="2" customFormat="1" x14ac:dyDescent="0.25"/>
    <row r="580" s="2" customFormat="1" x14ac:dyDescent="0.25"/>
    <row r="581" s="2" customFormat="1" x14ac:dyDescent="0.25"/>
    <row r="582" s="2" customFormat="1" x14ac:dyDescent="0.25"/>
    <row r="583" s="2" customFormat="1" x14ac:dyDescent="0.25"/>
    <row r="584" s="2" customFormat="1" x14ac:dyDescent="0.25"/>
    <row r="585" s="2" customFormat="1" x14ac:dyDescent="0.25"/>
    <row r="586" s="2" customFormat="1" x14ac:dyDescent="0.25"/>
    <row r="587" s="2" customFormat="1" x14ac:dyDescent="0.25"/>
    <row r="588" s="2" customFormat="1" x14ac:dyDescent="0.25"/>
    <row r="589" s="2" customFormat="1" x14ac:dyDescent="0.25"/>
    <row r="590" s="2" customFormat="1" x14ac:dyDescent="0.25"/>
    <row r="591" s="2" customFormat="1" x14ac:dyDescent="0.25"/>
    <row r="592" s="2" customFormat="1" x14ac:dyDescent="0.25"/>
    <row r="593" s="2" customFormat="1" x14ac:dyDescent="0.25"/>
    <row r="594" s="2" customFormat="1" x14ac:dyDescent="0.25"/>
    <row r="595" s="2" customFormat="1" x14ac:dyDescent="0.25"/>
    <row r="596" s="2" customFormat="1" x14ac:dyDescent="0.25"/>
    <row r="597" s="2" customFormat="1" x14ac:dyDescent="0.25"/>
    <row r="598" s="2" customFormat="1" x14ac:dyDescent="0.25"/>
    <row r="599" s="2" customFormat="1" x14ac:dyDescent="0.25"/>
    <row r="600" s="2" customFormat="1" x14ac:dyDescent="0.25"/>
    <row r="601" s="2" customFormat="1" x14ac:dyDescent="0.25"/>
    <row r="602" s="2" customFormat="1" x14ac:dyDescent="0.25"/>
    <row r="603" s="2" customFormat="1" x14ac:dyDescent="0.25"/>
    <row r="604" s="2" customFormat="1" x14ac:dyDescent="0.25"/>
    <row r="605" s="2" customFormat="1" x14ac:dyDescent="0.25"/>
    <row r="606" s="2" customFormat="1" x14ac:dyDescent="0.25"/>
    <row r="607" s="2" customFormat="1" x14ac:dyDescent="0.25"/>
    <row r="608" s="2" customFormat="1" x14ac:dyDescent="0.25"/>
    <row r="609" s="2" customFormat="1" x14ac:dyDescent="0.25"/>
    <row r="610" s="2" customFormat="1" x14ac:dyDescent="0.25"/>
    <row r="611" s="2" customFormat="1" x14ac:dyDescent="0.25"/>
    <row r="612" s="2" customFormat="1" x14ac:dyDescent="0.25"/>
    <row r="613" s="2" customFormat="1" x14ac:dyDescent="0.25"/>
    <row r="614" s="2" customFormat="1" x14ac:dyDescent="0.25"/>
    <row r="615" s="2" customFormat="1" x14ac:dyDescent="0.25"/>
    <row r="616" s="2" customFormat="1" x14ac:dyDescent="0.25"/>
    <row r="617" s="2" customFormat="1" x14ac:dyDescent="0.25"/>
    <row r="618" s="2" customFormat="1" x14ac:dyDescent="0.25"/>
    <row r="619" s="2" customFormat="1" x14ac:dyDescent="0.25"/>
    <row r="620" s="2" customFormat="1" x14ac:dyDescent="0.25"/>
    <row r="621" s="2" customFormat="1" x14ac:dyDescent="0.25"/>
    <row r="622" s="2" customFormat="1" x14ac:dyDescent="0.25"/>
    <row r="623" s="2" customFormat="1" x14ac:dyDescent="0.25"/>
    <row r="624" s="2" customFormat="1" x14ac:dyDescent="0.25"/>
    <row r="625" s="2" customFormat="1" x14ac:dyDescent="0.25"/>
    <row r="626" s="2" customFormat="1" x14ac:dyDescent="0.25"/>
    <row r="627" s="2" customFormat="1" x14ac:dyDescent="0.25"/>
    <row r="628" s="2" customFormat="1" x14ac:dyDescent="0.25"/>
    <row r="629" s="2" customFormat="1" x14ac:dyDescent="0.25"/>
    <row r="630" s="2" customFormat="1" x14ac:dyDescent="0.25"/>
    <row r="631" s="2" customFormat="1" x14ac:dyDescent="0.25"/>
    <row r="632" s="2" customFormat="1" x14ac:dyDescent="0.25"/>
    <row r="633" s="2" customFormat="1" x14ac:dyDescent="0.25"/>
    <row r="634" s="2" customFormat="1" x14ac:dyDescent="0.25"/>
    <row r="635" s="2" customFormat="1" x14ac:dyDescent="0.25"/>
    <row r="636" s="2" customFormat="1" x14ac:dyDescent="0.25"/>
    <row r="637" s="2" customFormat="1" x14ac:dyDescent="0.25"/>
    <row r="638" s="2" customFormat="1" x14ac:dyDescent="0.25"/>
    <row r="639" s="2" customFormat="1" x14ac:dyDescent="0.25"/>
    <row r="640" s="2" customFormat="1" x14ac:dyDescent="0.25"/>
    <row r="641" s="2" customFormat="1" x14ac:dyDescent="0.25"/>
    <row r="642" s="2" customFormat="1" x14ac:dyDescent="0.25"/>
    <row r="643" s="2" customFormat="1" x14ac:dyDescent="0.25"/>
    <row r="644" s="2" customFormat="1" x14ac:dyDescent="0.25"/>
    <row r="645" s="2" customFormat="1" x14ac:dyDescent="0.25"/>
    <row r="646" s="2" customFormat="1" x14ac:dyDescent="0.25"/>
    <row r="647" s="2" customFormat="1" x14ac:dyDescent="0.25"/>
    <row r="648" s="2" customFormat="1" x14ac:dyDescent="0.25"/>
    <row r="649" s="2" customFormat="1" x14ac:dyDescent="0.25"/>
    <row r="650" s="2" customFormat="1" x14ac:dyDescent="0.25"/>
    <row r="651" s="2" customFormat="1" x14ac:dyDescent="0.25"/>
    <row r="652" s="2" customFormat="1" x14ac:dyDescent="0.25"/>
    <row r="653" s="2" customFormat="1" x14ac:dyDescent="0.25"/>
    <row r="654" s="2" customFormat="1" x14ac:dyDescent="0.25"/>
    <row r="655" s="2" customFormat="1" x14ac:dyDescent="0.25"/>
    <row r="656" s="2" customFormat="1" x14ac:dyDescent="0.25"/>
    <row r="657" s="2" customFormat="1" x14ac:dyDescent="0.25"/>
    <row r="658" s="2" customFormat="1" x14ac:dyDescent="0.25"/>
    <row r="659" s="2" customFormat="1" x14ac:dyDescent="0.25"/>
    <row r="660" s="2" customFormat="1" x14ac:dyDescent="0.25"/>
    <row r="661" s="2" customFormat="1" x14ac:dyDescent="0.25"/>
    <row r="662" s="2" customFormat="1" x14ac:dyDescent="0.25"/>
    <row r="663" s="2" customFormat="1" x14ac:dyDescent="0.25"/>
    <row r="664" s="2" customFormat="1" x14ac:dyDescent="0.25"/>
    <row r="665" s="2" customFormat="1" x14ac:dyDescent="0.25"/>
    <row r="666" s="2" customFormat="1" x14ac:dyDescent="0.25"/>
    <row r="667" s="2" customFormat="1" x14ac:dyDescent="0.25"/>
    <row r="668" s="2" customFormat="1" x14ac:dyDescent="0.25"/>
    <row r="669" s="2" customFormat="1" x14ac:dyDescent="0.25"/>
    <row r="670" s="2" customFormat="1" x14ac:dyDescent="0.25"/>
    <row r="671" s="2" customFormat="1" x14ac:dyDescent="0.25"/>
    <row r="672" s="2" customFormat="1" x14ac:dyDescent="0.25"/>
    <row r="673" s="2" customFormat="1" x14ac:dyDescent="0.25"/>
    <row r="674" s="2" customFormat="1" x14ac:dyDescent="0.25"/>
    <row r="675" s="2" customFormat="1" x14ac:dyDescent="0.25"/>
    <row r="676" s="2" customFormat="1" x14ac:dyDescent="0.25"/>
    <row r="677" s="2" customFormat="1" x14ac:dyDescent="0.25"/>
    <row r="678" s="2" customFormat="1" x14ac:dyDescent="0.25"/>
    <row r="679" s="2" customFormat="1" x14ac:dyDescent="0.25"/>
    <row r="680" s="2" customFormat="1" x14ac:dyDescent="0.25"/>
    <row r="681" s="2" customFormat="1" x14ac:dyDescent="0.25"/>
    <row r="682" s="2" customFormat="1" x14ac:dyDescent="0.25"/>
    <row r="683" s="2" customFormat="1" x14ac:dyDescent="0.25"/>
    <row r="684" s="2" customFormat="1" x14ac:dyDescent="0.25"/>
    <row r="685" s="2" customFormat="1" x14ac:dyDescent="0.25"/>
    <row r="686" s="2" customFormat="1" x14ac:dyDescent="0.25"/>
    <row r="687" s="2" customFormat="1" x14ac:dyDescent="0.25"/>
    <row r="688" s="2" customFormat="1" x14ac:dyDescent="0.25"/>
    <row r="689" s="2" customFormat="1" x14ac:dyDescent="0.25"/>
    <row r="690" s="2" customFormat="1" x14ac:dyDescent="0.25"/>
    <row r="691" s="2" customFormat="1" x14ac:dyDescent="0.25"/>
    <row r="692" s="2" customFormat="1" x14ac:dyDescent="0.25"/>
    <row r="693" s="2" customFormat="1" x14ac:dyDescent="0.25"/>
    <row r="694" s="2" customFormat="1" x14ac:dyDescent="0.25"/>
    <row r="695" s="2" customFormat="1" x14ac:dyDescent="0.25"/>
    <row r="696" s="2" customFormat="1" x14ac:dyDescent="0.25"/>
    <row r="697" s="2" customFormat="1" x14ac:dyDescent="0.25"/>
    <row r="698" s="2" customFormat="1" x14ac:dyDescent="0.25"/>
    <row r="699" s="2" customFormat="1" x14ac:dyDescent="0.25"/>
    <row r="700" s="2" customFormat="1" x14ac:dyDescent="0.25"/>
    <row r="701" s="2" customFormat="1" x14ac:dyDescent="0.25"/>
    <row r="702" s="2" customFormat="1" x14ac:dyDescent="0.25"/>
    <row r="703" s="2" customFormat="1" x14ac:dyDescent="0.25"/>
    <row r="704" s="2" customFormat="1" x14ac:dyDescent="0.25"/>
    <row r="705" s="2" customFormat="1" x14ac:dyDescent="0.25"/>
    <row r="706" s="2" customFormat="1" x14ac:dyDescent="0.25"/>
    <row r="707" s="2" customFormat="1" x14ac:dyDescent="0.25"/>
    <row r="708" s="2" customFormat="1" x14ac:dyDescent="0.25"/>
    <row r="709" s="2" customFormat="1" x14ac:dyDescent="0.25"/>
    <row r="710" s="2" customFormat="1" x14ac:dyDescent="0.25"/>
    <row r="711" s="2" customFormat="1" x14ac:dyDescent="0.25"/>
    <row r="712" s="2" customFormat="1" x14ac:dyDescent="0.25"/>
    <row r="713" s="2" customFormat="1" x14ac:dyDescent="0.25"/>
    <row r="714" s="2" customFormat="1" x14ac:dyDescent="0.25"/>
    <row r="715" s="2" customFormat="1" x14ac:dyDescent="0.25"/>
    <row r="716" s="2" customFormat="1" x14ac:dyDescent="0.25"/>
    <row r="717" s="2" customFormat="1" x14ac:dyDescent="0.25"/>
    <row r="718" s="2" customFormat="1" x14ac:dyDescent="0.25"/>
    <row r="719" s="2" customFormat="1" x14ac:dyDescent="0.25"/>
    <row r="720" s="2" customFormat="1" x14ac:dyDescent="0.25"/>
    <row r="721" s="2" customFormat="1" x14ac:dyDescent="0.25"/>
    <row r="722" s="2" customFormat="1" x14ac:dyDescent="0.25"/>
    <row r="723" s="2" customFormat="1" x14ac:dyDescent="0.25"/>
    <row r="724" s="2" customFormat="1" x14ac:dyDescent="0.25"/>
    <row r="725" s="2" customFormat="1" x14ac:dyDescent="0.25"/>
    <row r="726" s="2" customFormat="1" x14ac:dyDescent="0.25"/>
    <row r="727" s="2" customFormat="1" x14ac:dyDescent="0.25"/>
    <row r="728" s="2" customFormat="1" x14ac:dyDescent="0.25"/>
    <row r="729" s="2" customFormat="1" x14ac:dyDescent="0.25"/>
    <row r="730" s="2" customFormat="1" x14ac:dyDescent="0.25"/>
    <row r="731" s="2" customFormat="1" x14ac:dyDescent="0.25"/>
    <row r="732" s="2" customFormat="1" x14ac:dyDescent="0.25"/>
    <row r="733" s="2" customFormat="1" x14ac:dyDescent="0.25"/>
    <row r="734" s="2" customFormat="1" x14ac:dyDescent="0.25"/>
    <row r="735" s="2" customFormat="1" x14ac:dyDescent="0.25"/>
    <row r="736" s="2" customFormat="1" x14ac:dyDescent="0.25"/>
    <row r="737" s="2" customFormat="1" x14ac:dyDescent="0.25"/>
    <row r="738" s="2" customFormat="1" x14ac:dyDescent="0.25"/>
    <row r="739" s="2" customFormat="1" x14ac:dyDescent="0.25"/>
    <row r="740" s="2" customFormat="1" x14ac:dyDescent="0.25"/>
    <row r="741" s="2" customFormat="1" x14ac:dyDescent="0.25"/>
    <row r="742" s="2" customFormat="1" x14ac:dyDescent="0.25"/>
    <row r="743" s="2" customFormat="1" x14ac:dyDescent="0.25"/>
    <row r="744" s="2" customFormat="1" x14ac:dyDescent="0.25"/>
    <row r="745" s="2" customFormat="1" x14ac:dyDescent="0.25"/>
    <row r="746" s="2" customFormat="1" x14ac:dyDescent="0.25"/>
    <row r="747" s="2" customFormat="1" x14ac:dyDescent="0.25"/>
    <row r="748" s="2" customFormat="1" x14ac:dyDescent="0.25"/>
    <row r="749" s="2" customFormat="1" x14ac:dyDescent="0.25"/>
    <row r="750" s="2" customFormat="1" x14ac:dyDescent="0.25"/>
    <row r="751" s="2" customFormat="1" x14ac:dyDescent="0.25"/>
    <row r="752" s="2" customFormat="1" x14ac:dyDescent="0.25"/>
    <row r="753" s="2" customFormat="1" x14ac:dyDescent="0.25"/>
    <row r="754" s="2" customFormat="1" x14ac:dyDescent="0.25"/>
    <row r="755" s="2" customFormat="1" x14ac:dyDescent="0.25"/>
    <row r="756" s="2" customFormat="1" x14ac:dyDescent="0.25"/>
    <row r="757" s="2" customFormat="1" x14ac:dyDescent="0.25"/>
    <row r="758" s="2" customFormat="1" x14ac:dyDescent="0.25"/>
    <row r="759" s="2" customFormat="1" x14ac:dyDescent="0.25"/>
    <row r="760" s="2" customFormat="1" x14ac:dyDescent="0.25"/>
    <row r="761" s="2" customFormat="1" x14ac:dyDescent="0.25"/>
    <row r="762" s="2" customFormat="1" x14ac:dyDescent="0.25"/>
    <row r="763" s="2" customFormat="1" x14ac:dyDescent="0.25"/>
    <row r="764" s="2" customFormat="1" x14ac:dyDescent="0.25"/>
    <row r="765" s="2" customFormat="1" x14ac:dyDescent="0.25"/>
    <row r="766" s="2" customFormat="1" x14ac:dyDescent="0.25"/>
    <row r="767" s="2" customFormat="1" x14ac:dyDescent="0.25"/>
    <row r="768" s="2" customFormat="1" x14ac:dyDescent="0.25"/>
    <row r="769" s="2" customFormat="1" x14ac:dyDescent="0.25"/>
    <row r="770" s="2" customFormat="1" x14ac:dyDescent="0.25"/>
    <row r="771" s="2" customFormat="1" x14ac:dyDescent="0.25"/>
    <row r="772" s="2" customFormat="1" x14ac:dyDescent="0.25"/>
    <row r="773" s="2" customFormat="1" x14ac:dyDescent="0.25"/>
    <row r="774" s="2" customFormat="1" x14ac:dyDescent="0.25"/>
    <row r="775" s="2" customFormat="1" x14ac:dyDescent="0.25"/>
    <row r="776" s="2" customFormat="1" x14ac:dyDescent="0.25"/>
    <row r="777" s="2" customFormat="1" x14ac:dyDescent="0.25"/>
    <row r="778" s="2" customFormat="1" x14ac:dyDescent="0.25"/>
    <row r="779" s="2" customFormat="1" x14ac:dyDescent="0.25"/>
    <row r="780" s="2" customFormat="1" x14ac:dyDescent="0.25"/>
    <row r="781" s="2" customFormat="1" x14ac:dyDescent="0.25"/>
    <row r="782" s="2" customFormat="1" x14ac:dyDescent="0.25"/>
    <row r="783" s="2" customFormat="1" x14ac:dyDescent="0.25"/>
    <row r="784" s="2" customFormat="1" x14ac:dyDescent="0.25"/>
    <row r="785" s="2" customFormat="1" x14ac:dyDescent="0.25"/>
    <row r="786" s="2" customFormat="1" x14ac:dyDescent="0.25"/>
    <row r="787" s="2" customFormat="1" x14ac:dyDescent="0.25"/>
    <row r="788" s="2" customFormat="1" x14ac:dyDescent="0.25"/>
    <row r="789" s="2" customFormat="1" x14ac:dyDescent="0.25"/>
    <row r="790" s="2" customFormat="1" x14ac:dyDescent="0.25"/>
    <row r="791" s="2" customFormat="1" x14ac:dyDescent="0.25"/>
    <row r="792" s="2" customFormat="1" x14ac:dyDescent="0.25"/>
    <row r="793" s="2" customFormat="1" x14ac:dyDescent="0.25"/>
    <row r="794" s="2" customFormat="1" x14ac:dyDescent="0.25"/>
    <row r="795" s="2" customFormat="1" x14ac:dyDescent="0.25"/>
    <row r="796" s="2" customFormat="1" x14ac:dyDescent="0.25"/>
    <row r="797" s="2" customFormat="1" x14ac:dyDescent="0.25"/>
    <row r="798" s="2" customFormat="1" x14ac:dyDescent="0.25"/>
    <row r="799" s="2" customFormat="1" x14ac:dyDescent="0.25"/>
    <row r="800" s="2" customFormat="1" x14ac:dyDescent="0.25"/>
    <row r="801" s="2" customFormat="1" x14ac:dyDescent="0.25"/>
    <row r="802" s="2" customFormat="1" x14ac:dyDescent="0.25"/>
    <row r="803" s="2" customFormat="1" x14ac:dyDescent="0.25"/>
    <row r="804" s="2" customFormat="1" x14ac:dyDescent="0.25"/>
    <row r="805" s="2" customFormat="1" x14ac:dyDescent="0.25"/>
    <row r="806" s="2" customFormat="1" x14ac:dyDescent="0.25"/>
    <row r="807" s="2" customFormat="1" x14ac:dyDescent="0.25"/>
    <row r="808" s="2" customFormat="1" x14ac:dyDescent="0.25"/>
    <row r="809" s="2" customFormat="1" x14ac:dyDescent="0.25"/>
    <row r="810" s="2" customFormat="1" x14ac:dyDescent="0.25"/>
    <row r="811" s="2" customFormat="1" x14ac:dyDescent="0.25"/>
    <row r="812" s="2" customFormat="1" x14ac:dyDescent="0.25"/>
    <row r="813" s="2" customFormat="1" x14ac:dyDescent="0.25"/>
    <row r="814" s="2" customFormat="1" x14ac:dyDescent="0.25"/>
    <row r="815" s="2" customFormat="1" x14ac:dyDescent="0.25"/>
    <row r="816" s="2" customFormat="1" x14ac:dyDescent="0.25"/>
    <row r="817" s="2" customFormat="1" x14ac:dyDescent="0.25"/>
    <row r="818" s="2" customFormat="1" x14ac:dyDescent="0.25"/>
    <row r="819" s="2" customFormat="1" x14ac:dyDescent="0.25"/>
    <row r="820" s="2" customFormat="1" x14ac:dyDescent="0.25"/>
    <row r="821" s="2" customFormat="1" x14ac:dyDescent="0.25"/>
    <row r="822" s="2" customFormat="1" x14ac:dyDescent="0.25"/>
    <row r="823" s="2" customFormat="1" x14ac:dyDescent="0.25"/>
    <row r="824" s="2" customFormat="1" x14ac:dyDescent="0.25"/>
    <row r="825" s="2" customFormat="1" x14ac:dyDescent="0.25"/>
    <row r="826" s="2" customFormat="1" x14ac:dyDescent="0.25"/>
    <row r="827" s="2" customFormat="1" x14ac:dyDescent="0.25"/>
    <row r="828" s="2" customFormat="1" x14ac:dyDescent="0.25"/>
    <row r="829" s="2" customFormat="1" x14ac:dyDescent="0.25"/>
    <row r="830" s="2" customFormat="1" x14ac:dyDescent="0.25"/>
    <row r="831" s="2" customFormat="1" x14ac:dyDescent="0.25"/>
    <row r="832" s="2" customFormat="1" x14ac:dyDescent="0.25"/>
    <row r="833" s="2" customFormat="1" x14ac:dyDescent="0.25"/>
    <row r="834" s="2" customFormat="1" x14ac:dyDescent="0.25"/>
    <row r="835" s="2" customFormat="1" x14ac:dyDescent="0.25"/>
    <row r="836" s="2" customFormat="1" x14ac:dyDescent="0.25"/>
    <row r="837" s="2" customFormat="1" x14ac:dyDescent="0.25"/>
    <row r="838" s="2" customFormat="1" x14ac:dyDescent="0.25"/>
    <row r="839" s="2" customFormat="1" x14ac:dyDescent="0.25"/>
    <row r="840" s="2" customFormat="1" x14ac:dyDescent="0.25"/>
    <row r="841" s="2" customFormat="1" x14ac:dyDescent="0.25"/>
    <row r="842" s="2" customFormat="1" x14ac:dyDescent="0.25"/>
    <row r="843" s="2" customFormat="1" x14ac:dyDescent="0.25"/>
    <row r="844" s="2" customFormat="1" x14ac:dyDescent="0.25"/>
    <row r="845" s="2" customFormat="1" x14ac:dyDescent="0.25"/>
    <row r="846" s="2" customFormat="1" x14ac:dyDescent="0.25"/>
    <row r="847" s="2" customFormat="1" x14ac:dyDescent="0.25"/>
    <row r="848" s="2" customFormat="1" x14ac:dyDescent="0.25"/>
    <row r="849" s="2" customFormat="1" x14ac:dyDescent="0.25"/>
    <row r="850" s="2" customFormat="1" x14ac:dyDescent="0.25"/>
    <row r="851" s="2" customFormat="1" x14ac:dyDescent="0.25"/>
    <row r="852" s="2" customFormat="1" x14ac:dyDescent="0.25"/>
    <row r="853" s="2" customFormat="1" x14ac:dyDescent="0.25"/>
    <row r="854" s="2" customFormat="1" x14ac:dyDescent="0.25"/>
    <row r="855" s="2" customFormat="1" x14ac:dyDescent="0.25"/>
    <row r="856" s="2" customFormat="1" x14ac:dyDescent="0.25"/>
    <row r="857" s="2" customFormat="1" x14ac:dyDescent="0.25"/>
    <row r="858" s="2" customFormat="1" x14ac:dyDescent="0.25"/>
    <row r="859" s="2" customFormat="1" x14ac:dyDescent="0.25"/>
    <row r="860" s="2" customFormat="1" x14ac:dyDescent="0.25"/>
    <row r="861" s="2" customFormat="1" x14ac:dyDescent="0.25"/>
    <row r="862" s="2" customFormat="1" x14ac:dyDescent="0.25"/>
    <row r="863" s="2" customFormat="1" x14ac:dyDescent="0.25"/>
    <row r="864" s="2" customFormat="1" x14ac:dyDescent="0.25"/>
    <row r="865" s="2" customFormat="1" x14ac:dyDescent="0.25"/>
    <row r="866" s="2" customFormat="1" x14ac:dyDescent="0.25"/>
    <row r="867" s="2" customFormat="1" x14ac:dyDescent="0.25"/>
    <row r="868" s="2" customFormat="1" x14ac:dyDescent="0.25"/>
    <row r="869" s="2" customFormat="1" x14ac:dyDescent="0.25"/>
    <row r="870" s="2" customFormat="1" x14ac:dyDescent="0.25"/>
    <row r="871" s="2" customFormat="1" x14ac:dyDescent="0.25"/>
    <row r="872" s="2" customFormat="1" x14ac:dyDescent="0.25"/>
    <row r="873" s="2" customFormat="1" x14ac:dyDescent="0.25"/>
    <row r="874" s="2" customFormat="1" x14ac:dyDescent="0.25"/>
    <row r="875" s="2" customFormat="1" x14ac:dyDescent="0.25"/>
    <row r="876" s="2" customFormat="1" x14ac:dyDescent="0.25"/>
    <row r="877" s="2" customFormat="1" x14ac:dyDescent="0.25"/>
    <row r="878" s="2" customFormat="1" x14ac:dyDescent="0.25"/>
    <row r="879" s="2" customFormat="1" x14ac:dyDescent="0.25"/>
    <row r="880" s="2" customFormat="1" x14ac:dyDescent="0.25"/>
    <row r="881" s="2" customFormat="1" x14ac:dyDescent="0.25"/>
    <row r="882" s="2" customFormat="1" x14ac:dyDescent="0.25"/>
    <row r="883" s="2" customFormat="1" x14ac:dyDescent="0.25"/>
    <row r="884" s="2" customFormat="1" x14ac:dyDescent="0.25"/>
    <row r="885" s="2" customFormat="1" x14ac:dyDescent="0.25"/>
    <row r="886" s="2" customFormat="1" x14ac:dyDescent="0.25"/>
    <row r="887" s="2" customFormat="1" x14ac:dyDescent="0.25"/>
    <row r="888" s="2" customFormat="1" x14ac:dyDescent="0.25"/>
    <row r="889" s="2" customFormat="1" x14ac:dyDescent="0.25"/>
    <row r="890" s="2" customFormat="1" x14ac:dyDescent="0.25"/>
    <row r="891" s="2" customFormat="1" x14ac:dyDescent="0.25"/>
    <row r="892" s="2" customFormat="1" x14ac:dyDescent="0.25"/>
    <row r="893" s="2" customFormat="1" x14ac:dyDescent="0.25"/>
    <row r="894" s="2" customFormat="1" x14ac:dyDescent="0.25"/>
    <row r="895" s="2" customFormat="1" x14ac:dyDescent="0.25"/>
    <row r="896" s="2" customFormat="1" x14ac:dyDescent="0.25"/>
    <row r="897" s="2" customFormat="1" x14ac:dyDescent="0.25"/>
    <row r="898" s="2" customFormat="1" x14ac:dyDescent="0.25"/>
    <row r="899" s="2" customFormat="1" x14ac:dyDescent="0.25"/>
    <row r="900" s="2" customFormat="1" x14ac:dyDescent="0.25"/>
    <row r="901" s="2" customFormat="1" x14ac:dyDescent="0.25"/>
    <row r="902" s="2" customFormat="1" x14ac:dyDescent="0.25"/>
    <row r="903" s="2" customFormat="1" x14ac:dyDescent="0.25"/>
    <row r="904" s="2" customFormat="1" x14ac:dyDescent="0.25"/>
    <row r="905" s="2" customFormat="1" x14ac:dyDescent="0.25"/>
    <row r="906" s="2" customFormat="1" x14ac:dyDescent="0.25"/>
    <row r="907" s="2" customFormat="1" x14ac:dyDescent="0.25"/>
    <row r="908" s="2" customFormat="1" x14ac:dyDescent="0.25"/>
    <row r="909" s="2" customFormat="1" x14ac:dyDescent="0.25"/>
    <row r="910" s="2" customFormat="1" x14ac:dyDescent="0.25"/>
    <row r="911" s="2" customFormat="1" x14ac:dyDescent="0.25"/>
    <row r="912" s="2" customFormat="1" x14ac:dyDescent="0.25"/>
    <row r="913" s="2" customFormat="1" x14ac:dyDescent="0.25"/>
    <row r="914" s="2" customFormat="1" x14ac:dyDescent="0.25"/>
    <row r="915" s="2" customFormat="1" x14ac:dyDescent="0.25"/>
    <row r="916" s="2" customFormat="1" x14ac:dyDescent="0.25"/>
    <row r="917" s="2" customFormat="1" x14ac:dyDescent="0.25"/>
    <row r="918" s="2" customFormat="1" x14ac:dyDescent="0.25"/>
    <row r="919" s="2" customFormat="1" x14ac:dyDescent="0.25"/>
    <row r="920" s="2" customFormat="1" x14ac:dyDescent="0.25"/>
    <row r="921" s="2" customFormat="1" x14ac:dyDescent="0.25"/>
    <row r="922" s="2" customFormat="1" x14ac:dyDescent="0.25"/>
    <row r="923" s="2" customFormat="1" x14ac:dyDescent="0.25"/>
    <row r="924" s="2" customFormat="1" x14ac:dyDescent="0.25"/>
    <row r="925" s="2" customFormat="1" x14ac:dyDescent="0.25"/>
    <row r="926" s="2" customFormat="1" x14ac:dyDescent="0.25"/>
    <row r="927" s="2" customFormat="1" x14ac:dyDescent="0.25"/>
    <row r="928" s="2" customFormat="1" x14ac:dyDescent="0.25"/>
    <row r="929" s="2" customFormat="1" x14ac:dyDescent="0.25"/>
    <row r="930" s="2" customFormat="1" x14ac:dyDescent="0.25"/>
    <row r="931" s="2" customFormat="1" x14ac:dyDescent="0.25"/>
    <row r="932" s="2" customFormat="1" x14ac:dyDescent="0.25"/>
    <row r="933" s="2" customFormat="1" x14ac:dyDescent="0.25"/>
    <row r="934" s="2" customFormat="1" x14ac:dyDescent="0.25"/>
    <row r="935" s="2" customFormat="1" x14ac:dyDescent="0.25"/>
    <row r="936" s="2" customFormat="1" x14ac:dyDescent="0.25"/>
    <row r="937" s="2" customFormat="1" x14ac:dyDescent="0.25"/>
    <row r="938" s="2" customFormat="1" x14ac:dyDescent="0.25"/>
    <row r="939" s="2" customFormat="1" x14ac:dyDescent="0.25"/>
    <row r="940" s="2" customFormat="1" x14ac:dyDescent="0.25"/>
    <row r="941" s="2" customFormat="1" x14ac:dyDescent="0.25"/>
    <row r="942" s="2" customFormat="1" x14ac:dyDescent="0.25"/>
    <row r="943" s="2" customFormat="1" x14ac:dyDescent="0.25"/>
    <row r="944" s="2" customFormat="1" x14ac:dyDescent="0.25"/>
    <row r="945" s="2" customFormat="1" x14ac:dyDescent="0.25"/>
    <row r="946" s="2" customFormat="1" x14ac:dyDescent="0.25"/>
    <row r="947" s="2" customFormat="1" x14ac:dyDescent="0.25"/>
    <row r="948" s="2" customFormat="1" x14ac:dyDescent="0.25"/>
    <row r="949" s="2" customFormat="1" x14ac:dyDescent="0.25"/>
    <row r="950" s="2" customFormat="1" x14ac:dyDescent="0.25"/>
    <row r="951" s="2" customFormat="1" x14ac:dyDescent="0.25"/>
    <row r="952" s="2" customFormat="1" x14ac:dyDescent="0.25"/>
    <row r="953" s="2" customFormat="1" x14ac:dyDescent="0.25"/>
    <row r="954" s="2" customFormat="1" x14ac:dyDescent="0.25"/>
    <row r="955" s="2" customFormat="1" x14ac:dyDescent="0.25"/>
    <row r="956" s="2" customFormat="1" x14ac:dyDescent="0.25"/>
    <row r="957" s="2" customFormat="1" x14ac:dyDescent="0.25"/>
    <row r="958" s="2" customFormat="1" x14ac:dyDescent="0.25"/>
    <row r="959" s="2" customFormat="1" x14ac:dyDescent="0.25"/>
    <row r="960" s="2" customFormat="1" x14ac:dyDescent="0.25"/>
    <row r="961" s="2" customFormat="1" x14ac:dyDescent="0.25"/>
    <row r="962" s="2" customFormat="1" x14ac:dyDescent="0.25"/>
    <row r="963" s="2" customFormat="1" x14ac:dyDescent="0.25"/>
    <row r="964" s="2" customFormat="1" x14ac:dyDescent="0.25"/>
    <row r="965" s="2" customFormat="1" x14ac:dyDescent="0.25"/>
    <row r="966" s="2" customFormat="1" x14ac:dyDescent="0.25"/>
    <row r="967" s="2" customFormat="1" x14ac:dyDescent="0.25"/>
    <row r="968" s="2" customFormat="1" x14ac:dyDescent="0.25"/>
    <row r="969" s="2" customFormat="1" x14ac:dyDescent="0.25"/>
    <row r="970" s="2" customFormat="1" x14ac:dyDescent="0.25"/>
    <row r="971" s="2" customFormat="1" x14ac:dyDescent="0.25"/>
    <row r="972" s="2" customFormat="1" x14ac:dyDescent="0.25"/>
    <row r="973" s="2" customFormat="1" x14ac:dyDescent="0.25"/>
    <row r="974" s="2" customFormat="1" x14ac:dyDescent="0.25"/>
    <row r="975" s="2" customFormat="1" x14ac:dyDescent="0.25"/>
    <row r="976" s="2" customFormat="1" x14ac:dyDescent="0.25"/>
    <row r="977" s="2" customFormat="1" x14ac:dyDescent="0.25"/>
    <row r="978" s="2" customFormat="1" x14ac:dyDescent="0.25"/>
    <row r="979" s="2" customFormat="1" x14ac:dyDescent="0.25"/>
    <row r="980" s="2" customFormat="1" x14ac:dyDescent="0.25"/>
    <row r="981" s="2" customFormat="1" x14ac:dyDescent="0.25"/>
    <row r="982" s="2" customFormat="1" x14ac:dyDescent="0.25"/>
    <row r="983" s="2" customFormat="1" x14ac:dyDescent="0.25"/>
    <row r="984" s="2" customFormat="1" x14ac:dyDescent="0.25"/>
    <row r="985" s="2" customFormat="1" x14ac:dyDescent="0.25"/>
    <row r="986" s="2" customFormat="1" x14ac:dyDescent="0.25"/>
    <row r="987" s="2" customFormat="1" x14ac:dyDescent="0.25"/>
    <row r="988" s="2" customFormat="1" x14ac:dyDescent="0.25"/>
    <row r="989" s="2" customFormat="1" x14ac:dyDescent="0.25"/>
    <row r="990" s="2" customFormat="1" x14ac:dyDescent="0.25"/>
    <row r="991" s="2" customFormat="1" x14ac:dyDescent="0.25"/>
    <row r="992" s="2" customFormat="1" x14ac:dyDescent="0.25"/>
    <row r="993" s="2" customFormat="1" x14ac:dyDescent="0.25"/>
    <row r="994" s="2" customFormat="1" x14ac:dyDescent="0.25"/>
    <row r="995" s="2" customFormat="1" x14ac:dyDescent="0.25"/>
    <row r="996" s="2" customFormat="1" x14ac:dyDescent="0.25"/>
    <row r="997" s="2" customFormat="1" x14ac:dyDescent="0.25"/>
    <row r="998" s="2" customFormat="1" x14ac:dyDescent="0.25"/>
    <row r="999" s="2" customFormat="1" x14ac:dyDescent="0.25"/>
    <row r="1000" s="2" customFormat="1" x14ac:dyDescent="0.25"/>
    <row r="1001" s="2" customFormat="1" x14ac:dyDescent="0.25"/>
    <row r="1002" s="2" customFormat="1" x14ac:dyDescent="0.25"/>
    <row r="1003" s="2" customFormat="1" x14ac:dyDescent="0.25"/>
    <row r="1004" s="2" customFormat="1" x14ac:dyDescent="0.25"/>
    <row r="1005" s="2" customFormat="1" x14ac:dyDescent="0.25"/>
    <row r="1006" s="2" customFormat="1" x14ac:dyDescent="0.25"/>
    <row r="1007" s="2" customFormat="1" x14ac:dyDescent="0.25"/>
    <row r="1008" s="2" customFormat="1" x14ac:dyDescent="0.25"/>
    <row r="1009" s="2" customFormat="1" x14ac:dyDescent="0.25"/>
    <row r="1010" s="2" customFormat="1" x14ac:dyDescent="0.25"/>
    <row r="1011" s="2" customFormat="1" x14ac:dyDescent="0.25"/>
    <row r="1012" s="2" customFormat="1" x14ac:dyDescent="0.25"/>
    <row r="1013" s="2" customFormat="1" x14ac:dyDescent="0.25"/>
    <row r="1014" s="2" customFormat="1" x14ac:dyDescent="0.25"/>
    <row r="1015" s="2" customFormat="1" x14ac:dyDescent="0.25"/>
    <row r="1016" s="2" customFormat="1" x14ac:dyDescent="0.25"/>
    <row r="1017" s="2" customFormat="1" x14ac:dyDescent="0.25"/>
    <row r="1018" s="2" customFormat="1" x14ac:dyDescent="0.25"/>
    <row r="1019" s="2" customFormat="1" x14ac:dyDescent="0.25"/>
    <row r="1020" s="2" customFormat="1" x14ac:dyDescent="0.25"/>
    <row r="1021" s="2" customFormat="1" x14ac:dyDescent="0.25"/>
    <row r="1022" s="2" customFormat="1" x14ac:dyDescent="0.25"/>
    <row r="1023" s="2" customFormat="1" x14ac:dyDescent="0.25"/>
    <row r="1024" s="2" customFormat="1" x14ac:dyDescent="0.25"/>
    <row r="1025" s="2" customFormat="1" x14ac:dyDescent="0.25"/>
    <row r="1026" s="2" customFormat="1" x14ac:dyDescent="0.25"/>
    <row r="1027" s="2" customFormat="1" x14ac:dyDescent="0.25"/>
    <row r="1028" s="2" customFormat="1" x14ac:dyDescent="0.25"/>
    <row r="1029" s="2" customFormat="1" x14ac:dyDescent="0.25"/>
    <row r="1030" s="2" customFormat="1" x14ac:dyDescent="0.25"/>
    <row r="1031" s="2" customFormat="1" x14ac:dyDescent="0.25"/>
    <row r="1032" s="2" customFormat="1" x14ac:dyDescent="0.25"/>
    <row r="1033" s="2" customFormat="1" x14ac:dyDescent="0.25"/>
    <row r="1034" s="2" customFormat="1" x14ac:dyDescent="0.25"/>
    <row r="1035" s="2" customFormat="1" x14ac:dyDescent="0.25"/>
    <row r="1036" s="2" customFormat="1" x14ac:dyDescent="0.25"/>
    <row r="1037" s="2" customFormat="1" x14ac:dyDescent="0.25"/>
    <row r="1038" s="2" customFormat="1" x14ac:dyDescent="0.25"/>
    <row r="1039" s="2" customFormat="1" x14ac:dyDescent="0.25"/>
    <row r="1040" s="2" customFormat="1" x14ac:dyDescent="0.25"/>
    <row r="1041" s="2" customFormat="1" x14ac:dyDescent="0.25"/>
    <row r="1042" s="2" customFormat="1" x14ac:dyDescent="0.25"/>
    <row r="1043" s="2" customFormat="1" x14ac:dyDescent="0.25"/>
    <row r="1044" s="2" customFormat="1" x14ac:dyDescent="0.25"/>
    <row r="1045" s="2" customFormat="1" x14ac:dyDescent="0.25"/>
    <row r="1046" s="2" customFormat="1" x14ac:dyDescent="0.25"/>
    <row r="1047" s="2" customFormat="1" x14ac:dyDescent="0.25"/>
    <row r="1048" s="2" customFormat="1" x14ac:dyDescent="0.25"/>
    <row r="1049" s="2" customFormat="1" x14ac:dyDescent="0.25"/>
    <row r="1050" s="2" customFormat="1" x14ac:dyDescent="0.25"/>
    <row r="1051" s="2" customFormat="1" x14ac:dyDescent="0.25"/>
    <row r="1052" s="2" customFormat="1" x14ac:dyDescent="0.25"/>
    <row r="1053" s="2" customFormat="1" x14ac:dyDescent="0.25"/>
    <row r="1054" s="2" customFormat="1" x14ac:dyDescent="0.25"/>
    <row r="1055" s="2" customFormat="1" x14ac:dyDescent="0.25"/>
    <row r="1056" s="2" customFormat="1" x14ac:dyDescent="0.25"/>
    <row r="1057" s="2" customFormat="1" x14ac:dyDescent="0.25"/>
    <row r="1058" s="2" customFormat="1" x14ac:dyDescent="0.25"/>
    <row r="1059" s="2" customFormat="1" x14ac:dyDescent="0.25"/>
    <row r="1060" s="2" customFormat="1" x14ac:dyDescent="0.25"/>
    <row r="1061" s="2" customFormat="1" x14ac:dyDescent="0.25"/>
    <row r="1062" s="2" customFormat="1" x14ac:dyDescent="0.25"/>
    <row r="1063" s="2" customFormat="1" x14ac:dyDescent="0.25"/>
    <row r="1064" s="2" customFormat="1" x14ac:dyDescent="0.25"/>
    <row r="1065" s="2" customFormat="1" x14ac:dyDescent="0.25"/>
    <row r="1066" s="2" customFormat="1" x14ac:dyDescent="0.25"/>
    <row r="1067" s="2" customFormat="1" x14ac:dyDescent="0.25"/>
    <row r="1068" s="2" customFormat="1" x14ac:dyDescent="0.25"/>
    <row r="1069" s="2" customFormat="1" x14ac:dyDescent="0.25"/>
    <row r="1070" s="2" customFormat="1" x14ac:dyDescent="0.25"/>
    <row r="1071" s="2" customFormat="1" x14ac:dyDescent="0.25"/>
    <row r="1072" s="2" customFormat="1" x14ac:dyDescent="0.25"/>
    <row r="1073" s="2" customFormat="1" x14ac:dyDescent="0.25"/>
    <row r="1074" s="2" customFormat="1" x14ac:dyDescent="0.25"/>
    <row r="1075" s="2" customFormat="1" x14ac:dyDescent="0.25"/>
    <row r="1076" s="2" customFormat="1" x14ac:dyDescent="0.25"/>
    <row r="1077" s="2" customFormat="1" x14ac:dyDescent="0.25"/>
    <row r="1078" s="2" customFormat="1" x14ac:dyDescent="0.25"/>
    <row r="1079" s="2" customFormat="1" x14ac:dyDescent="0.25"/>
    <row r="1080" s="2" customFormat="1" x14ac:dyDescent="0.25"/>
    <row r="1081" s="2" customFormat="1" x14ac:dyDescent="0.25"/>
    <row r="1082" s="2" customFormat="1" x14ac:dyDescent="0.25"/>
    <row r="1083" s="2" customFormat="1" x14ac:dyDescent="0.25"/>
    <row r="1084" s="2" customFormat="1" x14ac:dyDescent="0.25"/>
    <row r="1085" s="2" customFormat="1" x14ac:dyDescent="0.25"/>
    <row r="1086" s="2" customFormat="1" x14ac:dyDescent="0.25"/>
    <row r="1087" s="2" customFormat="1" x14ac:dyDescent="0.25"/>
    <row r="1088" s="2" customFormat="1" x14ac:dyDescent="0.25"/>
    <row r="1089" s="2" customFormat="1" x14ac:dyDescent="0.25"/>
    <row r="1090" s="2" customFormat="1" x14ac:dyDescent="0.25"/>
    <row r="1091" s="2" customFormat="1" x14ac:dyDescent="0.25"/>
    <row r="1092" s="2" customFormat="1" x14ac:dyDescent="0.25"/>
    <row r="1093" s="2" customFormat="1" x14ac:dyDescent="0.25"/>
    <row r="1094" s="2" customFormat="1" x14ac:dyDescent="0.25"/>
    <row r="1095" s="2" customFormat="1" x14ac:dyDescent="0.25"/>
    <row r="1096" s="2" customFormat="1" x14ac:dyDescent="0.25"/>
    <row r="1097" s="2" customFormat="1" x14ac:dyDescent="0.25"/>
    <row r="1098" s="2" customFormat="1" x14ac:dyDescent="0.25"/>
    <row r="1099" s="2" customFormat="1" x14ac:dyDescent="0.25"/>
    <row r="1100" s="2" customFormat="1" x14ac:dyDescent="0.25"/>
    <row r="1101" s="2" customFormat="1" x14ac:dyDescent="0.25"/>
    <row r="1102" s="2" customFormat="1" x14ac:dyDescent="0.25"/>
    <row r="1103" s="2" customFormat="1" x14ac:dyDescent="0.25"/>
    <row r="1104" s="2" customFormat="1" x14ac:dyDescent="0.25"/>
    <row r="1105" s="2" customFormat="1" x14ac:dyDescent="0.25"/>
    <row r="1106" s="2" customFormat="1" x14ac:dyDescent="0.25"/>
    <row r="1107" s="2" customFormat="1" x14ac:dyDescent="0.25"/>
    <row r="1108" s="2" customFormat="1" x14ac:dyDescent="0.25"/>
    <row r="1109" s="2" customFormat="1" x14ac:dyDescent="0.25"/>
    <row r="1110" s="2" customFormat="1" x14ac:dyDescent="0.25"/>
    <row r="1111" s="2" customFormat="1" x14ac:dyDescent="0.25"/>
    <row r="1112" s="2" customFormat="1" x14ac:dyDescent="0.25"/>
    <row r="1113" s="2" customFormat="1" x14ac:dyDescent="0.25"/>
    <row r="1114" s="2" customFormat="1" x14ac:dyDescent="0.25"/>
    <row r="1115" s="2" customFormat="1" x14ac:dyDescent="0.25"/>
    <row r="1116" s="2" customFormat="1" x14ac:dyDescent="0.25"/>
    <row r="1117" s="2" customFormat="1" x14ac:dyDescent="0.25"/>
    <row r="1118" s="2" customFormat="1" x14ac:dyDescent="0.25"/>
    <row r="1119" s="2" customFormat="1" x14ac:dyDescent="0.25"/>
    <row r="1120" s="2" customFormat="1" x14ac:dyDescent="0.25"/>
    <row r="1121" s="2" customFormat="1" x14ac:dyDescent="0.25"/>
    <row r="1122" s="2" customFormat="1" x14ac:dyDescent="0.25"/>
    <row r="1123" s="2" customFormat="1" x14ac:dyDescent="0.25"/>
    <row r="1124" s="2" customFormat="1" x14ac:dyDescent="0.25"/>
    <row r="1125" s="2" customFormat="1" x14ac:dyDescent="0.25"/>
    <row r="1126" s="2" customFormat="1" x14ac:dyDescent="0.25"/>
    <row r="1127" s="2" customFormat="1" x14ac:dyDescent="0.25"/>
    <row r="1128" s="2" customFormat="1" x14ac:dyDescent="0.25"/>
    <row r="1129" s="2" customFormat="1" x14ac:dyDescent="0.25"/>
    <row r="1130" s="2" customFormat="1" x14ac:dyDescent="0.25"/>
    <row r="1131" s="2" customFormat="1" x14ac:dyDescent="0.25"/>
    <row r="1132" s="2" customFormat="1" x14ac:dyDescent="0.25"/>
    <row r="1133" s="2" customFormat="1" x14ac:dyDescent="0.25"/>
    <row r="1134" s="2" customFormat="1" x14ac:dyDescent="0.25"/>
    <row r="1135" s="2" customFormat="1" x14ac:dyDescent="0.25"/>
    <row r="1136" s="2" customFormat="1" x14ac:dyDescent="0.25"/>
    <row r="1137" s="2" customFormat="1" x14ac:dyDescent="0.25"/>
    <row r="1138" s="2" customFormat="1" x14ac:dyDescent="0.25"/>
    <row r="1139" s="2" customFormat="1" x14ac:dyDescent="0.25"/>
    <row r="1140" s="2" customFormat="1" x14ac:dyDescent="0.25"/>
    <row r="1141" s="2" customFormat="1" x14ac:dyDescent="0.25"/>
    <row r="1142" s="2" customFormat="1" x14ac:dyDescent="0.25"/>
    <row r="1143" s="2" customFormat="1" x14ac:dyDescent="0.25"/>
    <row r="1144" s="2" customFormat="1" x14ac:dyDescent="0.25"/>
    <row r="1145" s="2" customFormat="1" x14ac:dyDescent="0.25"/>
    <row r="1146" s="2" customFormat="1" x14ac:dyDescent="0.25"/>
    <row r="1147" s="2" customFormat="1" x14ac:dyDescent="0.25"/>
    <row r="1148" s="2" customFormat="1" x14ac:dyDescent="0.25"/>
    <row r="1149" s="2" customFormat="1" x14ac:dyDescent="0.25"/>
    <row r="1150" s="2" customFormat="1" x14ac:dyDescent="0.25"/>
    <row r="1151" s="2" customFormat="1" x14ac:dyDescent="0.25"/>
    <row r="1152" s="2" customFormat="1" x14ac:dyDescent="0.25"/>
    <row r="1153" s="2" customFormat="1" x14ac:dyDescent="0.25"/>
    <row r="1154" s="2" customFormat="1" x14ac:dyDescent="0.25"/>
    <row r="1155" s="2" customFormat="1" x14ac:dyDescent="0.25"/>
    <row r="1156" s="2" customFormat="1" x14ac:dyDescent="0.25"/>
    <row r="1157" s="2" customFormat="1" x14ac:dyDescent="0.25"/>
    <row r="1158" s="2" customFormat="1" x14ac:dyDescent="0.25"/>
    <row r="1159" s="2" customFormat="1" x14ac:dyDescent="0.25"/>
    <row r="1160" s="2" customFormat="1" x14ac:dyDescent="0.25"/>
    <row r="1161" s="2" customFormat="1" x14ac:dyDescent="0.25"/>
    <row r="1162" s="2" customFormat="1" x14ac:dyDescent="0.25"/>
    <row r="1163" s="2" customFormat="1" x14ac:dyDescent="0.25"/>
    <row r="1164" s="2" customFormat="1" x14ac:dyDescent="0.25"/>
    <row r="1165" s="2" customFormat="1" x14ac:dyDescent="0.25"/>
    <row r="1166" s="2" customFormat="1" x14ac:dyDescent="0.25"/>
    <row r="1167" s="2" customFormat="1" x14ac:dyDescent="0.25"/>
    <row r="1168" s="2" customFormat="1" x14ac:dyDescent="0.25"/>
    <row r="1169" s="2" customFormat="1" x14ac:dyDescent="0.25"/>
    <row r="1170" s="2" customFormat="1" x14ac:dyDescent="0.25"/>
    <row r="1171" s="2" customFormat="1" x14ac:dyDescent="0.25"/>
    <row r="1172" s="2" customFormat="1" x14ac:dyDescent="0.25"/>
    <row r="1173" s="2" customFormat="1" x14ac:dyDescent="0.25"/>
    <row r="1174" s="2" customFormat="1" x14ac:dyDescent="0.25"/>
    <row r="1175" s="2" customFormat="1" x14ac:dyDescent="0.25"/>
    <row r="1176" s="2" customFormat="1" x14ac:dyDescent="0.25"/>
    <row r="1177" s="2" customFormat="1" x14ac:dyDescent="0.25"/>
    <row r="1178" s="2" customFormat="1" x14ac:dyDescent="0.25"/>
    <row r="1179" s="2" customFormat="1" x14ac:dyDescent="0.25"/>
    <row r="1180" s="2" customFormat="1" x14ac:dyDescent="0.25"/>
    <row r="1181" s="2" customFormat="1" x14ac:dyDescent="0.25"/>
    <row r="1182" s="2" customFormat="1" x14ac:dyDescent="0.25"/>
    <row r="1183" s="2" customFormat="1" x14ac:dyDescent="0.25"/>
    <row r="1184" s="2" customFormat="1" x14ac:dyDescent="0.25"/>
    <row r="1185" s="2" customFormat="1" x14ac:dyDescent="0.25"/>
    <row r="1186" s="2" customFormat="1" x14ac:dyDescent="0.25"/>
    <row r="1187" s="2" customFormat="1" x14ac:dyDescent="0.25"/>
    <row r="1188" s="2" customFormat="1" x14ac:dyDescent="0.25"/>
    <row r="1189" s="2" customFormat="1" x14ac:dyDescent="0.25"/>
    <row r="1190" s="2" customFormat="1" x14ac:dyDescent="0.25"/>
    <row r="1191" s="2" customFormat="1" x14ac:dyDescent="0.25"/>
    <row r="1192" s="2" customFormat="1" x14ac:dyDescent="0.25"/>
    <row r="1193" s="2" customFormat="1" x14ac:dyDescent="0.25"/>
    <row r="1194" s="2" customFormat="1" x14ac:dyDescent="0.25"/>
    <row r="1195" s="2" customFormat="1" x14ac:dyDescent="0.25"/>
    <row r="1196" s="2" customFormat="1" x14ac:dyDescent="0.25"/>
    <row r="1197" s="2" customFormat="1" x14ac:dyDescent="0.25"/>
    <row r="1198" s="2" customFormat="1" x14ac:dyDescent="0.25"/>
    <row r="1199" s="2" customFormat="1" x14ac:dyDescent="0.25"/>
    <row r="1200" s="2" customFormat="1" x14ac:dyDescent="0.25"/>
    <row r="1201" s="2" customFormat="1" x14ac:dyDescent="0.25"/>
    <row r="1202" s="2" customFormat="1" x14ac:dyDescent="0.25"/>
    <row r="1203" s="2" customFormat="1" x14ac:dyDescent="0.25"/>
    <row r="1204" s="2" customFormat="1" x14ac:dyDescent="0.25"/>
    <row r="1205" s="2" customFormat="1" x14ac:dyDescent="0.25"/>
    <row r="1206" s="2" customFormat="1" x14ac:dyDescent="0.25"/>
    <row r="1207" s="2" customFormat="1" x14ac:dyDescent="0.25"/>
    <row r="1208" s="2" customFormat="1" x14ac:dyDescent="0.25"/>
    <row r="1209" s="2" customFormat="1" x14ac:dyDescent="0.25"/>
    <row r="1210" s="2" customFormat="1" x14ac:dyDescent="0.25"/>
    <row r="1211" s="2" customFormat="1" x14ac:dyDescent="0.25"/>
    <row r="1212" s="2" customFormat="1" x14ac:dyDescent="0.25"/>
    <row r="1213" s="2" customFormat="1" x14ac:dyDescent="0.25"/>
    <row r="1214" s="2" customFormat="1" x14ac:dyDescent="0.25"/>
    <row r="1215" s="2" customFormat="1" x14ac:dyDescent="0.25"/>
    <row r="1216" s="2" customFormat="1" x14ac:dyDescent="0.25"/>
    <row r="1217" s="2" customFormat="1" x14ac:dyDescent="0.25"/>
    <row r="1218" s="2" customFormat="1" x14ac:dyDescent="0.25"/>
    <row r="1219" s="2" customFormat="1" x14ac:dyDescent="0.25"/>
    <row r="1220" s="2" customFormat="1" x14ac:dyDescent="0.25"/>
    <row r="1221" s="2" customFormat="1" x14ac:dyDescent="0.25"/>
    <row r="1222" s="2" customFormat="1" x14ac:dyDescent="0.25"/>
    <row r="1223" s="2" customFormat="1" x14ac:dyDescent="0.25"/>
    <row r="1224" s="2" customFormat="1" x14ac:dyDescent="0.25"/>
    <row r="1225" s="2" customFormat="1" x14ac:dyDescent="0.25"/>
    <row r="1226" s="2" customFormat="1" x14ac:dyDescent="0.25"/>
    <row r="1227" s="2" customFormat="1" x14ac:dyDescent="0.25"/>
    <row r="1228" s="2" customFormat="1" x14ac:dyDescent="0.25"/>
    <row r="1229" s="2" customFormat="1" x14ac:dyDescent="0.25"/>
    <row r="1230" s="2" customFormat="1" x14ac:dyDescent="0.25"/>
    <row r="1231" s="2" customFormat="1" x14ac:dyDescent="0.25"/>
    <row r="1232" s="2" customFormat="1" x14ac:dyDescent="0.25"/>
    <row r="1233" s="2" customFormat="1" x14ac:dyDescent="0.25"/>
    <row r="1234" s="2" customFormat="1" x14ac:dyDescent="0.25"/>
    <row r="1235" s="2" customFormat="1" x14ac:dyDescent="0.25"/>
    <row r="1236" s="2" customFormat="1" x14ac:dyDescent="0.25"/>
    <row r="1237" s="2" customFormat="1" x14ac:dyDescent="0.25"/>
    <row r="1238" s="2" customFormat="1" x14ac:dyDescent="0.25"/>
    <row r="1239" s="2" customFormat="1" x14ac:dyDescent="0.25"/>
    <row r="1240" s="2" customFormat="1" x14ac:dyDescent="0.25"/>
    <row r="1241" s="2" customFormat="1" x14ac:dyDescent="0.25"/>
    <row r="1242" s="2" customFormat="1" x14ac:dyDescent="0.25"/>
    <row r="1243" s="2" customFormat="1" x14ac:dyDescent="0.25"/>
    <row r="1244" s="2" customFormat="1" x14ac:dyDescent="0.25"/>
    <row r="1245" s="2" customFormat="1" x14ac:dyDescent="0.25"/>
    <row r="1246" s="2" customFormat="1" x14ac:dyDescent="0.25"/>
    <row r="1247" s="2" customFormat="1" x14ac:dyDescent="0.25"/>
    <row r="1248" s="2" customFormat="1" x14ac:dyDescent="0.25"/>
    <row r="1249" s="2" customFormat="1" x14ac:dyDescent="0.25"/>
    <row r="1250" s="2" customFormat="1" x14ac:dyDescent="0.25"/>
    <row r="1251" s="2" customFormat="1" x14ac:dyDescent="0.25"/>
    <row r="1252" s="2" customFormat="1" x14ac:dyDescent="0.25"/>
    <row r="1253" s="2" customFormat="1" x14ac:dyDescent="0.25"/>
    <row r="1254" s="2" customFormat="1" x14ac:dyDescent="0.25"/>
    <row r="1255" s="2" customFormat="1" x14ac:dyDescent="0.25"/>
    <row r="1256" s="2" customFormat="1" x14ac:dyDescent="0.25"/>
    <row r="1257" s="2" customFormat="1" x14ac:dyDescent="0.25"/>
    <row r="1258" s="2" customFormat="1" x14ac:dyDescent="0.25"/>
    <row r="1259" s="2" customFormat="1" x14ac:dyDescent="0.25"/>
    <row r="1260" s="2" customFormat="1" x14ac:dyDescent="0.25"/>
    <row r="1261" s="2" customFormat="1" x14ac:dyDescent="0.25"/>
    <row r="1262" s="2" customFormat="1" x14ac:dyDescent="0.25"/>
    <row r="1263" s="2" customFormat="1" x14ac:dyDescent="0.25"/>
    <row r="1264" s="2" customFormat="1" x14ac:dyDescent="0.25"/>
    <row r="1265" s="2" customFormat="1" x14ac:dyDescent="0.25"/>
    <row r="1266" s="2" customFormat="1" x14ac:dyDescent="0.25"/>
    <row r="1267" s="2" customFormat="1" x14ac:dyDescent="0.25"/>
    <row r="1268" s="2" customFormat="1" x14ac:dyDescent="0.25"/>
    <row r="1269" s="2" customFormat="1" x14ac:dyDescent="0.25"/>
    <row r="1270" s="2" customFormat="1" x14ac:dyDescent="0.25"/>
    <row r="1271" s="2" customFormat="1" x14ac:dyDescent="0.25"/>
    <row r="1272" s="2" customFormat="1" x14ac:dyDescent="0.25"/>
    <row r="1273" s="2" customFormat="1" x14ac:dyDescent="0.25"/>
    <row r="1274" s="2" customFormat="1" x14ac:dyDescent="0.25"/>
    <row r="1275" s="2" customFormat="1" x14ac:dyDescent="0.25"/>
    <row r="1276" s="2" customFormat="1" x14ac:dyDescent="0.25"/>
    <row r="1277" s="2" customFormat="1" x14ac:dyDescent="0.25"/>
    <row r="1278" s="2" customFormat="1" x14ac:dyDescent="0.25"/>
    <row r="1279" s="2" customFormat="1" x14ac:dyDescent="0.25"/>
    <row r="1280" s="2" customFormat="1" x14ac:dyDescent="0.25"/>
    <row r="1281" s="2" customFormat="1" x14ac:dyDescent="0.25"/>
    <row r="1282" s="2" customFormat="1" x14ac:dyDescent="0.25"/>
    <row r="1283" s="2" customFormat="1" x14ac:dyDescent="0.25"/>
    <row r="1284" s="2" customFormat="1" x14ac:dyDescent="0.25"/>
    <row r="1285" s="2" customFormat="1" x14ac:dyDescent="0.25"/>
    <row r="1286" s="2" customFormat="1" x14ac:dyDescent="0.25"/>
    <row r="1287" s="2" customFormat="1" x14ac:dyDescent="0.25"/>
    <row r="1288" s="2" customFormat="1" x14ac:dyDescent="0.25"/>
    <row r="1289" s="2" customFormat="1" x14ac:dyDescent="0.25"/>
    <row r="1290" s="2" customFormat="1" x14ac:dyDescent="0.25"/>
    <row r="1291" s="2" customFormat="1" x14ac:dyDescent="0.25"/>
    <row r="1292" s="2" customFormat="1" x14ac:dyDescent="0.25"/>
    <row r="1293" s="2" customFormat="1" x14ac:dyDescent="0.25"/>
    <row r="1294" s="2" customFormat="1" x14ac:dyDescent="0.25"/>
    <row r="1295" s="2" customFormat="1" x14ac:dyDescent="0.25"/>
    <row r="1296" s="2" customFormat="1" x14ac:dyDescent="0.25"/>
    <row r="1297" s="2" customFormat="1" x14ac:dyDescent="0.25"/>
    <row r="1298" s="2" customFormat="1" x14ac:dyDescent="0.25"/>
    <row r="1299" s="2" customFormat="1" x14ac:dyDescent="0.25"/>
    <row r="1300" s="2" customFormat="1" x14ac:dyDescent="0.25"/>
    <row r="1301" s="2" customFormat="1" x14ac:dyDescent="0.25"/>
    <row r="1302" s="2" customFormat="1" x14ac:dyDescent="0.25"/>
    <row r="1303" s="2" customFormat="1" x14ac:dyDescent="0.25"/>
    <row r="1304" s="2" customFormat="1" x14ac:dyDescent="0.25"/>
    <row r="1305" s="2" customFormat="1" x14ac:dyDescent="0.25"/>
    <row r="1306" s="2" customFormat="1" x14ac:dyDescent="0.25"/>
    <row r="1307" s="2" customFormat="1" x14ac:dyDescent="0.25"/>
    <row r="1308" s="2" customFormat="1" x14ac:dyDescent="0.25"/>
    <row r="1309" s="2" customFormat="1" x14ac:dyDescent="0.25"/>
    <row r="1310" s="2" customFormat="1" x14ac:dyDescent="0.25"/>
    <row r="1311" s="2" customFormat="1" x14ac:dyDescent="0.25"/>
    <row r="1312" s="2" customFormat="1" x14ac:dyDescent="0.25"/>
    <row r="1313" s="2" customFormat="1" x14ac:dyDescent="0.25"/>
    <row r="1314" s="2" customFormat="1" x14ac:dyDescent="0.25"/>
    <row r="1315" s="2" customFormat="1" x14ac:dyDescent="0.25"/>
    <row r="1316" s="2" customFormat="1" x14ac:dyDescent="0.25"/>
    <row r="1317" s="2" customFormat="1" x14ac:dyDescent="0.25"/>
    <row r="1318" s="2" customFormat="1" x14ac:dyDescent="0.25"/>
    <row r="1319" s="2" customFormat="1" x14ac:dyDescent="0.25"/>
    <row r="1320" s="2" customFormat="1" x14ac:dyDescent="0.25"/>
    <row r="1321" s="2" customFormat="1" x14ac:dyDescent="0.25"/>
    <row r="1322" s="2" customFormat="1" x14ac:dyDescent="0.25"/>
    <row r="1323" s="2" customFormat="1" x14ac:dyDescent="0.25"/>
    <row r="1324" s="2" customFormat="1" x14ac:dyDescent="0.25"/>
    <row r="1325" s="2" customFormat="1" x14ac:dyDescent="0.25"/>
    <row r="1326" s="2" customFormat="1" x14ac:dyDescent="0.25"/>
    <row r="1327" s="2" customFormat="1" x14ac:dyDescent="0.25"/>
    <row r="1328" s="2" customFormat="1" x14ac:dyDescent="0.25"/>
    <row r="1329" s="2" customFormat="1" x14ac:dyDescent="0.25"/>
    <row r="1330" s="2" customFormat="1" x14ac:dyDescent="0.25"/>
    <row r="1331" s="2" customFormat="1" x14ac:dyDescent="0.25"/>
    <row r="1332" s="2" customFormat="1" x14ac:dyDescent="0.25"/>
    <row r="1333" s="2" customFormat="1" x14ac:dyDescent="0.25"/>
    <row r="1334" s="2" customFormat="1" x14ac:dyDescent="0.25"/>
    <row r="1335" s="2" customFormat="1" x14ac:dyDescent="0.25"/>
    <row r="1336" s="2" customFormat="1" x14ac:dyDescent="0.25"/>
    <row r="1337" s="2" customFormat="1" x14ac:dyDescent="0.25"/>
    <row r="1338" s="2" customFormat="1" x14ac:dyDescent="0.25"/>
    <row r="1339" s="2" customFormat="1" x14ac:dyDescent="0.25"/>
    <row r="1340" s="2" customFormat="1" x14ac:dyDescent="0.25"/>
    <row r="1341" s="2" customFormat="1" x14ac:dyDescent="0.25"/>
    <row r="1342" s="2" customFormat="1" x14ac:dyDescent="0.25"/>
    <row r="1343" s="2" customFormat="1" x14ac:dyDescent="0.25"/>
    <row r="1344" s="2" customFormat="1" x14ac:dyDescent="0.25"/>
    <row r="1345" s="2" customFormat="1" x14ac:dyDescent="0.25"/>
    <row r="1346" s="2" customFormat="1" x14ac:dyDescent="0.25"/>
    <row r="1347" s="2" customFormat="1" x14ac:dyDescent="0.25"/>
    <row r="1348" s="2" customFormat="1" x14ac:dyDescent="0.25"/>
    <row r="1349" s="2" customFormat="1" x14ac:dyDescent="0.25"/>
    <row r="1350" s="2" customFormat="1" x14ac:dyDescent="0.25"/>
    <row r="1351" s="2" customFormat="1" x14ac:dyDescent="0.25"/>
    <row r="1352" s="2" customFormat="1" x14ac:dyDescent="0.25"/>
    <row r="1353" s="2" customFormat="1" x14ac:dyDescent="0.25"/>
    <row r="1354" s="2" customFormat="1" x14ac:dyDescent="0.25"/>
    <row r="1355" s="2" customFormat="1" x14ac:dyDescent="0.25"/>
    <row r="1356" s="2" customFormat="1" x14ac:dyDescent="0.25"/>
    <row r="1357" s="2" customFormat="1" x14ac:dyDescent="0.25"/>
    <row r="1358" s="2" customFormat="1" x14ac:dyDescent="0.25"/>
    <row r="1359" s="2" customFormat="1" x14ac:dyDescent="0.25"/>
    <row r="1360" s="2" customFormat="1" x14ac:dyDescent="0.25"/>
    <row r="1361" s="2" customFormat="1" x14ac:dyDescent="0.25"/>
    <row r="1362" s="2" customFormat="1" x14ac:dyDescent="0.25"/>
    <row r="1363" s="2" customFormat="1" x14ac:dyDescent="0.25"/>
    <row r="1364" s="2" customFormat="1" x14ac:dyDescent="0.25"/>
    <row r="1365" s="2" customFormat="1" x14ac:dyDescent="0.25"/>
    <row r="1366" s="2" customFormat="1" x14ac:dyDescent="0.25"/>
    <row r="1367" s="2" customFormat="1" x14ac:dyDescent="0.25"/>
    <row r="1368" s="2" customFormat="1" x14ac:dyDescent="0.25"/>
    <row r="1369" s="2" customFormat="1" x14ac:dyDescent="0.25"/>
    <row r="1370" s="2" customFormat="1" x14ac:dyDescent="0.25"/>
    <row r="1371" s="2" customFormat="1" x14ac:dyDescent="0.25"/>
    <row r="1372" s="2" customFormat="1" x14ac:dyDescent="0.25"/>
    <row r="1373" s="2" customFormat="1" x14ac:dyDescent="0.25"/>
    <row r="1374" s="2" customFormat="1" x14ac:dyDescent="0.25"/>
    <row r="1375" s="2" customFormat="1" x14ac:dyDescent="0.25"/>
    <row r="1376" s="2" customFormat="1" x14ac:dyDescent="0.25"/>
    <row r="1377" s="2" customFormat="1" x14ac:dyDescent="0.25"/>
    <row r="1378" s="2" customFormat="1" x14ac:dyDescent="0.25"/>
    <row r="1379" s="2" customFormat="1" x14ac:dyDescent="0.25"/>
    <row r="1380" s="2" customFormat="1" x14ac:dyDescent="0.25"/>
    <row r="1381" s="2" customFormat="1" x14ac:dyDescent="0.25"/>
    <row r="1382" s="2" customFormat="1" x14ac:dyDescent="0.25"/>
    <row r="1383" s="2" customFormat="1" x14ac:dyDescent="0.25"/>
    <row r="1384" s="2" customFormat="1" x14ac:dyDescent="0.25"/>
    <row r="1385" s="2" customFormat="1" x14ac:dyDescent="0.25"/>
    <row r="1386" s="2" customFormat="1" x14ac:dyDescent="0.25"/>
    <row r="1387" s="2" customFormat="1" x14ac:dyDescent="0.25"/>
    <row r="1388" s="2" customFormat="1" x14ac:dyDescent="0.25"/>
    <row r="1389" s="2" customFormat="1" x14ac:dyDescent="0.25"/>
    <row r="1390" s="2" customFormat="1" x14ac:dyDescent="0.25"/>
    <row r="1391" s="2" customFormat="1" x14ac:dyDescent="0.25"/>
    <row r="1392" s="2" customFormat="1" x14ac:dyDescent="0.25"/>
    <row r="1393" s="2" customFormat="1" x14ac:dyDescent="0.25"/>
    <row r="1394" s="2" customFormat="1" x14ac:dyDescent="0.25"/>
    <row r="1395" s="2" customFormat="1" x14ac:dyDescent="0.25"/>
    <row r="1396" s="2" customFormat="1" x14ac:dyDescent="0.25"/>
    <row r="1397" s="2" customFormat="1" x14ac:dyDescent="0.25"/>
    <row r="1398" s="2" customFormat="1" x14ac:dyDescent="0.25"/>
    <row r="1399" s="2" customFormat="1" x14ac:dyDescent="0.25"/>
    <row r="1400" s="2" customFormat="1" x14ac:dyDescent="0.25"/>
    <row r="1401" s="2" customFormat="1" x14ac:dyDescent="0.25"/>
    <row r="1402" s="2" customFormat="1" x14ac:dyDescent="0.25"/>
    <row r="1403" s="2" customFormat="1" x14ac:dyDescent="0.25"/>
    <row r="1404" s="2" customFormat="1" x14ac:dyDescent="0.25"/>
    <row r="1405" s="2" customFormat="1" x14ac:dyDescent="0.25"/>
    <row r="1406" s="2" customFormat="1" x14ac:dyDescent="0.25"/>
    <row r="1407" s="2" customFormat="1" x14ac:dyDescent="0.25"/>
    <row r="1408" s="2" customFormat="1" x14ac:dyDescent="0.25"/>
    <row r="1409" s="2" customFormat="1" x14ac:dyDescent="0.25"/>
    <row r="1410" s="2" customFormat="1" x14ac:dyDescent="0.25"/>
    <row r="1411" s="2" customFormat="1" x14ac:dyDescent="0.25"/>
    <row r="1412" s="2" customFormat="1" x14ac:dyDescent="0.25"/>
    <row r="1413" s="2" customFormat="1" x14ac:dyDescent="0.25"/>
    <row r="1414" s="2" customFormat="1" x14ac:dyDescent="0.25"/>
    <row r="1415" s="2" customFormat="1" x14ac:dyDescent="0.25"/>
    <row r="1416" s="2" customFormat="1" x14ac:dyDescent="0.25"/>
    <row r="1417" s="2" customFormat="1" x14ac:dyDescent="0.25"/>
    <row r="1418" s="2" customFormat="1" x14ac:dyDescent="0.25"/>
    <row r="1419" s="2" customFormat="1" x14ac:dyDescent="0.25"/>
    <row r="1420" s="2" customFormat="1" x14ac:dyDescent="0.25"/>
    <row r="1421" s="2" customFormat="1" x14ac:dyDescent="0.25"/>
    <row r="1422" s="2" customFormat="1" x14ac:dyDescent="0.25"/>
    <row r="1423" s="2" customFormat="1" x14ac:dyDescent="0.25"/>
    <row r="1424" s="2" customFormat="1" x14ac:dyDescent="0.25"/>
    <row r="1425" s="2" customFormat="1" x14ac:dyDescent="0.25"/>
    <row r="1426" s="2" customFormat="1" x14ac:dyDescent="0.25"/>
    <row r="1427" s="2" customFormat="1" x14ac:dyDescent="0.25"/>
    <row r="1428" s="2" customFormat="1" x14ac:dyDescent="0.25"/>
    <row r="1429" s="2" customFormat="1" x14ac:dyDescent="0.25"/>
    <row r="1430" s="2" customFormat="1" x14ac:dyDescent="0.25"/>
    <row r="1431" s="2" customFormat="1" x14ac:dyDescent="0.25"/>
    <row r="1432" s="2" customFormat="1" x14ac:dyDescent="0.25"/>
    <row r="1433" s="2" customFormat="1" x14ac:dyDescent="0.25"/>
    <row r="1434" s="2" customFormat="1" x14ac:dyDescent="0.25"/>
    <row r="1435" s="2" customFormat="1" x14ac:dyDescent="0.25"/>
    <row r="1436" s="2" customFormat="1" x14ac:dyDescent="0.25"/>
    <row r="1437" s="2" customFormat="1" x14ac:dyDescent="0.25"/>
    <row r="1438" s="2" customFormat="1" x14ac:dyDescent="0.25"/>
    <row r="1439" s="2" customFormat="1" x14ac:dyDescent="0.25"/>
    <row r="1440" s="2" customFormat="1" x14ac:dyDescent="0.25"/>
    <row r="1441" s="2" customFormat="1" x14ac:dyDescent="0.25"/>
    <row r="1442" s="2" customFormat="1" x14ac:dyDescent="0.25"/>
    <row r="1443" s="2" customFormat="1" x14ac:dyDescent="0.25"/>
    <row r="1444" s="2" customFormat="1" x14ac:dyDescent="0.25"/>
    <row r="1445" s="2" customFormat="1" x14ac:dyDescent="0.25"/>
    <row r="1446" s="2" customFormat="1" x14ac:dyDescent="0.25"/>
    <row r="1447" s="2" customFormat="1" x14ac:dyDescent="0.25"/>
    <row r="1448" s="2" customFormat="1" x14ac:dyDescent="0.25"/>
    <row r="1449" s="2" customFormat="1" x14ac:dyDescent="0.25"/>
    <row r="1450" s="2" customFormat="1" x14ac:dyDescent="0.25"/>
    <row r="1451" s="2" customFormat="1" x14ac:dyDescent="0.25"/>
    <row r="1452" s="2" customFormat="1" x14ac:dyDescent="0.25"/>
    <row r="1453" s="2" customFormat="1" x14ac:dyDescent="0.25"/>
    <row r="1454" s="2" customFormat="1" x14ac:dyDescent="0.25"/>
    <row r="1455" s="2" customFormat="1" x14ac:dyDescent="0.25"/>
    <row r="1456" s="2" customFormat="1" x14ac:dyDescent="0.25"/>
    <row r="1457" s="2" customFormat="1" x14ac:dyDescent="0.25"/>
    <row r="1458" s="2" customFormat="1" x14ac:dyDescent="0.25"/>
    <row r="1459" s="2" customFormat="1" x14ac:dyDescent="0.25"/>
    <row r="1460" s="2" customFormat="1" x14ac:dyDescent="0.25"/>
    <row r="1461" s="2" customFormat="1" x14ac:dyDescent="0.25"/>
    <row r="1462" s="2" customFormat="1" x14ac:dyDescent="0.25"/>
    <row r="1463" s="2" customFormat="1" x14ac:dyDescent="0.25"/>
    <row r="1464" s="2" customFormat="1" x14ac:dyDescent="0.25"/>
    <row r="1465" s="2" customFormat="1" x14ac:dyDescent="0.25"/>
    <row r="1466" s="2" customFormat="1" x14ac:dyDescent="0.25"/>
    <row r="1467" s="2" customFormat="1" x14ac:dyDescent="0.25"/>
    <row r="1468" s="2" customFormat="1" x14ac:dyDescent="0.25"/>
    <row r="1469" s="2" customFormat="1" x14ac:dyDescent="0.25"/>
    <row r="1470" s="2" customFormat="1" x14ac:dyDescent="0.25"/>
    <row r="1471" s="2" customFormat="1" x14ac:dyDescent="0.25"/>
    <row r="1472" s="2" customFormat="1" x14ac:dyDescent="0.25"/>
    <row r="1473" s="2" customFormat="1" x14ac:dyDescent="0.25"/>
    <row r="1474" s="2" customFormat="1" x14ac:dyDescent="0.25"/>
    <row r="1475" s="2" customFormat="1" x14ac:dyDescent="0.25"/>
    <row r="1476" s="2" customFormat="1" x14ac:dyDescent="0.25"/>
    <row r="1477" s="2" customFormat="1" x14ac:dyDescent="0.25"/>
    <row r="1478" s="2" customFormat="1" x14ac:dyDescent="0.25"/>
    <row r="1479" s="2" customFormat="1" x14ac:dyDescent="0.25"/>
    <row r="1480" s="2" customFormat="1" x14ac:dyDescent="0.25"/>
    <row r="1481" s="2" customFormat="1" x14ac:dyDescent="0.25"/>
    <row r="1482" s="2" customFormat="1" x14ac:dyDescent="0.25"/>
    <row r="1483" s="2" customFormat="1" x14ac:dyDescent="0.25"/>
    <row r="1484" s="2" customFormat="1" x14ac:dyDescent="0.25"/>
    <row r="1485" s="2" customFormat="1" x14ac:dyDescent="0.25"/>
    <row r="1486" s="2" customFormat="1" x14ac:dyDescent="0.25"/>
    <row r="1487" s="2" customFormat="1" x14ac:dyDescent="0.25"/>
    <row r="1488" s="2" customFormat="1" x14ac:dyDescent="0.25"/>
    <row r="1489" s="2" customFormat="1" x14ac:dyDescent="0.25"/>
    <row r="1490" s="2" customFormat="1" x14ac:dyDescent="0.25"/>
    <row r="1491" s="2" customFormat="1" x14ac:dyDescent="0.25"/>
    <row r="1492" s="2" customFormat="1" x14ac:dyDescent="0.25"/>
    <row r="1493" s="2" customFormat="1" x14ac:dyDescent="0.25"/>
    <row r="1494" s="2" customFormat="1" x14ac:dyDescent="0.25"/>
    <row r="1495" s="2" customFormat="1" x14ac:dyDescent="0.25"/>
    <row r="1496" s="2" customFormat="1" x14ac:dyDescent="0.25"/>
    <row r="1497" s="2" customFormat="1" x14ac:dyDescent="0.25"/>
    <row r="1498" s="2" customFormat="1" x14ac:dyDescent="0.25"/>
    <row r="1499" s="2" customFormat="1" x14ac:dyDescent="0.25"/>
    <row r="1500" s="2" customFormat="1" x14ac:dyDescent="0.25"/>
    <row r="1501" s="2" customFormat="1" x14ac:dyDescent="0.25"/>
    <row r="1502" s="2" customFormat="1" x14ac:dyDescent="0.25"/>
    <row r="1503" s="2" customFormat="1" x14ac:dyDescent="0.25"/>
    <row r="1504" s="2" customFormat="1" x14ac:dyDescent="0.25"/>
    <row r="1505" s="2" customFormat="1" x14ac:dyDescent="0.25"/>
    <row r="1506" s="2" customFormat="1" x14ac:dyDescent="0.25"/>
    <row r="1507" s="2" customFormat="1" x14ac:dyDescent="0.25"/>
    <row r="1508" s="2" customFormat="1" x14ac:dyDescent="0.25"/>
    <row r="1509" s="2" customFormat="1" x14ac:dyDescent="0.25"/>
    <row r="1510" s="2" customFormat="1" x14ac:dyDescent="0.25"/>
    <row r="1511" s="2" customFormat="1" x14ac:dyDescent="0.25"/>
    <row r="1512" s="2" customFormat="1" x14ac:dyDescent="0.25"/>
    <row r="1513" s="2" customFormat="1" x14ac:dyDescent="0.25"/>
    <row r="1514" s="2" customFormat="1" x14ac:dyDescent="0.25"/>
    <row r="1515" s="2" customFormat="1" x14ac:dyDescent="0.25"/>
    <row r="1516" s="2" customFormat="1" x14ac:dyDescent="0.25"/>
    <row r="1517" s="2" customFormat="1" x14ac:dyDescent="0.25"/>
    <row r="1518" s="2" customFormat="1" x14ac:dyDescent="0.25"/>
    <row r="1519" s="2" customFormat="1" x14ac:dyDescent="0.25"/>
    <row r="1520" s="2" customFormat="1" x14ac:dyDescent="0.25"/>
    <row r="1521" s="2" customFormat="1" x14ac:dyDescent="0.25"/>
    <row r="1522" s="2" customFormat="1" x14ac:dyDescent="0.25"/>
    <row r="1523" s="2" customFormat="1" x14ac:dyDescent="0.25"/>
    <row r="1524" s="2" customFormat="1" x14ac:dyDescent="0.25"/>
    <row r="1525" s="2" customFormat="1" x14ac:dyDescent="0.25"/>
    <row r="1526" s="2" customFormat="1" x14ac:dyDescent="0.25"/>
    <row r="1527" s="2" customFormat="1" x14ac:dyDescent="0.25"/>
    <row r="1528" s="2" customFormat="1" x14ac:dyDescent="0.25"/>
    <row r="1529" s="2" customFormat="1" x14ac:dyDescent="0.25"/>
    <row r="1530" s="2" customFormat="1" x14ac:dyDescent="0.25"/>
    <row r="1531" s="2" customFormat="1" x14ac:dyDescent="0.25"/>
    <row r="1532" s="2" customFormat="1" x14ac:dyDescent="0.25"/>
    <row r="1533" s="2" customFormat="1" x14ac:dyDescent="0.25"/>
    <row r="1534" s="2" customFormat="1" x14ac:dyDescent="0.25"/>
    <row r="1535" s="2" customFormat="1" x14ac:dyDescent="0.25"/>
    <row r="1536" s="2" customFormat="1" x14ac:dyDescent="0.25"/>
    <row r="1537" s="2" customFormat="1" x14ac:dyDescent="0.25"/>
    <row r="1538" s="2" customFormat="1" x14ac:dyDescent="0.25"/>
    <row r="1539" s="2" customFormat="1" x14ac:dyDescent="0.25"/>
    <row r="1540" s="2" customFormat="1" x14ac:dyDescent="0.25"/>
    <row r="1541" s="2" customFormat="1" x14ac:dyDescent="0.25"/>
    <row r="1542" s="2" customFormat="1" x14ac:dyDescent="0.25"/>
    <row r="1543" s="2" customFormat="1" x14ac:dyDescent="0.25"/>
    <row r="1544" s="2" customFormat="1" x14ac:dyDescent="0.25"/>
    <row r="1545" s="2" customFormat="1" x14ac:dyDescent="0.25"/>
    <row r="1546" s="2" customFormat="1" x14ac:dyDescent="0.25"/>
    <row r="1547" s="2" customFormat="1" x14ac:dyDescent="0.25"/>
    <row r="1548" s="2" customFormat="1" x14ac:dyDescent="0.25"/>
    <row r="1549" s="2" customFormat="1" x14ac:dyDescent="0.25"/>
    <row r="1550" s="2" customFormat="1" x14ac:dyDescent="0.25"/>
    <row r="1551" s="2" customFormat="1" x14ac:dyDescent="0.25"/>
    <row r="1552" s="2" customFormat="1" x14ac:dyDescent="0.25"/>
    <row r="1553" s="2" customFormat="1" x14ac:dyDescent="0.25"/>
    <row r="1554" s="2" customFormat="1" x14ac:dyDescent="0.25"/>
    <row r="1555" s="2" customFormat="1" x14ac:dyDescent="0.25"/>
    <row r="1556" s="2" customFormat="1" x14ac:dyDescent="0.25"/>
    <row r="1557" s="2" customFormat="1" x14ac:dyDescent="0.25"/>
    <row r="1558" s="2" customFormat="1" x14ac:dyDescent="0.25"/>
    <row r="1559" s="2" customFormat="1" x14ac:dyDescent="0.25"/>
    <row r="1560" s="2" customFormat="1" x14ac:dyDescent="0.25"/>
    <row r="1561" s="2" customFormat="1" x14ac:dyDescent="0.25"/>
    <row r="1562" s="2" customFormat="1" x14ac:dyDescent="0.25"/>
    <row r="1563" s="2" customFormat="1" x14ac:dyDescent="0.25"/>
    <row r="1564" s="2" customFormat="1" x14ac:dyDescent="0.25"/>
    <row r="1565" s="2" customFormat="1" x14ac:dyDescent="0.25"/>
    <row r="1566" s="2" customFormat="1" x14ac:dyDescent="0.25"/>
    <row r="1567" s="2" customFormat="1" x14ac:dyDescent="0.25"/>
    <row r="1568" s="2" customFormat="1" x14ac:dyDescent="0.25"/>
    <row r="1569" s="2" customFormat="1" x14ac:dyDescent="0.25"/>
    <row r="1570" s="2" customFormat="1" x14ac:dyDescent="0.25"/>
    <row r="1571" s="2" customFormat="1" x14ac:dyDescent="0.25"/>
    <row r="1572" s="2" customFormat="1" x14ac:dyDescent="0.25"/>
    <row r="1573" s="2" customFormat="1" x14ac:dyDescent="0.25"/>
    <row r="1574" s="2" customFormat="1" x14ac:dyDescent="0.25"/>
    <row r="1575" s="2" customFormat="1" x14ac:dyDescent="0.25"/>
    <row r="1576" s="2" customFormat="1" x14ac:dyDescent="0.25"/>
    <row r="1577" s="2" customFormat="1" x14ac:dyDescent="0.25"/>
    <row r="1578" s="2" customFormat="1" x14ac:dyDescent="0.25"/>
    <row r="1579" s="2" customFormat="1" x14ac:dyDescent="0.25"/>
    <row r="1580" s="2" customFormat="1" x14ac:dyDescent="0.25"/>
    <row r="1581" s="2" customFormat="1" x14ac:dyDescent="0.25"/>
    <row r="1582" s="2" customFormat="1" x14ac:dyDescent="0.25"/>
    <row r="1583" s="2" customFormat="1" x14ac:dyDescent="0.25"/>
    <row r="1584" s="2" customFormat="1" x14ac:dyDescent="0.25"/>
    <row r="1585" s="2" customFormat="1" x14ac:dyDescent="0.25"/>
    <row r="1586" s="2" customFormat="1" x14ac:dyDescent="0.25"/>
    <row r="1587" s="2" customFormat="1" x14ac:dyDescent="0.25"/>
    <row r="1588" s="2" customFormat="1" x14ac:dyDescent="0.25"/>
    <row r="1589" s="2" customFormat="1" x14ac:dyDescent="0.25"/>
    <row r="1590" s="2" customFormat="1" x14ac:dyDescent="0.25"/>
    <row r="1591" s="2" customFormat="1" x14ac:dyDescent="0.25"/>
    <row r="1592" s="2" customFormat="1" x14ac:dyDescent="0.25"/>
    <row r="1593" s="2" customFormat="1" x14ac:dyDescent="0.25"/>
    <row r="1594" s="2" customFormat="1" x14ac:dyDescent="0.25"/>
    <row r="1595" s="2" customFormat="1" x14ac:dyDescent="0.25"/>
    <row r="1596" s="2" customFormat="1" x14ac:dyDescent="0.25"/>
    <row r="1597" s="2" customFormat="1" x14ac:dyDescent="0.25"/>
    <row r="1598" s="2" customFormat="1" x14ac:dyDescent="0.25"/>
    <row r="1599" s="2" customFormat="1" x14ac:dyDescent="0.25"/>
    <row r="1600" s="2" customFormat="1" x14ac:dyDescent="0.25"/>
    <row r="1601" s="2" customFormat="1" x14ac:dyDescent="0.25"/>
    <row r="1602" s="2" customFormat="1" x14ac:dyDescent="0.25"/>
    <row r="1603" s="2" customFormat="1" x14ac:dyDescent="0.25"/>
    <row r="1604" s="2" customFormat="1" x14ac:dyDescent="0.25"/>
    <row r="1605" s="2" customFormat="1" x14ac:dyDescent="0.25"/>
    <row r="1606" s="2" customFormat="1" x14ac:dyDescent="0.25"/>
    <row r="1607" s="2" customFormat="1" x14ac:dyDescent="0.25"/>
    <row r="1608" s="2" customFormat="1" x14ac:dyDescent="0.25"/>
    <row r="1609" s="2" customFormat="1" x14ac:dyDescent="0.25"/>
    <row r="1610" s="2" customFormat="1" x14ac:dyDescent="0.25"/>
    <row r="1611" s="2" customFormat="1" x14ac:dyDescent="0.25"/>
    <row r="1612" s="2" customFormat="1" x14ac:dyDescent="0.25"/>
    <row r="1613" s="2" customFormat="1" x14ac:dyDescent="0.25"/>
    <row r="1614" s="2" customFormat="1" x14ac:dyDescent="0.25"/>
    <row r="1615" s="2" customFormat="1" x14ac:dyDescent="0.25"/>
    <row r="1616" s="2" customFormat="1" x14ac:dyDescent="0.25"/>
    <row r="1617" s="2" customFormat="1" x14ac:dyDescent="0.25"/>
    <row r="1618" s="2" customFormat="1" x14ac:dyDescent="0.25"/>
    <row r="1619" s="2" customFormat="1" x14ac:dyDescent="0.25"/>
    <row r="1620" s="2" customFormat="1" x14ac:dyDescent="0.25"/>
    <row r="1621" s="2" customFormat="1" x14ac:dyDescent="0.25"/>
    <row r="1622" s="2" customFormat="1" x14ac:dyDescent="0.25"/>
    <row r="1623" s="2" customFormat="1" x14ac:dyDescent="0.25"/>
    <row r="1624" s="2" customFormat="1" x14ac:dyDescent="0.25"/>
    <row r="1625" s="2" customFormat="1" x14ac:dyDescent="0.25"/>
    <row r="1626" s="2" customFormat="1" x14ac:dyDescent="0.25"/>
    <row r="1627" s="2" customFormat="1" x14ac:dyDescent="0.25"/>
    <row r="1628" s="2" customFormat="1" x14ac:dyDescent="0.25"/>
    <row r="1629" s="2" customFormat="1" x14ac:dyDescent="0.25"/>
    <row r="1630" s="2" customFormat="1" x14ac:dyDescent="0.25"/>
    <row r="1631" s="2" customFormat="1" x14ac:dyDescent="0.25"/>
    <row r="1632" s="2" customFormat="1" x14ac:dyDescent="0.25"/>
    <row r="1633" s="2" customFormat="1" x14ac:dyDescent="0.25"/>
    <row r="1634" s="2" customFormat="1" x14ac:dyDescent="0.25"/>
    <row r="1635" s="2" customFormat="1" x14ac:dyDescent="0.25"/>
    <row r="1636" s="2" customFormat="1" x14ac:dyDescent="0.25"/>
    <row r="1637" s="2" customFormat="1" x14ac:dyDescent="0.25"/>
    <row r="1638" s="2" customFormat="1" x14ac:dyDescent="0.25"/>
    <row r="1639" s="2" customFormat="1" x14ac:dyDescent="0.25"/>
    <row r="1640" s="2" customFormat="1" x14ac:dyDescent="0.25"/>
    <row r="1641" s="2" customFormat="1" x14ac:dyDescent="0.25"/>
    <row r="1642" s="2" customFormat="1" x14ac:dyDescent="0.25"/>
    <row r="1643" s="2" customFormat="1" x14ac:dyDescent="0.25"/>
    <row r="1644" s="2" customFormat="1" x14ac:dyDescent="0.25"/>
    <row r="1645" s="2" customFormat="1" x14ac:dyDescent="0.25"/>
    <row r="1646" s="2" customFormat="1" x14ac:dyDescent="0.25"/>
    <row r="1647" s="2" customFormat="1" x14ac:dyDescent="0.25"/>
    <row r="1648" s="2" customFormat="1" x14ac:dyDescent="0.25"/>
    <row r="1649" s="2" customFormat="1" x14ac:dyDescent="0.25"/>
    <row r="1650" s="2" customFormat="1" x14ac:dyDescent="0.25"/>
    <row r="1651" s="2" customFormat="1" x14ac:dyDescent="0.25"/>
    <row r="1652" s="2" customFormat="1" x14ac:dyDescent="0.25"/>
    <row r="1653" s="2" customFormat="1" x14ac:dyDescent="0.25"/>
    <row r="1654" s="2" customFormat="1" x14ac:dyDescent="0.25"/>
    <row r="1655" s="2" customFormat="1" x14ac:dyDescent="0.25"/>
    <row r="1656" s="2" customFormat="1" x14ac:dyDescent="0.25"/>
    <row r="1657" s="2" customFormat="1" x14ac:dyDescent="0.25"/>
    <row r="1658" s="2" customFormat="1" x14ac:dyDescent="0.25"/>
    <row r="1659" s="2" customFormat="1" x14ac:dyDescent="0.25"/>
    <row r="1660" s="2" customFormat="1" x14ac:dyDescent="0.25"/>
    <row r="1661" s="2" customFormat="1" x14ac:dyDescent="0.25"/>
    <row r="1662" s="2" customFormat="1" x14ac:dyDescent="0.25"/>
    <row r="1663" s="2" customFormat="1" x14ac:dyDescent="0.25"/>
    <row r="1664" s="2" customFormat="1" x14ac:dyDescent="0.25"/>
    <row r="1665" s="2" customFormat="1" x14ac:dyDescent="0.25"/>
    <row r="1666" s="2" customFormat="1" x14ac:dyDescent="0.25"/>
    <row r="1667" s="2" customFormat="1" x14ac:dyDescent="0.25"/>
    <row r="1668" s="2" customFormat="1" x14ac:dyDescent="0.25"/>
    <row r="1669" s="2" customFormat="1" x14ac:dyDescent="0.25"/>
    <row r="1670" s="2" customFormat="1" x14ac:dyDescent="0.25"/>
    <row r="1671" s="2" customFormat="1" x14ac:dyDescent="0.25"/>
    <row r="1672" s="2" customFormat="1" x14ac:dyDescent="0.25"/>
    <row r="1673" s="2" customFormat="1" x14ac:dyDescent="0.25"/>
    <row r="1674" s="2" customFormat="1" x14ac:dyDescent="0.25"/>
    <row r="1675" s="2" customFormat="1" x14ac:dyDescent="0.25"/>
    <row r="1676" s="2" customFormat="1" x14ac:dyDescent="0.25"/>
    <row r="1677" s="2" customFormat="1" x14ac:dyDescent="0.25"/>
    <row r="1678" s="2" customFormat="1" x14ac:dyDescent="0.25"/>
    <row r="1679" s="2" customFormat="1" x14ac:dyDescent="0.25"/>
    <row r="1680" s="2" customFormat="1" x14ac:dyDescent="0.25"/>
    <row r="1681" s="2" customFormat="1" x14ac:dyDescent="0.25"/>
    <row r="1682" s="2" customFormat="1" x14ac:dyDescent="0.25"/>
    <row r="1683" s="2" customFormat="1" x14ac:dyDescent="0.25"/>
    <row r="1684" s="2" customFormat="1" x14ac:dyDescent="0.25"/>
    <row r="1685" s="2" customFormat="1" x14ac:dyDescent="0.25"/>
    <row r="1686" s="2" customFormat="1" x14ac:dyDescent="0.25"/>
    <row r="1687" s="2" customFormat="1" x14ac:dyDescent="0.25"/>
    <row r="1688" s="2" customFormat="1" x14ac:dyDescent="0.25"/>
    <row r="1689" s="2" customFormat="1" x14ac:dyDescent="0.25"/>
    <row r="1690" s="2" customFormat="1" x14ac:dyDescent="0.25"/>
    <row r="1691" s="2" customFormat="1" x14ac:dyDescent="0.25"/>
    <row r="1692" s="2" customFormat="1" x14ac:dyDescent="0.25"/>
    <row r="1693" s="2" customFormat="1" x14ac:dyDescent="0.25"/>
    <row r="1694" s="2" customFormat="1" x14ac:dyDescent="0.25"/>
    <row r="1695" s="2" customFormat="1" x14ac:dyDescent="0.25"/>
    <row r="1696" s="2" customFormat="1" x14ac:dyDescent="0.25"/>
    <row r="1697" s="2" customFormat="1" x14ac:dyDescent="0.25"/>
    <row r="1698" s="2" customFormat="1" x14ac:dyDescent="0.25"/>
    <row r="1699" s="2" customFormat="1" x14ac:dyDescent="0.25"/>
    <row r="1700" s="2" customFormat="1" x14ac:dyDescent="0.25"/>
    <row r="1701" s="2" customFormat="1" x14ac:dyDescent="0.25"/>
    <row r="1702" s="2" customFormat="1" x14ac:dyDescent="0.25"/>
    <row r="1703" s="2" customFormat="1" x14ac:dyDescent="0.25"/>
    <row r="1704" s="2" customFormat="1" x14ac:dyDescent="0.25"/>
    <row r="1705" s="2" customFormat="1" x14ac:dyDescent="0.25"/>
    <row r="1706" s="2" customFormat="1" x14ac:dyDescent="0.25"/>
    <row r="1707" s="2" customFormat="1" x14ac:dyDescent="0.25"/>
    <row r="1708" s="2" customFormat="1" x14ac:dyDescent="0.25"/>
    <row r="1709" s="2" customFormat="1" x14ac:dyDescent="0.25"/>
    <row r="1710" s="2" customFormat="1" x14ac:dyDescent="0.25"/>
    <row r="1711" s="2" customFormat="1" x14ac:dyDescent="0.25"/>
    <row r="1712" s="2" customFormat="1" x14ac:dyDescent="0.25"/>
    <row r="1713" s="2" customFormat="1" x14ac:dyDescent="0.25"/>
    <row r="1714" s="2" customFormat="1" x14ac:dyDescent="0.25"/>
    <row r="1715" s="2" customFormat="1" x14ac:dyDescent="0.25"/>
    <row r="1716" s="2" customFormat="1" x14ac:dyDescent="0.25"/>
    <row r="1717" s="2" customFormat="1" x14ac:dyDescent="0.25"/>
    <row r="1718" s="2" customFormat="1" x14ac:dyDescent="0.25"/>
    <row r="1719" s="2" customFormat="1" x14ac:dyDescent="0.25"/>
    <row r="1720" s="2" customFormat="1" x14ac:dyDescent="0.25"/>
    <row r="1721" s="2" customFormat="1" x14ac:dyDescent="0.25"/>
    <row r="1722" s="2" customFormat="1" x14ac:dyDescent="0.25"/>
    <row r="1723" s="2" customFormat="1" x14ac:dyDescent="0.25"/>
    <row r="1724" s="2" customFormat="1" x14ac:dyDescent="0.25"/>
    <row r="1725" s="2" customFormat="1" x14ac:dyDescent="0.25"/>
    <row r="1726" s="2" customFormat="1" x14ac:dyDescent="0.25"/>
    <row r="1727" s="2" customFormat="1" x14ac:dyDescent="0.25"/>
    <row r="1728" s="2" customFormat="1" x14ac:dyDescent="0.25"/>
    <row r="1729" s="2" customFormat="1" x14ac:dyDescent="0.25"/>
    <row r="1730" s="2" customFormat="1" x14ac:dyDescent="0.25"/>
    <row r="1731" s="2" customFormat="1" x14ac:dyDescent="0.25"/>
    <row r="1732" s="2" customFormat="1" x14ac:dyDescent="0.25"/>
    <row r="1733" s="2" customFormat="1" x14ac:dyDescent="0.25"/>
    <row r="1734" s="2" customFormat="1" x14ac:dyDescent="0.25"/>
    <row r="1735" s="2" customFormat="1" x14ac:dyDescent="0.25"/>
    <row r="1736" s="2" customFormat="1" x14ac:dyDescent="0.25"/>
    <row r="1737" s="2" customFormat="1" x14ac:dyDescent="0.25"/>
    <row r="1738" s="2" customFormat="1" x14ac:dyDescent="0.25"/>
    <row r="1739" s="2" customFormat="1" x14ac:dyDescent="0.25"/>
    <row r="1740" s="2" customFormat="1" x14ac:dyDescent="0.25"/>
    <row r="1741" s="2" customFormat="1" x14ac:dyDescent="0.25"/>
    <row r="1742" s="2" customFormat="1" x14ac:dyDescent="0.25"/>
    <row r="1743" s="2" customFormat="1" x14ac:dyDescent="0.25"/>
    <row r="1744" s="2" customFormat="1" x14ac:dyDescent="0.25"/>
    <row r="1745" s="2" customFormat="1" x14ac:dyDescent="0.25"/>
    <row r="1746" s="2" customFormat="1" x14ac:dyDescent="0.25"/>
    <row r="1747" s="2" customFormat="1" x14ac:dyDescent="0.25"/>
    <row r="1748" s="2" customFormat="1" x14ac:dyDescent="0.25"/>
    <row r="1749" s="2" customFormat="1" x14ac:dyDescent="0.25"/>
    <row r="1750" s="2" customFormat="1" x14ac:dyDescent="0.25"/>
    <row r="1751" s="2" customFormat="1" x14ac:dyDescent="0.25"/>
    <row r="1752" s="2" customFormat="1" x14ac:dyDescent="0.25"/>
    <row r="1753" s="2" customFormat="1" x14ac:dyDescent="0.25"/>
    <row r="1754" s="2" customFormat="1" x14ac:dyDescent="0.25"/>
    <row r="1755" s="2" customFormat="1" x14ac:dyDescent="0.25"/>
    <row r="1756" s="2" customFormat="1" x14ac:dyDescent="0.25"/>
    <row r="1757" s="2" customFormat="1" x14ac:dyDescent="0.25"/>
    <row r="1758" s="2" customFormat="1" x14ac:dyDescent="0.25"/>
    <row r="1759" s="2" customFormat="1" x14ac:dyDescent="0.25"/>
    <row r="1760" s="2" customFormat="1" x14ac:dyDescent="0.25"/>
    <row r="1761" s="2" customFormat="1" x14ac:dyDescent="0.25"/>
    <row r="1762" s="2" customFormat="1" x14ac:dyDescent="0.25"/>
    <row r="1763" s="2" customFormat="1" x14ac:dyDescent="0.25"/>
    <row r="1764" s="2" customFormat="1" x14ac:dyDescent="0.25"/>
    <row r="1765" s="2" customFormat="1" x14ac:dyDescent="0.25"/>
    <row r="1766" s="2" customFormat="1" x14ac:dyDescent="0.25"/>
    <row r="1767" s="2" customFormat="1" x14ac:dyDescent="0.25"/>
    <row r="1768" s="2" customFormat="1" x14ac:dyDescent="0.25"/>
    <row r="1769" s="2" customFormat="1" x14ac:dyDescent="0.25"/>
    <row r="1770" s="2" customFormat="1" x14ac:dyDescent="0.25"/>
    <row r="1771" s="2" customFormat="1" x14ac:dyDescent="0.25"/>
    <row r="1772" s="2" customFormat="1" x14ac:dyDescent="0.25"/>
    <row r="1773" s="2" customFormat="1" x14ac:dyDescent="0.25"/>
    <row r="1774" s="2" customFormat="1" x14ac:dyDescent="0.25"/>
    <row r="1775" s="2" customFormat="1" x14ac:dyDescent="0.25"/>
    <row r="1776" s="2" customFormat="1" x14ac:dyDescent="0.25"/>
    <row r="1777" s="2" customFormat="1" x14ac:dyDescent="0.25"/>
    <row r="1778" s="2" customFormat="1" x14ac:dyDescent="0.25"/>
    <row r="1779" s="2" customFormat="1" x14ac:dyDescent="0.25"/>
    <row r="1780" s="2" customFormat="1" x14ac:dyDescent="0.25"/>
    <row r="1781" s="2" customFormat="1" x14ac:dyDescent="0.25"/>
    <row r="1782" s="2" customFormat="1" x14ac:dyDescent="0.25"/>
    <row r="1783" s="2" customFormat="1" x14ac:dyDescent="0.25"/>
    <row r="1784" s="2" customFormat="1" x14ac:dyDescent="0.25"/>
    <row r="1785" s="2" customFormat="1" x14ac:dyDescent="0.25"/>
    <row r="1786" s="2" customFormat="1" x14ac:dyDescent="0.25"/>
    <row r="1787" s="2" customFormat="1" x14ac:dyDescent="0.25"/>
    <row r="1788" s="2" customFormat="1" x14ac:dyDescent="0.25"/>
    <row r="1789" s="2" customFormat="1" x14ac:dyDescent="0.25"/>
    <row r="1790" s="2" customFormat="1" x14ac:dyDescent="0.25"/>
    <row r="1791" s="2" customFormat="1" x14ac:dyDescent="0.25"/>
    <row r="1792" s="2" customFormat="1" x14ac:dyDescent="0.25"/>
    <row r="1793" s="2" customFormat="1" x14ac:dyDescent="0.25"/>
    <row r="1794" s="2" customFormat="1" x14ac:dyDescent="0.25"/>
    <row r="1795" s="2" customFormat="1" x14ac:dyDescent="0.25"/>
    <row r="1796" s="2" customFormat="1" x14ac:dyDescent="0.25"/>
    <row r="1797" s="2" customFormat="1" x14ac:dyDescent="0.25"/>
    <row r="1798" s="2" customFormat="1" x14ac:dyDescent="0.25"/>
    <row r="1799" s="2" customFormat="1" x14ac:dyDescent="0.25"/>
    <row r="1800" s="2" customFormat="1" x14ac:dyDescent="0.25"/>
    <row r="1801" s="2" customFormat="1" x14ac:dyDescent="0.25"/>
    <row r="1802" s="2" customFormat="1" x14ac:dyDescent="0.25"/>
    <row r="1803" s="2" customFormat="1" x14ac:dyDescent="0.25"/>
    <row r="1804" s="2" customFormat="1" x14ac:dyDescent="0.25"/>
    <row r="1805" s="2" customFormat="1" x14ac:dyDescent="0.25"/>
    <row r="1806" s="2" customFormat="1" x14ac:dyDescent="0.25"/>
    <row r="1807" s="2" customFormat="1" x14ac:dyDescent="0.25"/>
    <row r="1808" s="2" customFormat="1" x14ac:dyDescent="0.25"/>
    <row r="1809" s="2" customFormat="1" x14ac:dyDescent="0.25"/>
    <row r="1810" s="2" customFormat="1" x14ac:dyDescent="0.25"/>
    <row r="1811" s="2" customFormat="1" x14ac:dyDescent="0.25"/>
    <row r="1812" s="2" customFormat="1" x14ac:dyDescent="0.25"/>
    <row r="1813" s="2" customFormat="1" x14ac:dyDescent="0.25"/>
    <row r="1814" s="2" customFormat="1" x14ac:dyDescent="0.25"/>
    <row r="1815" s="2" customFormat="1" x14ac:dyDescent="0.25"/>
    <row r="1816" s="2" customFormat="1" x14ac:dyDescent="0.25"/>
    <row r="1817" s="2" customFormat="1" x14ac:dyDescent="0.25"/>
    <row r="1818" s="2" customFormat="1" x14ac:dyDescent="0.25"/>
    <row r="1819" s="2" customFormat="1" x14ac:dyDescent="0.25"/>
    <row r="1820" s="2" customFormat="1" x14ac:dyDescent="0.25"/>
    <row r="1821" s="2" customFormat="1" x14ac:dyDescent="0.25"/>
    <row r="1822" s="2" customFormat="1" x14ac:dyDescent="0.25"/>
    <row r="1823" s="2" customFormat="1" x14ac:dyDescent="0.25"/>
    <row r="1824" s="2" customFormat="1" x14ac:dyDescent="0.25"/>
    <row r="1825" s="2" customFormat="1" x14ac:dyDescent="0.25"/>
    <row r="1826" s="2" customFormat="1" x14ac:dyDescent="0.25"/>
    <row r="1827" s="2" customFormat="1" x14ac:dyDescent="0.25"/>
    <row r="1828" s="2" customFormat="1" x14ac:dyDescent="0.25"/>
    <row r="1829" s="2" customFormat="1" x14ac:dyDescent="0.25"/>
    <row r="1830" s="2" customFormat="1" x14ac:dyDescent="0.25"/>
    <row r="1831" s="2" customFormat="1" x14ac:dyDescent="0.25"/>
    <row r="1832" s="2" customFormat="1" x14ac:dyDescent="0.25"/>
    <row r="1833" s="2" customFormat="1" x14ac:dyDescent="0.25"/>
    <row r="1834" s="2" customFormat="1" x14ac:dyDescent="0.25"/>
    <row r="1835" s="2" customFormat="1" x14ac:dyDescent="0.25"/>
    <row r="1836" s="2" customFormat="1" x14ac:dyDescent="0.25"/>
    <row r="1837" s="2" customFormat="1" x14ac:dyDescent="0.25"/>
    <row r="1838" s="2" customFormat="1" x14ac:dyDescent="0.25"/>
    <row r="1839" s="2" customFormat="1" x14ac:dyDescent="0.25"/>
    <row r="1840" s="2" customFormat="1" x14ac:dyDescent="0.25"/>
    <row r="1841" s="2" customFormat="1" x14ac:dyDescent="0.25"/>
    <row r="1842" s="2" customFormat="1" x14ac:dyDescent="0.25"/>
    <row r="1843" s="2" customFormat="1" x14ac:dyDescent="0.25"/>
    <row r="1844" s="2" customFormat="1" x14ac:dyDescent="0.25"/>
    <row r="1845" s="2" customFormat="1" x14ac:dyDescent="0.25"/>
    <row r="1846" s="2" customFormat="1" x14ac:dyDescent="0.25"/>
    <row r="1847" s="2" customFormat="1" x14ac:dyDescent="0.25"/>
    <row r="1848" s="2" customFormat="1" x14ac:dyDescent="0.25"/>
    <row r="1849" s="2" customFormat="1" x14ac:dyDescent="0.25"/>
    <row r="1850" s="2" customFormat="1" x14ac:dyDescent="0.25"/>
    <row r="1851" s="2" customFormat="1" x14ac:dyDescent="0.25"/>
    <row r="1852" s="2" customFormat="1" x14ac:dyDescent="0.25"/>
    <row r="1853" s="2" customFormat="1" x14ac:dyDescent="0.25"/>
    <row r="1854" s="2" customFormat="1" x14ac:dyDescent="0.25"/>
    <row r="1855" s="2" customFormat="1" x14ac:dyDescent="0.25"/>
    <row r="1856" s="2" customFormat="1" x14ac:dyDescent="0.25"/>
    <row r="1857" s="2" customFormat="1" x14ac:dyDescent="0.25"/>
    <row r="1858" s="2" customFormat="1" x14ac:dyDescent="0.25"/>
    <row r="1859" s="2" customFormat="1" x14ac:dyDescent="0.25"/>
    <row r="1860" s="2" customFormat="1" x14ac:dyDescent="0.25"/>
    <row r="1861" s="2" customFormat="1" x14ac:dyDescent="0.25"/>
    <row r="1862" s="2" customFormat="1" x14ac:dyDescent="0.25"/>
    <row r="1863" s="2" customFormat="1" x14ac:dyDescent="0.25"/>
    <row r="1864" s="2" customFormat="1" x14ac:dyDescent="0.25"/>
    <row r="1865" s="2" customFormat="1" x14ac:dyDescent="0.25"/>
    <row r="1866" s="2" customFormat="1" x14ac:dyDescent="0.25"/>
    <row r="1867" s="2" customFormat="1" x14ac:dyDescent="0.25"/>
    <row r="1868" s="2" customFormat="1" x14ac:dyDescent="0.25"/>
    <row r="1869" s="2" customFormat="1" x14ac:dyDescent="0.25"/>
    <row r="1870" s="2" customFormat="1" x14ac:dyDescent="0.25"/>
    <row r="1871" s="2" customFormat="1" x14ac:dyDescent="0.25"/>
    <row r="1872" s="2" customFormat="1" x14ac:dyDescent="0.25"/>
    <row r="1873" s="2" customFormat="1" x14ac:dyDescent="0.25"/>
    <row r="1874" s="2" customFormat="1" x14ac:dyDescent="0.25"/>
    <row r="1875" s="2" customFormat="1" x14ac:dyDescent="0.25"/>
    <row r="1876" s="2" customFormat="1" x14ac:dyDescent="0.25"/>
    <row r="1877" s="2" customFormat="1" x14ac:dyDescent="0.25"/>
    <row r="1878" s="2" customFormat="1" x14ac:dyDescent="0.25"/>
    <row r="1879" s="2" customFormat="1" x14ac:dyDescent="0.25"/>
    <row r="1880" s="2" customFormat="1" x14ac:dyDescent="0.25"/>
    <row r="1881" s="2" customFormat="1" x14ac:dyDescent="0.25"/>
    <row r="1882" s="2" customFormat="1" x14ac:dyDescent="0.25"/>
    <row r="1883" s="2" customFormat="1" x14ac:dyDescent="0.25"/>
    <row r="1884" s="2" customFormat="1" x14ac:dyDescent="0.25"/>
    <row r="1885" s="2" customFormat="1" x14ac:dyDescent="0.25"/>
    <row r="1886" s="2" customFormat="1" x14ac:dyDescent="0.25"/>
    <row r="1887" s="2" customFormat="1" x14ac:dyDescent="0.25"/>
    <row r="1888" s="2" customFormat="1" x14ac:dyDescent="0.25"/>
    <row r="1889" s="2" customFormat="1" x14ac:dyDescent="0.25"/>
    <row r="1890" s="2" customFormat="1" x14ac:dyDescent="0.25"/>
    <row r="1891" s="2" customFormat="1" x14ac:dyDescent="0.25"/>
    <row r="1892" s="2" customFormat="1" x14ac:dyDescent="0.25"/>
    <row r="1893" s="2" customFormat="1" x14ac:dyDescent="0.25"/>
    <row r="1894" s="2" customFormat="1" x14ac:dyDescent="0.25"/>
    <row r="1895" s="2" customFormat="1" x14ac:dyDescent="0.25"/>
    <row r="1896" s="2" customFormat="1" x14ac:dyDescent="0.25"/>
    <row r="1897" s="2" customFormat="1" x14ac:dyDescent="0.25"/>
    <row r="1898" s="2" customFormat="1" x14ac:dyDescent="0.25"/>
    <row r="1899" s="2" customFormat="1" x14ac:dyDescent="0.25"/>
    <row r="1900" s="2" customFormat="1" x14ac:dyDescent="0.25"/>
    <row r="1901" s="2" customFormat="1" x14ac:dyDescent="0.25"/>
    <row r="1902" s="2" customFormat="1" x14ac:dyDescent="0.25"/>
    <row r="1903" s="2" customFormat="1" x14ac:dyDescent="0.25"/>
    <row r="1904" s="2" customFormat="1" x14ac:dyDescent="0.25"/>
    <row r="1905" s="2" customFormat="1" x14ac:dyDescent="0.25"/>
    <row r="1906" s="2" customFormat="1" x14ac:dyDescent="0.25"/>
    <row r="1907" s="2" customFormat="1" x14ac:dyDescent="0.25"/>
    <row r="1908" s="2" customFormat="1" x14ac:dyDescent="0.25"/>
    <row r="1909" s="2" customFormat="1" x14ac:dyDescent="0.25"/>
    <row r="1910" s="2" customFormat="1" x14ac:dyDescent="0.25"/>
    <row r="1911" s="2" customFormat="1" x14ac:dyDescent="0.25"/>
    <row r="1912" s="2" customFormat="1" x14ac:dyDescent="0.25"/>
    <row r="1913" s="2" customFormat="1" x14ac:dyDescent="0.25"/>
    <row r="1914" s="2" customFormat="1" x14ac:dyDescent="0.25"/>
    <row r="1915" s="2" customFormat="1" x14ac:dyDescent="0.25"/>
    <row r="1916" s="2" customFormat="1" x14ac:dyDescent="0.25"/>
    <row r="1917" s="2" customFormat="1" x14ac:dyDescent="0.25"/>
    <row r="1918" s="2" customFormat="1" x14ac:dyDescent="0.25"/>
    <row r="1919" s="2" customFormat="1" x14ac:dyDescent="0.25"/>
    <row r="1920" s="2" customFormat="1" x14ac:dyDescent="0.25"/>
    <row r="1921" s="2" customFormat="1" x14ac:dyDescent="0.25"/>
    <row r="1922" s="2" customFormat="1" x14ac:dyDescent="0.25"/>
    <row r="1923" s="2" customFormat="1" x14ac:dyDescent="0.25"/>
    <row r="1924" s="2" customFormat="1" x14ac:dyDescent="0.25"/>
    <row r="1925" s="2" customFormat="1" x14ac:dyDescent="0.25"/>
    <row r="1926" s="2" customFormat="1" x14ac:dyDescent="0.25"/>
    <row r="1927" s="2" customFormat="1" x14ac:dyDescent="0.25"/>
    <row r="1928" s="2" customFormat="1" x14ac:dyDescent="0.25"/>
    <row r="1929" s="2" customFormat="1" x14ac:dyDescent="0.25"/>
    <row r="1930" s="2" customFormat="1" x14ac:dyDescent="0.25"/>
    <row r="1931" s="2" customFormat="1" x14ac:dyDescent="0.25"/>
    <row r="1932" s="2" customFormat="1" x14ac:dyDescent="0.25"/>
    <row r="1933" s="2" customFormat="1" x14ac:dyDescent="0.25"/>
    <row r="1934" s="2" customFormat="1" x14ac:dyDescent="0.25"/>
    <row r="1935" s="2" customFormat="1" x14ac:dyDescent="0.25"/>
    <row r="1936" s="2" customFormat="1" x14ac:dyDescent="0.25"/>
    <row r="1937" s="2" customFormat="1" x14ac:dyDescent="0.25"/>
    <row r="1938" s="2" customFormat="1" x14ac:dyDescent="0.25"/>
    <row r="1939" s="2" customFormat="1" x14ac:dyDescent="0.25"/>
    <row r="1940" s="2" customFormat="1" x14ac:dyDescent="0.25"/>
    <row r="1941" s="2" customFormat="1" x14ac:dyDescent="0.25"/>
    <row r="1942" s="2" customFormat="1" x14ac:dyDescent="0.25"/>
    <row r="1943" s="2" customFormat="1" x14ac:dyDescent="0.25"/>
    <row r="1944" s="2" customFormat="1" x14ac:dyDescent="0.25"/>
    <row r="1945" s="2" customFormat="1" x14ac:dyDescent="0.25"/>
    <row r="1946" s="2" customFormat="1" x14ac:dyDescent="0.25"/>
    <row r="1947" s="2" customFormat="1" x14ac:dyDescent="0.25"/>
    <row r="1948" s="2" customFormat="1" x14ac:dyDescent="0.25"/>
    <row r="1949" s="2" customFormat="1" x14ac:dyDescent="0.25"/>
    <row r="1950" s="2" customFormat="1" x14ac:dyDescent="0.25"/>
    <row r="1951" s="2" customFormat="1" x14ac:dyDescent="0.25"/>
    <row r="1952" s="2" customFormat="1" x14ac:dyDescent="0.25"/>
    <row r="1953" s="2" customFormat="1" x14ac:dyDescent="0.25"/>
    <row r="1954" s="2" customFormat="1" x14ac:dyDescent="0.25"/>
    <row r="1955" s="2" customFormat="1" x14ac:dyDescent="0.25"/>
    <row r="1956" s="2" customFormat="1" x14ac:dyDescent="0.25"/>
    <row r="1957" s="2" customFormat="1" x14ac:dyDescent="0.25"/>
    <row r="1958" s="2" customFormat="1" x14ac:dyDescent="0.25"/>
    <row r="1959" s="2" customFormat="1" x14ac:dyDescent="0.25"/>
    <row r="1960" s="2" customFormat="1" x14ac:dyDescent="0.25"/>
    <row r="1961" s="2" customFormat="1" x14ac:dyDescent="0.25"/>
    <row r="1962" s="2" customFormat="1" x14ac:dyDescent="0.25"/>
    <row r="1963" s="2" customFormat="1" x14ac:dyDescent="0.25"/>
    <row r="1964" s="2" customFormat="1" x14ac:dyDescent="0.25"/>
    <row r="1965" s="2" customFormat="1" x14ac:dyDescent="0.25"/>
    <row r="1966" s="2" customFormat="1" x14ac:dyDescent="0.25"/>
    <row r="1967" s="2" customFormat="1" x14ac:dyDescent="0.25"/>
    <row r="1968" s="2" customFormat="1" x14ac:dyDescent="0.25"/>
    <row r="1969" s="2" customFormat="1" x14ac:dyDescent="0.25"/>
    <row r="1970" s="2" customFormat="1" x14ac:dyDescent="0.25"/>
    <row r="1971" s="2" customFormat="1" x14ac:dyDescent="0.25"/>
    <row r="1972" s="2" customFormat="1" x14ac:dyDescent="0.25"/>
    <row r="1973" s="2" customFormat="1" x14ac:dyDescent="0.25"/>
    <row r="1974" s="2" customFormat="1" x14ac:dyDescent="0.25"/>
    <row r="1975" s="2" customFormat="1" x14ac:dyDescent="0.25"/>
    <row r="1976" s="2" customFormat="1" x14ac:dyDescent="0.25"/>
    <row r="1977" s="2" customFormat="1" x14ac:dyDescent="0.25"/>
    <row r="1978" s="2" customFormat="1" x14ac:dyDescent="0.25"/>
    <row r="1979" s="2" customFormat="1" x14ac:dyDescent="0.25"/>
    <row r="1980" s="2" customFormat="1" x14ac:dyDescent="0.25"/>
    <row r="1981" s="2" customFormat="1" x14ac:dyDescent="0.25"/>
    <row r="1982" s="2" customFormat="1" x14ac:dyDescent="0.25"/>
    <row r="1983" s="2" customFormat="1" x14ac:dyDescent="0.25"/>
    <row r="1984" s="2" customFormat="1" x14ac:dyDescent="0.25"/>
    <row r="1985" s="2" customFormat="1" x14ac:dyDescent="0.25"/>
    <row r="1986" s="2" customFormat="1" x14ac:dyDescent="0.25"/>
    <row r="1987" s="2" customFormat="1" x14ac:dyDescent="0.25"/>
    <row r="1988" s="2" customFormat="1" x14ac:dyDescent="0.25"/>
    <row r="1989" s="2" customFormat="1" x14ac:dyDescent="0.25"/>
    <row r="1990" s="2" customFormat="1" x14ac:dyDescent="0.25"/>
    <row r="1991" s="2" customFormat="1" x14ac:dyDescent="0.25"/>
    <row r="1992" s="2" customFormat="1" x14ac:dyDescent="0.25"/>
    <row r="1993" s="2" customFormat="1" x14ac:dyDescent="0.25"/>
    <row r="1994" s="2" customFormat="1" x14ac:dyDescent="0.25"/>
    <row r="1995" s="2" customFormat="1" x14ac:dyDescent="0.25"/>
    <row r="1996" s="2" customFormat="1" x14ac:dyDescent="0.25"/>
    <row r="1997" s="2" customFormat="1" x14ac:dyDescent="0.25"/>
    <row r="1998" s="2" customFormat="1" x14ac:dyDescent="0.25"/>
    <row r="1999" s="2" customFormat="1" x14ac:dyDescent="0.25"/>
    <row r="2000" s="2" customFormat="1" x14ac:dyDescent="0.25"/>
    <row r="2001" s="2" customFormat="1" x14ac:dyDescent="0.25"/>
    <row r="2002" s="2" customFormat="1" x14ac:dyDescent="0.25"/>
    <row r="2003" s="2" customFormat="1" x14ac:dyDescent="0.25"/>
    <row r="2004" s="2" customFormat="1" x14ac:dyDescent="0.25"/>
    <row r="2005" s="2" customFormat="1" x14ac:dyDescent="0.25"/>
    <row r="2006" s="2" customFormat="1" x14ac:dyDescent="0.25"/>
    <row r="2007" s="2" customFormat="1" x14ac:dyDescent="0.25"/>
    <row r="2008" s="2" customFormat="1" x14ac:dyDescent="0.25"/>
    <row r="2009" s="2" customFormat="1" x14ac:dyDescent="0.25"/>
    <row r="2010" s="2" customFormat="1" x14ac:dyDescent="0.25"/>
    <row r="2011" s="2" customFormat="1" x14ac:dyDescent="0.25"/>
    <row r="2012" s="2" customFormat="1" x14ac:dyDescent="0.25"/>
    <row r="2013" s="2" customFormat="1" x14ac:dyDescent="0.25"/>
    <row r="2014" s="2" customFormat="1" x14ac:dyDescent="0.25"/>
    <row r="2015" s="2" customFormat="1" x14ac:dyDescent="0.25"/>
    <row r="2016" s="2" customFormat="1" x14ac:dyDescent="0.25"/>
    <row r="2017" s="2" customFormat="1" x14ac:dyDescent="0.25"/>
    <row r="2018" s="2" customFormat="1" x14ac:dyDescent="0.25"/>
    <row r="2019" s="2" customFormat="1" x14ac:dyDescent="0.25"/>
    <row r="2020" s="2" customFormat="1" x14ac:dyDescent="0.25"/>
    <row r="2021" s="2" customFormat="1" x14ac:dyDescent="0.25"/>
    <row r="2022" s="2" customFormat="1" x14ac:dyDescent="0.25"/>
    <row r="2023" s="2" customFormat="1" x14ac:dyDescent="0.25"/>
    <row r="2024" s="2" customFormat="1" x14ac:dyDescent="0.25"/>
    <row r="2025" s="2" customFormat="1" x14ac:dyDescent="0.25"/>
    <row r="2026" s="2" customFormat="1" x14ac:dyDescent="0.25"/>
    <row r="2027" s="2" customFormat="1" x14ac:dyDescent="0.25"/>
    <row r="2028" s="2" customFormat="1" x14ac:dyDescent="0.25"/>
    <row r="2029" s="2" customFormat="1" x14ac:dyDescent="0.25"/>
    <row r="2030" s="2" customFormat="1" x14ac:dyDescent="0.25"/>
    <row r="2031" s="2" customFormat="1" x14ac:dyDescent="0.25"/>
    <row r="2032" s="2" customFormat="1" x14ac:dyDescent="0.25"/>
    <row r="2033" s="2" customFormat="1" x14ac:dyDescent="0.25"/>
    <row r="2034" s="2" customFormat="1" x14ac:dyDescent="0.25"/>
    <row r="2035" s="2" customFormat="1" x14ac:dyDescent="0.25"/>
    <row r="2036" s="2" customFormat="1" x14ac:dyDescent="0.25"/>
    <row r="2037" s="2" customFormat="1" x14ac:dyDescent="0.25"/>
    <row r="2038" s="2" customFormat="1" x14ac:dyDescent="0.25"/>
    <row r="2039" s="2" customFormat="1" x14ac:dyDescent="0.25"/>
    <row r="2040" s="2" customFormat="1" x14ac:dyDescent="0.25"/>
    <row r="2041" s="2" customFormat="1" x14ac:dyDescent="0.25"/>
    <row r="2042" s="2" customFormat="1" x14ac:dyDescent="0.25"/>
    <row r="2043" s="2" customFormat="1" x14ac:dyDescent="0.25"/>
    <row r="2044" s="2" customFormat="1" x14ac:dyDescent="0.25"/>
    <row r="2045" s="2" customFormat="1" x14ac:dyDescent="0.25"/>
    <row r="2046" s="2" customFormat="1" x14ac:dyDescent="0.25"/>
    <row r="2047" s="2" customFormat="1" x14ac:dyDescent="0.25"/>
    <row r="2048" s="2" customFormat="1" x14ac:dyDescent="0.25"/>
    <row r="2049" s="2" customFormat="1" x14ac:dyDescent="0.25"/>
    <row r="2050" s="2" customFormat="1" x14ac:dyDescent="0.25"/>
    <row r="2051" s="2" customFormat="1" x14ac:dyDescent="0.25"/>
    <row r="2052" s="2" customFormat="1" x14ac:dyDescent="0.25"/>
    <row r="2053" s="2" customFormat="1" x14ac:dyDescent="0.25"/>
    <row r="2054" s="2" customFormat="1" x14ac:dyDescent="0.25"/>
    <row r="2055" s="2" customFormat="1" x14ac:dyDescent="0.25"/>
    <row r="2056" s="2" customFormat="1" x14ac:dyDescent="0.25"/>
    <row r="2057" s="2" customFormat="1" x14ac:dyDescent="0.25"/>
    <row r="2058" s="2" customFormat="1" x14ac:dyDescent="0.25"/>
    <row r="2059" s="2" customFormat="1" x14ac:dyDescent="0.25"/>
    <row r="2060" s="2" customFormat="1" x14ac:dyDescent="0.25"/>
    <row r="2061" s="2" customFormat="1" x14ac:dyDescent="0.25"/>
    <row r="2062" s="2" customFormat="1" x14ac:dyDescent="0.25"/>
    <row r="2063" s="2" customFormat="1" x14ac:dyDescent="0.25"/>
    <row r="2064" s="2" customFormat="1" x14ac:dyDescent="0.25"/>
    <row r="2065" s="2" customFormat="1" x14ac:dyDescent="0.25"/>
    <row r="2066" s="2" customFormat="1" x14ac:dyDescent="0.25"/>
    <row r="2067" s="2" customFormat="1" x14ac:dyDescent="0.25"/>
    <row r="2068" s="2" customFormat="1" x14ac:dyDescent="0.25"/>
    <row r="2069" s="2" customFormat="1" x14ac:dyDescent="0.25"/>
    <row r="2070" s="2" customFormat="1" x14ac:dyDescent="0.25"/>
    <row r="2071" s="2" customFormat="1" x14ac:dyDescent="0.25"/>
    <row r="2072" s="2" customFormat="1" x14ac:dyDescent="0.25"/>
    <row r="2073" s="2" customFormat="1" x14ac:dyDescent="0.25"/>
    <row r="2074" s="2" customFormat="1" x14ac:dyDescent="0.25"/>
    <row r="2075" s="2" customFormat="1" x14ac:dyDescent="0.25"/>
    <row r="2076" s="2" customFormat="1" x14ac:dyDescent="0.25"/>
    <row r="2077" s="2" customFormat="1" x14ac:dyDescent="0.25"/>
    <row r="2078" s="2" customFormat="1" x14ac:dyDescent="0.25"/>
    <row r="2079" s="2" customFormat="1" x14ac:dyDescent="0.25"/>
    <row r="2080" s="2" customFormat="1" x14ac:dyDescent="0.25"/>
    <row r="2081" s="2" customFormat="1" x14ac:dyDescent="0.25"/>
    <row r="2082" s="2" customFormat="1" x14ac:dyDescent="0.25"/>
    <row r="2083" s="2" customFormat="1" x14ac:dyDescent="0.25"/>
    <row r="2084" s="2" customFormat="1" x14ac:dyDescent="0.25"/>
    <row r="2085" s="2" customFormat="1" x14ac:dyDescent="0.25"/>
    <row r="2086" s="2" customFormat="1" x14ac:dyDescent="0.25"/>
    <row r="2087" s="2" customFormat="1" x14ac:dyDescent="0.25"/>
    <row r="2088" s="2" customFormat="1" x14ac:dyDescent="0.25"/>
    <row r="2089" s="2" customFormat="1" x14ac:dyDescent="0.25"/>
    <row r="2090" s="2" customFormat="1" x14ac:dyDescent="0.25"/>
    <row r="2091" s="2" customFormat="1" x14ac:dyDescent="0.25"/>
    <row r="2092" s="2" customFormat="1" x14ac:dyDescent="0.25"/>
    <row r="2093" s="2" customFormat="1" x14ac:dyDescent="0.25"/>
    <row r="2094" s="2" customFormat="1" x14ac:dyDescent="0.25"/>
    <row r="2095" s="2" customFormat="1" x14ac:dyDescent="0.25"/>
    <row r="2096" s="2" customFormat="1" x14ac:dyDescent="0.25"/>
    <row r="2097" s="2" customFormat="1" x14ac:dyDescent="0.25"/>
    <row r="2098" s="2" customFormat="1" x14ac:dyDescent="0.25"/>
    <row r="2099" s="2" customFormat="1" x14ac:dyDescent="0.25"/>
    <row r="2100" s="2" customFormat="1" x14ac:dyDescent="0.25"/>
    <row r="2101" s="2" customFormat="1" x14ac:dyDescent="0.25"/>
    <row r="2102" s="2" customFormat="1" x14ac:dyDescent="0.25"/>
    <row r="2103" s="2" customFormat="1" x14ac:dyDescent="0.25"/>
    <row r="2104" s="2" customFormat="1" x14ac:dyDescent="0.25"/>
    <row r="2105" s="2" customFormat="1" x14ac:dyDescent="0.25"/>
    <row r="2106" s="2" customFormat="1" x14ac:dyDescent="0.25"/>
    <row r="2107" s="2" customFormat="1" x14ac:dyDescent="0.25"/>
    <row r="2108" s="2" customFormat="1" x14ac:dyDescent="0.25"/>
    <row r="2109" s="2" customFormat="1" x14ac:dyDescent="0.25"/>
    <row r="2110" s="2" customFormat="1" x14ac:dyDescent="0.25"/>
    <row r="2111" s="2" customFormat="1" x14ac:dyDescent="0.25"/>
    <row r="2112" s="2" customFormat="1" x14ac:dyDescent="0.25"/>
    <row r="2113" s="2" customFormat="1" x14ac:dyDescent="0.25"/>
    <row r="2114" s="2" customFormat="1" x14ac:dyDescent="0.25"/>
    <row r="2115" s="2" customFormat="1" x14ac:dyDescent="0.25"/>
    <row r="2116" s="2" customFormat="1" x14ac:dyDescent="0.25"/>
    <row r="2117" s="2" customFormat="1" x14ac:dyDescent="0.25"/>
    <row r="2118" s="2" customFormat="1" x14ac:dyDescent="0.25"/>
    <row r="2119" s="2" customFormat="1" x14ac:dyDescent="0.25"/>
    <row r="2120" s="2" customFormat="1" x14ac:dyDescent="0.25"/>
    <row r="2121" s="2" customFormat="1" x14ac:dyDescent="0.25"/>
    <row r="2122" s="2" customFormat="1" x14ac:dyDescent="0.25"/>
    <row r="2123" s="2" customFormat="1" x14ac:dyDescent="0.25"/>
    <row r="2124" s="2" customFormat="1" x14ac:dyDescent="0.25"/>
    <row r="2125" s="2" customFormat="1" x14ac:dyDescent="0.25"/>
    <row r="2126" s="2" customFormat="1" x14ac:dyDescent="0.25"/>
    <row r="2127" s="2" customFormat="1" x14ac:dyDescent="0.25"/>
    <row r="2128" s="2" customFormat="1" x14ac:dyDescent="0.25"/>
    <row r="2129" s="2" customFormat="1" x14ac:dyDescent="0.25"/>
    <row r="2130" s="2" customFormat="1" x14ac:dyDescent="0.25"/>
    <row r="2131" s="2" customFormat="1" x14ac:dyDescent="0.25"/>
    <row r="2132" s="2" customFormat="1" x14ac:dyDescent="0.25"/>
    <row r="2133" s="2" customFormat="1" x14ac:dyDescent="0.25"/>
    <row r="2134" s="2" customFormat="1" x14ac:dyDescent="0.25"/>
    <row r="2135" s="2" customFormat="1" x14ac:dyDescent="0.25"/>
    <row r="2136" s="2" customFormat="1" x14ac:dyDescent="0.25"/>
    <row r="2137" s="2" customFormat="1" x14ac:dyDescent="0.25"/>
    <row r="2138" s="2" customFormat="1" x14ac:dyDescent="0.25"/>
    <row r="2139" s="2" customFormat="1" x14ac:dyDescent="0.25"/>
    <row r="2140" s="2" customFormat="1" x14ac:dyDescent="0.25"/>
    <row r="2141" s="2" customFormat="1" x14ac:dyDescent="0.25"/>
    <row r="2142" s="2" customFormat="1" x14ac:dyDescent="0.25"/>
    <row r="2143" s="2" customFormat="1" x14ac:dyDescent="0.25"/>
    <row r="2144" s="2" customFormat="1" x14ac:dyDescent="0.25"/>
    <row r="2145" s="2" customFormat="1" x14ac:dyDescent="0.25"/>
    <row r="2146" s="2" customFormat="1" x14ac:dyDescent="0.25"/>
    <row r="2147" s="2" customFormat="1" x14ac:dyDescent="0.25"/>
    <row r="2148" s="2" customFormat="1" x14ac:dyDescent="0.25"/>
    <row r="2149" s="2" customFormat="1" x14ac:dyDescent="0.25"/>
    <row r="2150" s="2" customFormat="1" x14ac:dyDescent="0.25"/>
    <row r="2151" s="2" customFormat="1" x14ac:dyDescent="0.25"/>
    <row r="2152" s="2" customFormat="1" x14ac:dyDescent="0.25"/>
    <row r="2153" s="2" customFormat="1" x14ac:dyDescent="0.25"/>
    <row r="2154" s="2" customFormat="1" x14ac:dyDescent="0.25"/>
    <row r="2155" s="2" customFormat="1" x14ac:dyDescent="0.25"/>
    <row r="2156" s="2" customFormat="1" x14ac:dyDescent="0.25"/>
    <row r="2157" s="2" customFormat="1" x14ac:dyDescent="0.25"/>
    <row r="2158" s="2" customFormat="1" x14ac:dyDescent="0.25"/>
    <row r="2159" s="2" customFormat="1" x14ac:dyDescent="0.25"/>
    <row r="2160" s="2" customFormat="1" x14ac:dyDescent="0.25"/>
    <row r="2161" s="2" customFormat="1" x14ac:dyDescent="0.25"/>
    <row r="2162" s="2" customFormat="1" x14ac:dyDescent="0.25"/>
    <row r="2163" s="2" customFormat="1" x14ac:dyDescent="0.25"/>
    <row r="2164" s="2" customFormat="1" x14ac:dyDescent="0.25"/>
    <row r="2165" s="2" customFormat="1" x14ac:dyDescent="0.25"/>
    <row r="2166" s="2" customFormat="1" x14ac:dyDescent="0.25"/>
    <row r="2167" s="2" customFormat="1" x14ac:dyDescent="0.25"/>
    <row r="2168" s="2" customFormat="1" x14ac:dyDescent="0.25"/>
    <row r="2169" s="2" customFormat="1" x14ac:dyDescent="0.25"/>
    <row r="2170" s="2" customFormat="1" x14ac:dyDescent="0.25"/>
    <row r="2171" s="2" customFormat="1" x14ac:dyDescent="0.25"/>
    <row r="2172" s="2" customFormat="1" x14ac:dyDescent="0.25"/>
    <row r="2173" s="2" customFormat="1" x14ac:dyDescent="0.25"/>
    <row r="2174" s="2" customFormat="1" x14ac:dyDescent="0.25"/>
    <row r="2175" s="2" customFormat="1" x14ac:dyDescent="0.25"/>
    <row r="2176" s="2" customFormat="1" x14ac:dyDescent="0.25"/>
    <row r="2177" s="2" customFormat="1" x14ac:dyDescent="0.25"/>
    <row r="2178" s="2" customFormat="1" x14ac:dyDescent="0.25"/>
    <row r="2179" s="2" customFormat="1" x14ac:dyDescent="0.25"/>
    <row r="2180" s="2" customFormat="1" x14ac:dyDescent="0.25"/>
    <row r="2181" s="2" customFormat="1" x14ac:dyDescent="0.25"/>
    <row r="2182" s="2" customFormat="1" x14ac:dyDescent="0.25"/>
    <row r="2183" s="2" customFormat="1" x14ac:dyDescent="0.25"/>
    <row r="2184" s="2" customFormat="1" x14ac:dyDescent="0.25"/>
    <row r="2185" s="2" customFormat="1" x14ac:dyDescent="0.25"/>
    <row r="2186" s="2" customFormat="1" x14ac:dyDescent="0.25"/>
    <row r="2187" s="2" customFormat="1" x14ac:dyDescent="0.25"/>
    <row r="2188" s="2" customFormat="1" x14ac:dyDescent="0.25"/>
    <row r="2189" s="2" customFormat="1" x14ac:dyDescent="0.25"/>
    <row r="2190" s="2" customFormat="1" x14ac:dyDescent="0.25"/>
    <row r="2191" s="2" customFormat="1" x14ac:dyDescent="0.25"/>
    <row r="2192" s="2" customFormat="1" x14ac:dyDescent="0.25"/>
    <row r="2193" s="2" customFormat="1" x14ac:dyDescent="0.25"/>
    <row r="2194" s="2" customFormat="1" x14ac:dyDescent="0.25"/>
    <row r="2195" s="2" customFormat="1" x14ac:dyDescent="0.25"/>
    <row r="2196" s="2" customFormat="1" x14ac:dyDescent="0.25"/>
    <row r="2197" s="2" customFormat="1" x14ac:dyDescent="0.25"/>
    <row r="2198" s="2" customFormat="1" x14ac:dyDescent="0.25"/>
    <row r="2199" s="2" customFormat="1" x14ac:dyDescent="0.25"/>
    <row r="2200" s="2" customFormat="1" x14ac:dyDescent="0.25"/>
    <row r="2201" s="2" customFormat="1" x14ac:dyDescent="0.25"/>
    <row r="2202" s="2" customFormat="1" x14ac:dyDescent="0.25"/>
    <row r="2203" s="2" customFormat="1" x14ac:dyDescent="0.25"/>
    <row r="2204" s="2" customFormat="1" x14ac:dyDescent="0.25"/>
    <row r="2205" s="2" customFormat="1" x14ac:dyDescent="0.25"/>
    <row r="2206" s="2" customFormat="1" x14ac:dyDescent="0.25"/>
    <row r="2207" s="2" customFormat="1" x14ac:dyDescent="0.25"/>
    <row r="2208" s="2" customFormat="1" x14ac:dyDescent="0.25"/>
    <row r="2209" s="2" customFormat="1" x14ac:dyDescent="0.25"/>
    <row r="2210" s="2" customFormat="1" x14ac:dyDescent="0.25"/>
    <row r="2211" s="2" customFormat="1" x14ac:dyDescent="0.25"/>
    <row r="2212" s="2" customFormat="1" x14ac:dyDescent="0.25"/>
    <row r="2213" s="2" customFormat="1" x14ac:dyDescent="0.25"/>
    <row r="2214" s="2" customFormat="1" x14ac:dyDescent="0.25"/>
    <row r="2215" s="2" customFormat="1" x14ac:dyDescent="0.25"/>
    <row r="2216" s="2" customFormat="1" x14ac:dyDescent="0.25"/>
    <row r="2217" s="2" customFormat="1" x14ac:dyDescent="0.25"/>
    <row r="2218" s="2" customFormat="1" x14ac:dyDescent="0.25"/>
    <row r="2219" s="2" customFormat="1" x14ac:dyDescent="0.25"/>
    <row r="2220" s="2" customFormat="1" x14ac:dyDescent="0.25"/>
    <row r="2221" s="2" customFormat="1" x14ac:dyDescent="0.25"/>
    <row r="2222" s="2" customFormat="1" x14ac:dyDescent="0.25"/>
    <row r="2223" s="2" customFormat="1" x14ac:dyDescent="0.25"/>
    <row r="2224" s="2" customFormat="1" x14ac:dyDescent="0.25"/>
    <row r="2225" s="2" customFormat="1" x14ac:dyDescent="0.25"/>
    <row r="2226" s="2" customFormat="1" x14ac:dyDescent="0.25"/>
    <row r="2227" s="2" customFormat="1" x14ac:dyDescent="0.25"/>
    <row r="2228" s="2" customFormat="1" x14ac:dyDescent="0.25"/>
    <row r="2229" s="2" customFormat="1" x14ac:dyDescent="0.25"/>
    <row r="2230" s="2" customFormat="1" x14ac:dyDescent="0.25"/>
    <row r="2231" s="2" customFormat="1" x14ac:dyDescent="0.25"/>
    <row r="2232" s="2" customFormat="1" x14ac:dyDescent="0.25"/>
    <row r="2233" s="2" customFormat="1" x14ac:dyDescent="0.25"/>
    <row r="2234" s="2" customFormat="1" x14ac:dyDescent="0.25"/>
    <row r="2235" s="2" customFormat="1" x14ac:dyDescent="0.25"/>
    <row r="2236" s="2" customFormat="1" x14ac:dyDescent="0.25"/>
    <row r="2237" s="2" customFormat="1" x14ac:dyDescent="0.25"/>
    <row r="2238" s="2" customFormat="1" x14ac:dyDescent="0.25"/>
    <row r="2239" s="2" customFormat="1" x14ac:dyDescent="0.25"/>
    <row r="2240" s="2" customFormat="1" x14ac:dyDescent="0.25"/>
    <row r="2241" s="2" customFormat="1" x14ac:dyDescent="0.25"/>
    <row r="2242" s="2" customFormat="1" x14ac:dyDescent="0.25"/>
    <row r="2243" s="2" customFormat="1" x14ac:dyDescent="0.25"/>
    <row r="2244" s="2" customFormat="1" x14ac:dyDescent="0.25"/>
    <row r="2245" s="2" customFormat="1" x14ac:dyDescent="0.25"/>
    <row r="2246" s="2" customFormat="1" x14ac:dyDescent="0.25"/>
    <row r="2247" s="2" customFormat="1" x14ac:dyDescent="0.25"/>
    <row r="2248" s="2" customFormat="1" x14ac:dyDescent="0.25"/>
    <row r="2249" s="2" customFormat="1" x14ac:dyDescent="0.25"/>
    <row r="2250" s="2" customFormat="1" x14ac:dyDescent="0.25"/>
    <row r="2251" s="2" customFormat="1" x14ac:dyDescent="0.25"/>
    <row r="2252" s="2" customFormat="1" x14ac:dyDescent="0.25"/>
    <row r="2253" s="2" customFormat="1" x14ac:dyDescent="0.25"/>
    <row r="2254" s="2" customFormat="1" x14ac:dyDescent="0.25"/>
    <row r="2255" s="2" customFormat="1" x14ac:dyDescent="0.25"/>
    <row r="2256" s="2" customFormat="1" x14ac:dyDescent="0.25"/>
    <row r="2257" s="2" customFormat="1" x14ac:dyDescent="0.25"/>
    <row r="2258" s="2" customFormat="1" x14ac:dyDescent="0.25"/>
    <row r="2259" s="2" customFormat="1" x14ac:dyDescent="0.25"/>
    <row r="2260" s="2" customFormat="1" x14ac:dyDescent="0.25"/>
    <row r="2261" s="2" customFormat="1" x14ac:dyDescent="0.25"/>
    <row r="2262" s="2" customFormat="1" x14ac:dyDescent="0.25"/>
    <row r="2263" s="2" customFormat="1" x14ac:dyDescent="0.25"/>
    <row r="2264" s="2" customFormat="1" x14ac:dyDescent="0.25"/>
    <row r="2265" s="2" customFormat="1" x14ac:dyDescent="0.25"/>
    <row r="2266" s="2" customFormat="1" x14ac:dyDescent="0.25"/>
    <row r="2267" s="2" customFormat="1" x14ac:dyDescent="0.25"/>
    <row r="2268" s="2" customFormat="1" x14ac:dyDescent="0.25"/>
    <row r="2269" s="2" customFormat="1" x14ac:dyDescent="0.25"/>
    <row r="2270" s="2" customFormat="1" x14ac:dyDescent="0.25"/>
    <row r="2271" s="2" customFormat="1" x14ac:dyDescent="0.25"/>
    <row r="2272" s="2" customFormat="1" x14ac:dyDescent="0.25"/>
    <row r="2273" s="2" customFormat="1" x14ac:dyDescent="0.25"/>
    <row r="2274" s="2" customFormat="1" x14ac:dyDescent="0.25"/>
    <row r="2275" s="2" customFormat="1" x14ac:dyDescent="0.25"/>
    <row r="2276" s="2" customFormat="1" x14ac:dyDescent="0.25"/>
    <row r="2277" s="2" customFormat="1" x14ac:dyDescent="0.25"/>
    <row r="2278" s="2" customFormat="1" x14ac:dyDescent="0.25"/>
    <row r="2279" s="2" customFormat="1" x14ac:dyDescent="0.25"/>
    <row r="2280" s="2" customFormat="1" x14ac:dyDescent="0.25"/>
    <row r="2281" s="2" customFormat="1" x14ac:dyDescent="0.25"/>
    <row r="2282" s="2" customFormat="1" x14ac:dyDescent="0.25"/>
    <row r="2283" s="2" customFormat="1" x14ac:dyDescent="0.25"/>
    <row r="2284" s="2" customFormat="1" x14ac:dyDescent="0.25"/>
    <row r="2285" s="2" customFormat="1" x14ac:dyDescent="0.25"/>
    <row r="2286" s="2" customFormat="1" x14ac:dyDescent="0.25"/>
    <row r="2287" s="2" customFormat="1" x14ac:dyDescent="0.25"/>
    <row r="2288" s="2" customFormat="1" x14ac:dyDescent="0.25"/>
    <row r="2289" s="2" customFormat="1" x14ac:dyDescent="0.25"/>
    <row r="2290" s="2" customFormat="1" x14ac:dyDescent="0.25"/>
    <row r="2291" s="2" customFormat="1" x14ac:dyDescent="0.25"/>
    <row r="2292" s="2" customFormat="1" x14ac:dyDescent="0.25"/>
    <row r="2293" s="2" customFormat="1" x14ac:dyDescent="0.25"/>
    <row r="2294" s="2" customFormat="1" x14ac:dyDescent="0.25"/>
    <row r="2295" s="2" customFormat="1" x14ac:dyDescent="0.25"/>
    <row r="2296" s="2" customFormat="1" x14ac:dyDescent="0.25"/>
    <row r="2297" s="2" customFormat="1" x14ac:dyDescent="0.25"/>
    <row r="2298" s="2" customFormat="1" x14ac:dyDescent="0.25"/>
    <row r="2299" s="2" customFormat="1" x14ac:dyDescent="0.25"/>
    <row r="2300" s="2" customFormat="1" x14ac:dyDescent="0.25"/>
    <row r="2301" s="2" customFormat="1" x14ac:dyDescent="0.25"/>
    <row r="2302" s="2" customFormat="1" x14ac:dyDescent="0.25"/>
    <row r="2303" s="2" customFormat="1" x14ac:dyDescent="0.25"/>
    <row r="2304" s="2" customFormat="1" x14ac:dyDescent="0.25"/>
    <row r="2305" s="2" customFormat="1" x14ac:dyDescent="0.25"/>
    <row r="2306" s="2" customFormat="1" x14ac:dyDescent="0.25"/>
    <row r="2307" s="2" customFormat="1" x14ac:dyDescent="0.25"/>
    <row r="2308" s="2" customFormat="1" x14ac:dyDescent="0.25"/>
    <row r="2309" s="2" customFormat="1" x14ac:dyDescent="0.25"/>
    <row r="2310" s="2" customFormat="1" x14ac:dyDescent="0.25"/>
    <row r="2311" s="2" customFormat="1" x14ac:dyDescent="0.25"/>
    <row r="2312" s="2" customFormat="1" x14ac:dyDescent="0.25"/>
    <row r="2313" s="2" customFormat="1" x14ac:dyDescent="0.25"/>
    <row r="2314" s="2" customFormat="1" x14ac:dyDescent="0.25"/>
    <row r="2315" s="2" customFormat="1" x14ac:dyDescent="0.25"/>
    <row r="2316" s="2" customFormat="1" x14ac:dyDescent="0.25"/>
    <row r="2317" s="2" customFormat="1" x14ac:dyDescent="0.25"/>
    <row r="2318" s="2" customFormat="1" x14ac:dyDescent="0.25"/>
    <row r="2319" s="2" customFormat="1" x14ac:dyDescent="0.25"/>
    <row r="2320" s="2" customFormat="1" x14ac:dyDescent="0.25"/>
    <row r="2321" s="2" customFormat="1" x14ac:dyDescent="0.25"/>
    <row r="2322" s="2" customFormat="1" x14ac:dyDescent="0.25"/>
    <row r="2323" s="2" customFormat="1" x14ac:dyDescent="0.25"/>
    <row r="2324" s="2" customFormat="1" x14ac:dyDescent="0.25"/>
    <row r="2325" s="2" customFormat="1" x14ac:dyDescent="0.25"/>
    <row r="2326" s="2" customFormat="1" x14ac:dyDescent="0.25"/>
    <row r="2327" s="2" customFormat="1" x14ac:dyDescent="0.25"/>
    <row r="2328" s="2" customFormat="1" x14ac:dyDescent="0.25"/>
    <row r="2329" s="2" customFormat="1" x14ac:dyDescent="0.25"/>
    <row r="2330" s="2" customFormat="1" x14ac:dyDescent="0.25"/>
    <row r="2331" s="2" customFormat="1" x14ac:dyDescent="0.25"/>
    <row r="2332" s="2" customFormat="1" x14ac:dyDescent="0.25"/>
    <row r="2333" s="2" customFormat="1" x14ac:dyDescent="0.25"/>
    <row r="2334" s="2" customFormat="1" x14ac:dyDescent="0.25"/>
    <row r="2335" s="2" customFormat="1" x14ac:dyDescent="0.25"/>
    <row r="2336" s="2" customFormat="1" x14ac:dyDescent="0.25"/>
    <row r="2337" s="2" customFormat="1" x14ac:dyDescent="0.25"/>
    <row r="2338" s="2" customFormat="1" x14ac:dyDescent="0.25"/>
    <row r="2339" s="2" customFormat="1" x14ac:dyDescent="0.25"/>
    <row r="2340" s="2" customFormat="1" x14ac:dyDescent="0.25"/>
    <row r="2341" s="2" customFormat="1" x14ac:dyDescent="0.25"/>
    <row r="2342" s="2" customFormat="1" x14ac:dyDescent="0.25"/>
    <row r="2343" s="2" customFormat="1" x14ac:dyDescent="0.25"/>
    <row r="2344" s="2" customFormat="1" x14ac:dyDescent="0.25"/>
    <row r="2345" s="2" customFormat="1" x14ac:dyDescent="0.25"/>
    <row r="2346" s="2" customFormat="1" x14ac:dyDescent="0.25"/>
    <row r="2347" s="2" customFormat="1" x14ac:dyDescent="0.25"/>
    <row r="2348" s="2" customFormat="1" x14ac:dyDescent="0.25"/>
    <row r="2349" s="2" customFormat="1" x14ac:dyDescent="0.25"/>
    <row r="2350" s="2" customFormat="1" x14ac:dyDescent="0.25"/>
    <row r="2351" s="2" customFormat="1" x14ac:dyDescent="0.25"/>
    <row r="2352" s="2" customFormat="1" x14ac:dyDescent="0.25"/>
    <row r="2353" s="2" customFormat="1" x14ac:dyDescent="0.25"/>
    <row r="2354" s="2" customFormat="1" x14ac:dyDescent="0.25"/>
    <row r="2355" s="2" customFormat="1" x14ac:dyDescent="0.25"/>
    <row r="2356" s="2" customFormat="1" x14ac:dyDescent="0.25"/>
    <row r="2357" s="2" customFormat="1" x14ac:dyDescent="0.25"/>
    <row r="2358" s="2" customFormat="1" x14ac:dyDescent="0.25"/>
    <row r="2359" s="2" customFormat="1" x14ac:dyDescent="0.25"/>
    <row r="2360" s="2" customFormat="1" x14ac:dyDescent="0.25"/>
    <row r="2361" s="2" customFormat="1" x14ac:dyDescent="0.25"/>
    <row r="2362" s="2" customFormat="1" x14ac:dyDescent="0.25"/>
    <row r="2363" s="2" customFormat="1" x14ac:dyDescent="0.25"/>
    <row r="2364" s="2" customFormat="1" x14ac:dyDescent="0.25"/>
    <row r="2365" s="2" customFormat="1" x14ac:dyDescent="0.25"/>
    <row r="2366" s="2" customFormat="1" x14ac:dyDescent="0.25"/>
    <row r="2367" s="2" customFormat="1" x14ac:dyDescent="0.25"/>
    <row r="2368" s="2" customFormat="1" x14ac:dyDescent="0.25"/>
    <row r="2369" s="2" customFormat="1" x14ac:dyDescent="0.25"/>
    <row r="2370" s="2" customFormat="1" x14ac:dyDescent="0.25"/>
    <row r="2371" s="2" customFormat="1" x14ac:dyDescent="0.25"/>
    <row r="2372" s="2" customFormat="1" x14ac:dyDescent="0.25"/>
    <row r="2373" s="2" customFormat="1" x14ac:dyDescent="0.25"/>
    <row r="2374" s="2" customFormat="1" x14ac:dyDescent="0.25"/>
    <row r="2375" s="2" customFormat="1" x14ac:dyDescent="0.25"/>
    <row r="2376" s="2" customFormat="1" x14ac:dyDescent="0.25"/>
    <row r="2377" s="2" customFormat="1" x14ac:dyDescent="0.25"/>
    <row r="2378" s="2" customFormat="1" x14ac:dyDescent="0.25"/>
    <row r="2379" s="2" customFormat="1" x14ac:dyDescent="0.25"/>
    <row r="2380" s="2" customFormat="1" x14ac:dyDescent="0.25"/>
    <row r="2381" s="2" customFormat="1" x14ac:dyDescent="0.25"/>
    <row r="2382" s="2" customFormat="1" x14ac:dyDescent="0.25"/>
    <row r="2383" s="2" customFormat="1" x14ac:dyDescent="0.25"/>
    <row r="2384" s="2" customFormat="1" x14ac:dyDescent="0.25"/>
    <row r="2385" s="2" customFormat="1" x14ac:dyDescent="0.25"/>
    <row r="2386" s="2" customFormat="1" x14ac:dyDescent="0.25"/>
    <row r="2387" s="2" customFormat="1" x14ac:dyDescent="0.25"/>
    <row r="2388" s="2" customFormat="1" x14ac:dyDescent="0.25"/>
    <row r="2389" s="2" customFormat="1" x14ac:dyDescent="0.25"/>
    <row r="2390" s="2" customFormat="1" x14ac:dyDescent="0.25"/>
    <row r="2391" s="2" customFormat="1" x14ac:dyDescent="0.25"/>
    <row r="2392" s="2" customFormat="1" x14ac:dyDescent="0.25"/>
    <row r="2393" s="2" customFormat="1" x14ac:dyDescent="0.25"/>
    <row r="2394" s="2" customFormat="1" x14ac:dyDescent="0.25"/>
    <row r="2395" s="2" customFormat="1" x14ac:dyDescent="0.25"/>
    <row r="2396" s="2" customFormat="1" x14ac:dyDescent="0.25"/>
    <row r="2397" s="2" customFormat="1" x14ac:dyDescent="0.25"/>
    <row r="2398" s="2" customFormat="1" x14ac:dyDescent="0.25"/>
    <row r="2399" s="2" customFormat="1" x14ac:dyDescent="0.25"/>
    <row r="2400" s="2" customFormat="1" x14ac:dyDescent="0.25"/>
    <row r="2401" s="2" customFormat="1" x14ac:dyDescent="0.25"/>
    <row r="2402" s="2" customFormat="1" x14ac:dyDescent="0.25"/>
    <row r="2403" s="2" customFormat="1" x14ac:dyDescent="0.25"/>
    <row r="2404" s="2" customFormat="1" x14ac:dyDescent="0.25"/>
    <row r="2405" s="2" customFormat="1" x14ac:dyDescent="0.25"/>
    <row r="2406" s="2" customFormat="1" x14ac:dyDescent="0.25"/>
    <row r="2407" s="2" customFormat="1" x14ac:dyDescent="0.25"/>
    <row r="2408" s="2" customFormat="1" x14ac:dyDescent="0.25"/>
    <row r="2409" s="2" customFormat="1" x14ac:dyDescent="0.25"/>
    <row r="2410" s="2" customFormat="1" x14ac:dyDescent="0.25"/>
    <row r="2411" s="2" customFormat="1" x14ac:dyDescent="0.25"/>
    <row r="2412" s="2" customFormat="1" x14ac:dyDescent="0.25"/>
    <row r="2413" s="2" customFormat="1" x14ac:dyDescent="0.25"/>
    <row r="2414" s="2" customFormat="1" x14ac:dyDescent="0.25"/>
    <row r="2415" s="2" customFormat="1" x14ac:dyDescent="0.25"/>
    <row r="2416" s="2" customFormat="1" x14ac:dyDescent="0.25"/>
    <row r="2417" s="2" customFormat="1" x14ac:dyDescent="0.25"/>
    <row r="2418" s="2" customFormat="1" x14ac:dyDescent="0.25"/>
    <row r="2419" s="2" customFormat="1" x14ac:dyDescent="0.25"/>
    <row r="2420" s="2" customFormat="1" x14ac:dyDescent="0.25"/>
    <row r="2421" s="2" customFormat="1" x14ac:dyDescent="0.25"/>
    <row r="2422" s="2" customFormat="1" x14ac:dyDescent="0.25"/>
    <row r="2423" s="2" customFormat="1" x14ac:dyDescent="0.25"/>
    <row r="2424" s="2" customFormat="1" x14ac:dyDescent="0.25"/>
    <row r="2425" s="2" customFormat="1" x14ac:dyDescent="0.25"/>
    <row r="2426" s="2" customFormat="1" x14ac:dyDescent="0.25"/>
    <row r="2427" s="2" customFormat="1" x14ac:dyDescent="0.25"/>
    <row r="2428" s="2" customFormat="1" x14ac:dyDescent="0.25"/>
    <row r="2429" s="2" customFormat="1" x14ac:dyDescent="0.25"/>
    <row r="2430" s="2" customFormat="1" x14ac:dyDescent="0.25"/>
    <row r="2431" s="2" customFormat="1" x14ac:dyDescent="0.25"/>
    <row r="2432" s="2" customFormat="1" x14ac:dyDescent="0.25"/>
    <row r="2433" s="2" customFormat="1" x14ac:dyDescent="0.25"/>
    <row r="2434" s="2" customFormat="1" x14ac:dyDescent="0.25"/>
    <row r="2435" s="2" customFormat="1" x14ac:dyDescent="0.25"/>
    <row r="2436" s="2" customFormat="1" x14ac:dyDescent="0.25"/>
    <row r="2437" s="2" customFormat="1" x14ac:dyDescent="0.25"/>
    <row r="2438" s="2" customFormat="1" x14ac:dyDescent="0.25"/>
    <row r="2439" s="2" customFormat="1" x14ac:dyDescent="0.25"/>
    <row r="2440" s="2" customFormat="1" x14ac:dyDescent="0.25"/>
    <row r="2441" s="2" customFormat="1" x14ac:dyDescent="0.25"/>
    <row r="2442" s="2" customFormat="1" x14ac:dyDescent="0.25"/>
    <row r="2443" s="2" customFormat="1" x14ac:dyDescent="0.25"/>
    <row r="2444" s="2" customFormat="1" x14ac:dyDescent="0.25"/>
    <row r="2445" s="2" customFormat="1" x14ac:dyDescent="0.25"/>
    <row r="2446" s="2" customFormat="1" x14ac:dyDescent="0.25"/>
    <row r="2447" s="2" customFormat="1" x14ac:dyDescent="0.25"/>
    <row r="2448" s="2" customFormat="1" x14ac:dyDescent="0.25"/>
    <row r="2449" s="2" customFormat="1" x14ac:dyDescent="0.25"/>
    <row r="2450" s="2" customFormat="1" x14ac:dyDescent="0.25"/>
    <row r="2451" s="2" customFormat="1" x14ac:dyDescent="0.25"/>
    <row r="2452" s="2" customFormat="1" x14ac:dyDescent="0.25"/>
    <row r="2453" s="2" customFormat="1" x14ac:dyDescent="0.25"/>
    <row r="2454" s="2" customFormat="1" x14ac:dyDescent="0.25"/>
    <row r="2455" s="2" customFormat="1" x14ac:dyDescent="0.25"/>
    <row r="2456" s="2" customFormat="1" x14ac:dyDescent="0.25"/>
    <row r="2457" s="2" customFormat="1" x14ac:dyDescent="0.25"/>
    <row r="2458" s="2" customFormat="1" x14ac:dyDescent="0.25"/>
    <row r="2459" s="2" customFormat="1" x14ac:dyDescent="0.25"/>
    <row r="2460" s="2" customFormat="1" x14ac:dyDescent="0.25"/>
    <row r="2461" s="2" customFormat="1" x14ac:dyDescent="0.25"/>
    <row r="2462" s="2" customFormat="1" x14ac:dyDescent="0.25"/>
    <row r="2463" s="2" customFormat="1" x14ac:dyDescent="0.25"/>
    <row r="2464" s="2" customFormat="1" x14ac:dyDescent="0.25"/>
    <row r="2465" s="2" customFormat="1" x14ac:dyDescent="0.25"/>
    <row r="2466" s="2" customFormat="1" x14ac:dyDescent="0.25"/>
    <row r="2467" s="2" customFormat="1" x14ac:dyDescent="0.25"/>
    <row r="2468" s="2" customFormat="1" x14ac:dyDescent="0.25"/>
    <row r="2469" s="2" customFormat="1" x14ac:dyDescent="0.25"/>
    <row r="2470" s="2" customFormat="1" x14ac:dyDescent="0.25"/>
    <row r="2471" s="2" customFormat="1" x14ac:dyDescent="0.25"/>
    <row r="2472" s="2" customFormat="1" x14ac:dyDescent="0.25"/>
    <row r="2473" s="2" customFormat="1" x14ac:dyDescent="0.25"/>
    <row r="2474" s="2" customFormat="1" x14ac:dyDescent="0.25"/>
    <row r="2475" s="2" customFormat="1" x14ac:dyDescent="0.25"/>
    <row r="2476" s="2" customFormat="1" x14ac:dyDescent="0.25"/>
    <row r="2477" s="2" customFormat="1" x14ac:dyDescent="0.25"/>
    <row r="2478" s="2" customFormat="1" x14ac:dyDescent="0.25"/>
    <row r="2479" s="2" customFormat="1" x14ac:dyDescent="0.25"/>
    <row r="2480" s="2" customFormat="1" x14ac:dyDescent="0.25"/>
    <row r="2481" s="2" customFormat="1" x14ac:dyDescent="0.25"/>
    <row r="2482" s="2" customFormat="1" x14ac:dyDescent="0.25"/>
    <row r="2483" s="2" customFormat="1" x14ac:dyDescent="0.25"/>
    <row r="2484" s="2" customFormat="1" x14ac:dyDescent="0.25"/>
    <row r="2485" s="2" customFormat="1" x14ac:dyDescent="0.25"/>
    <row r="2486" s="2" customFormat="1" x14ac:dyDescent="0.25"/>
    <row r="2487" s="2" customFormat="1" x14ac:dyDescent="0.25"/>
    <row r="2488" s="2" customFormat="1" x14ac:dyDescent="0.25"/>
    <row r="2489" s="2" customFormat="1" x14ac:dyDescent="0.25"/>
    <row r="2490" s="2" customFormat="1" x14ac:dyDescent="0.25"/>
    <row r="2491" s="2" customFormat="1" x14ac:dyDescent="0.25"/>
    <row r="2492" s="2" customFormat="1" x14ac:dyDescent="0.25"/>
    <row r="2493" s="2" customFormat="1" x14ac:dyDescent="0.25"/>
    <row r="2494" s="2" customFormat="1" x14ac:dyDescent="0.25"/>
    <row r="2495" s="2" customFormat="1" x14ac:dyDescent="0.25"/>
    <row r="2496" s="2" customFormat="1" x14ac:dyDescent="0.25"/>
    <row r="2497" s="2" customFormat="1" x14ac:dyDescent="0.25"/>
    <row r="2498" s="2" customFormat="1" x14ac:dyDescent="0.25"/>
    <row r="2499" s="2" customFormat="1" x14ac:dyDescent="0.25"/>
    <row r="2500" s="2" customFormat="1" x14ac:dyDescent="0.25"/>
    <row r="2501" s="2" customFormat="1" x14ac:dyDescent="0.25"/>
    <row r="2502" s="2" customFormat="1" x14ac:dyDescent="0.25"/>
    <row r="2503" s="2" customFormat="1" x14ac:dyDescent="0.25"/>
    <row r="2504" s="2" customFormat="1" x14ac:dyDescent="0.25"/>
    <row r="2505" s="2" customFormat="1" x14ac:dyDescent="0.25"/>
    <row r="2506" s="2" customFormat="1" x14ac:dyDescent="0.25"/>
    <row r="2507" s="2" customFormat="1" x14ac:dyDescent="0.25"/>
    <row r="2508" s="2" customFormat="1" x14ac:dyDescent="0.25"/>
    <row r="2509" s="2" customFormat="1" x14ac:dyDescent="0.25"/>
    <row r="2510" s="2" customFormat="1" x14ac:dyDescent="0.25"/>
    <row r="2511" s="2" customFormat="1" x14ac:dyDescent="0.25"/>
    <row r="2512" s="2" customFormat="1" x14ac:dyDescent="0.25"/>
    <row r="2513" s="2" customFormat="1" x14ac:dyDescent="0.25"/>
    <row r="2514" s="2" customFormat="1" x14ac:dyDescent="0.25"/>
    <row r="2515" s="2" customFormat="1" x14ac:dyDescent="0.25"/>
    <row r="2516" s="2" customFormat="1" x14ac:dyDescent="0.25"/>
    <row r="2517" s="2" customFormat="1" x14ac:dyDescent="0.25"/>
    <row r="2518" s="2" customFormat="1" x14ac:dyDescent="0.25"/>
    <row r="2519" s="2" customFormat="1" x14ac:dyDescent="0.25"/>
    <row r="2520" s="2" customFormat="1" x14ac:dyDescent="0.25"/>
    <row r="2521" s="2" customFormat="1" x14ac:dyDescent="0.25"/>
    <row r="2522" s="2" customFormat="1" x14ac:dyDescent="0.25"/>
    <row r="2523" s="2" customFormat="1" x14ac:dyDescent="0.25"/>
    <row r="2524" s="2" customFormat="1" x14ac:dyDescent="0.25"/>
    <row r="2525" s="2" customFormat="1" x14ac:dyDescent="0.25"/>
    <row r="2526" s="2" customFormat="1" x14ac:dyDescent="0.25"/>
    <row r="2527" s="2" customFormat="1" x14ac:dyDescent="0.25"/>
    <row r="2528" s="2" customFormat="1" x14ac:dyDescent="0.25"/>
    <row r="2529" s="2" customFormat="1" x14ac:dyDescent="0.25"/>
    <row r="2530" s="2" customFormat="1" x14ac:dyDescent="0.25"/>
    <row r="2531" s="2" customFormat="1" x14ac:dyDescent="0.25"/>
    <row r="2532" s="2" customFormat="1" x14ac:dyDescent="0.25"/>
    <row r="2533" s="2" customFormat="1" x14ac:dyDescent="0.25"/>
    <row r="2534" s="2" customFormat="1" x14ac:dyDescent="0.25"/>
    <row r="2535" s="2" customFormat="1" x14ac:dyDescent="0.25"/>
    <row r="2536" s="2" customFormat="1" x14ac:dyDescent="0.25"/>
    <row r="2537" s="2" customFormat="1" x14ac:dyDescent="0.25"/>
    <row r="2538" s="2" customFormat="1" x14ac:dyDescent="0.25"/>
    <row r="2539" s="2" customFormat="1" x14ac:dyDescent="0.25"/>
    <row r="2540" s="2" customFormat="1" x14ac:dyDescent="0.25"/>
    <row r="2541" s="2" customFormat="1" x14ac:dyDescent="0.25"/>
    <row r="2542" s="2" customFormat="1" x14ac:dyDescent="0.25"/>
    <row r="2543" s="2" customFormat="1" x14ac:dyDescent="0.25"/>
    <row r="2544" s="2" customFormat="1" x14ac:dyDescent="0.25"/>
    <row r="2545" s="2" customFormat="1" x14ac:dyDescent="0.25"/>
    <row r="2546" s="2" customFormat="1" x14ac:dyDescent="0.25"/>
    <row r="2547" s="2" customFormat="1" x14ac:dyDescent="0.25"/>
    <row r="2548" s="2" customFormat="1" x14ac:dyDescent="0.25"/>
    <row r="2549" s="2" customFormat="1" x14ac:dyDescent="0.25"/>
    <row r="2550" s="2" customFormat="1" x14ac:dyDescent="0.25"/>
    <row r="2551" s="2" customFormat="1" x14ac:dyDescent="0.25"/>
    <row r="2552" s="2" customFormat="1" x14ac:dyDescent="0.25"/>
    <row r="2553" s="2" customFormat="1" x14ac:dyDescent="0.25"/>
    <row r="2554" s="2" customFormat="1" x14ac:dyDescent="0.25"/>
    <row r="2555" s="2" customFormat="1" x14ac:dyDescent="0.25"/>
    <row r="2556" s="2" customFormat="1" x14ac:dyDescent="0.25"/>
    <row r="2557" s="2" customFormat="1" x14ac:dyDescent="0.25"/>
    <row r="2558" s="2" customFormat="1" x14ac:dyDescent="0.25"/>
    <row r="2559" s="2" customFormat="1" x14ac:dyDescent="0.25"/>
    <row r="2560" s="2" customFormat="1" x14ac:dyDescent="0.25"/>
    <row r="2561" s="2" customFormat="1" x14ac:dyDescent="0.25"/>
    <row r="2562" s="2" customFormat="1" x14ac:dyDescent="0.25"/>
    <row r="2563" s="2" customFormat="1" x14ac:dyDescent="0.25"/>
    <row r="2564" s="2" customFormat="1" x14ac:dyDescent="0.25"/>
    <row r="2565" s="2" customFormat="1" x14ac:dyDescent="0.25"/>
    <row r="2566" s="2" customFormat="1" x14ac:dyDescent="0.25"/>
    <row r="2567" s="2" customFormat="1" x14ac:dyDescent="0.25"/>
    <row r="2568" s="2" customFormat="1" x14ac:dyDescent="0.25"/>
    <row r="2569" s="2" customFormat="1" x14ac:dyDescent="0.25"/>
    <row r="2570" s="2" customFormat="1" x14ac:dyDescent="0.25"/>
    <row r="2571" s="2" customFormat="1" x14ac:dyDescent="0.25"/>
    <row r="2572" s="2" customFormat="1" x14ac:dyDescent="0.25"/>
    <row r="2573" s="2" customFormat="1" x14ac:dyDescent="0.25"/>
    <row r="2574" s="2" customFormat="1" x14ac:dyDescent="0.25"/>
    <row r="2575" s="2" customFormat="1" x14ac:dyDescent="0.25"/>
    <row r="2576" s="2" customFormat="1" x14ac:dyDescent="0.25"/>
    <row r="2577" s="2" customFormat="1" x14ac:dyDescent="0.25"/>
    <row r="2578" s="2" customFormat="1" x14ac:dyDescent="0.25"/>
    <row r="2579" s="2" customFormat="1" x14ac:dyDescent="0.25"/>
    <row r="2580" s="2" customFormat="1" x14ac:dyDescent="0.25"/>
    <row r="2581" s="2" customFormat="1" x14ac:dyDescent="0.25"/>
    <row r="2582" s="2" customFormat="1" x14ac:dyDescent="0.25"/>
    <row r="2583" s="2" customFormat="1" x14ac:dyDescent="0.25"/>
    <row r="2584" s="2" customFormat="1" x14ac:dyDescent="0.25"/>
    <row r="2585" s="2" customFormat="1" x14ac:dyDescent="0.25"/>
    <row r="2586" s="2" customFormat="1" x14ac:dyDescent="0.25"/>
    <row r="2587" s="2" customFormat="1" x14ac:dyDescent="0.25"/>
    <row r="2588" s="2" customFormat="1" x14ac:dyDescent="0.25"/>
    <row r="2589" s="2" customFormat="1" x14ac:dyDescent="0.25"/>
    <row r="2590" s="2" customFormat="1" x14ac:dyDescent="0.25"/>
    <row r="2591" s="2" customFormat="1" x14ac:dyDescent="0.25"/>
    <row r="2592" s="2" customFormat="1" x14ac:dyDescent="0.25"/>
    <row r="2593" s="2" customFormat="1" x14ac:dyDescent="0.25"/>
    <row r="2594" s="2" customFormat="1" x14ac:dyDescent="0.25"/>
    <row r="2595" s="2" customFormat="1" x14ac:dyDescent="0.25"/>
    <row r="2596" s="2" customFormat="1" x14ac:dyDescent="0.25"/>
    <row r="2597" s="2" customFormat="1" x14ac:dyDescent="0.25"/>
    <row r="2598" s="2" customFormat="1" x14ac:dyDescent="0.25"/>
    <row r="2599" s="2" customFormat="1" x14ac:dyDescent="0.25"/>
    <row r="2600" s="2" customFormat="1" x14ac:dyDescent="0.25"/>
    <row r="2601" s="2" customFormat="1" x14ac:dyDescent="0.25"/>
    <row r="2602" s="2" customFormat="1" x14ac:dyDescent="0.25"/>
    <row r="2603" s="2" customFormat="1" x14ac:dyDescent="0.25"/>
    <row r="2604" s="2" customFormat="1" x14ac:dyDescent="0.25"/>
    <row r="2605" s="2" customFormat="1" x14ac:dyDescent="0.25"/>
    <row r="2606" s="2" customFormat="1" x14ac:dyDescent="0.25"/>
    <row r="2607" s="2" customFormat="1" x14ac:dyDescent="0.25"/>
    <row r="2608" s="2" customFormat="1" x14ac:dyDescent="0.25"/>
    <row r="2609" s="2" customFormat="1" x14ac:dyDescent="0.25"/>
    <row r="2610" s="2" customFormat="1" x14ac:dyDescent="0.25"/>
    <row r="2611" s="2" customFormat="1" x14ac:dyDescent="0.25"/>
    <row r="2612" s="2" customFormat="1" x14ac:dyDescent="0.25"/>
    <row r="2613" s="2" customFormat="1" x14ac:dyDescent="0.25"/>
    <row r="2614" s="2" customFormat="1" x14ac:dyDescent="0.25"/>
    <row r="2615" s="2" customFormat="1" x14ac:dyDescent="0.25"/>
    <row r="2616" s="2" customFormat="1" x14ac:dyDescent="0.25"/>
    <row r="2617" s="2" customFormat="1" x14ac:dyDescent="0.25"/>
    <row r="2618" s="2" customFormat="1" x14ac:dyDescent="0.25"/>
    <row r="2619" s="2" customFormat="1" x14ac:dyDescent="0.25"/>
    <row r="2620" s="2" customFormat="1" x14ac:dyDescent="0.25"/>
    <row r="2621" s="2" customFormat="1" x14ac:dyDescent="0.25"/>
    <row r="2622" s="2" customFormat="1" x14ac:dyDescent="0.25"/>
    <row r="2623" s="2" customFormat="1" x14ac:dyDescent="0.25"/>
    <row r="2624" s="2" customFormat="1" x14ac:dyDescent="0.25"/>
    <row r="2625" s="2" customFormat="1" x14ac:dyDescent="0.25"/>
    <row r="2626" s="2" customFormat="1" x14ac:dyDescent="0.25"/>
    <row r="2627" s="2" customFormat="1" x14ac:dyDescent="0.25"/>
    <row r="2628" s="2" customFormat="1" x14ac:dyDescent="0.25"/>
    <row r="2629" s="2" customFormat="1" x14ac:dyDescent="0.25"/>
    <row r="2630" s="2" customFormat="1" x14ac:dyDescent="0.25"/>
    <row r="2631" s="2" customFormat="1" x14ac:dyDescent="0.25"/>
    <row r="2632" s="2" customFormat="1" x14ac:dyDescent="0.25"/>
    <row r="2633" s="2" customFormat="1" x14ac:dyDescent="0.25"/>
    <row r="2634" s="2" customFormat="1" x14ac:dyDescent="0.25"/>
    <row r="2635" s="2" customFormat="1" x14ac:dyDescent="0.25"/>
    <row r="2636" s="2" customFormat="1" x14ac:dyDescent="0.25"/>
    <row r="2637" s="2" customFormat="1" x14ac:dyDescent="0.25"/>
    <row r="2638" s="2" customFormat="1" x14ac:dyDescent="0.25"/>
    <row r="2639" s="2" customFormat="1" x14ac:dyDescent="0.25"/>
    <row r="2640" s="2" customFormat="1" x14ac:dyDescent="0.25"/>
    <row r="2641" s="2" customFormat="1" x14ac:dyDescent="0.25"/>
    <row r="2642" s="2" customFormat="1" x14ac:dyDescent="0.25"/>
    <row r="2643" s="2" customFormat="1" x14ac:dyDescent="0.25"/>
    <row r="2644" s="2" customFormat="1" x14ac:dyDescent="0.25"/>
    <row r="2645" s="2" customFormat="1" x14ac:dyDescent="0.25"/>
    <row r="2646" s="2" customFormat="1" x14ac:dyDescent="0.25"/>
    <row r="2647" s="2" customFormat="1" x14ac:dyDescent="0.25"/>
    <row r="2648" s="2" customFormat="1" x14ac:dyDescent="0.25"/>
    <row r="2649" s="2" customFormat="1" x14ac:dyDescent="0.25"/>
    <row r="2650" s="2" customFormat="1" x14ac:dyDescent="0.25"/>
    <row r="2651" s="2" customFormat="1" x14ac:dyDescent="0.25"/>
    <row r="2652" s="2" customFormat="1" x14ac:dyDescent="0.25"/>
    <row r="2653" s="2" customFormat="1" x14ac:dyDescent="0.25"/>
    <row r="2654" s="2" customFormat="1" x14ac:dyDescent="0.25"/>
    <row r="2655" s="2" customFormat="1" x14ac:dyDescent="0.25"/>
    <row r="2656" s="2" customFormat="1" x14ac:dyDescent="0.25"/>
    <row r="2657" s="2" customFormat="1" x14ac:dyDescent="0.25"/>
    <row r="2658" s="2" customFormat="1" x14ac:dyDescent="0.25"/>
    <row r="2659" s="2" customFormat="1" x14ac:dyDescent="0.25"/>
    <row r="2660" s="2" customFormat="1" x14ac:dyDescent="0.25"/>
    <row r="2661" s="2" customFormat="1" x14ac:dyDescent="0.25"/>
    <row r="2662" s="2" customFormat="1" x14ac:dyDescent="0.25"/>
    <row r="2663" s="2" customFormat="1" x14ac:dyDescent="0.25"/>
    <row r="2664" s="2" customFormat="1" x14ac:dyDescent="0.25"/>
    <row r="2665" s="2" customFormat="1" x14ac:dyDescent="0.25"/>
    <row r="2666" s="2" customFormat="1" x14ac:dyDescent="0.25"/>
    <row r="2667" s="2" customFormat="1" x14ac:dyDescent="0.25"/>
    <row r="2668" s="2" customFormat="1" x14ac:dyDescent="0.25"/>
    <row r="2669" s="2" customFormat="1" x14ac:dyDescent="0.25"/>
    <row r="2670" s="2" customFormat="1" x14ac:dyDescent="0.25"/>
    <row r="2671" s="2" customFormat="1" x14ac:dyDescent="0.25"/>
    <row r="2672" s="2" customFormat="1" x14ac:dyDescent="0.25"/>
    <row r="2673" s="2" customFormat="1" x14ac:dyDescent="0.25"/>
    <row r="2674" s="2" customFormat="1" x14ac:dyDescent="0.25"/>
    <row r="2675" s="2" customFormat="1" x14ac:dyDescent="0.25"/>
    <row r="2676" s="2" customFormat="1" x14ac:dyDescent="0.25"/>
    <row r="2677" s="2" customFormat="1" x14ac:dyDescent="0.25"/>
    <row r="2678" s="2" customFormat="1" x14ac:dyDescent="0.25"/>
    <row r="2679" s="2" customFormat="1" x14ac:dyDescent="0.25"/>
    <row r="2680" s="2" customFormat="1" x14ac:dyDescent="0.25"/>
    <row r="2681" s="2" customFormat="1" x14ac:dyDescent="0.25"/>
    <row r="2682" s="2" customFormat="1" x14ac:dyDescent="0.25"/>
    <row r="2683" s="2" customFormat="1" x14ac:dyDescent="0.25"/>
    <row r="2684" s="2" customFormat="1" x14ac:dyDescent="0.25"/>
    <row r="2685" s="2" customFormat="1" x14ac:dyDescent="0.25"/>
    <row r="2686" s="2" customFormat="1" x14ac:dyDescent="0.25"/>
    <row r="2687" s="2" customFormat="1" x14ac:dyDescent="0.25"/>
    <row r="2688" s="2" customFormat="1" x14ac:dyDescent="0.25"/>
    <row r="2689" s="2" customFormat="1" x14ac:dyDescent="0.25"/>
    <row r="2690" s="2" customFormat="1" x14ac:dyDescent="0.25"/>
    <row r="2691" s="2" customFormat="1" x14ac:dyDescent="0.25"/>
    <row r="2692" s="2" customFormat="1" x14ac:dyDescent="0.25"/>
    <row r="2693" s="2" customFormat="1" x14ac:dyDescent="0.25"/>
    <row r="2694" s="2" customFormat="1" x14ac:dyDescent="0.25"/>
    <row r="2695" s="2" customFormat="1" x14ac:dyDescent="0.25"/>
    <row r="2696" s="2" customFormat="1" x14ac:dyDescent="0.25"/>
    <row r="2697" s="2" customFormat="1" x14ac:dyDescent="0.25"/>
    <row r="2698" s="2" customFormat="1" x14ac:dyDescent="0.25"/>
    <row r="2699" s="2" customFormat="1" x14ac:dyDescent="0.25"/>
    <row r="2700" s="2" customFormat="1" x14ac:dyDescent="0.25"/>
    <row r="2701" s="2" customFormat="1" x14ac:dyDescent="0.25"/>
    <row r="2702" s="2" customFormat="1" x14ac:dyDescent="0.25"/>
    <row r="2703" s="2" customFormat="1" x14ac:dyDescent="0.25"/>
    <row r="2704" s="2" customFormat="1" x14ac:dyDescent="0.25"/>
    <row r="2705" s="2" customFormat="1" x14ac:dyDescent="0.25"/>
    <row r="2706" s="2" customFormat="1" x14ac:dyDescent="0.25"/>
    <row r="2707" s="2" customFormat="1" x14ac:dyDescent="0.25"/>
    <row r="2708" s="2" customFormat="1" x14ac:dyDescent="0.25"/>
    <row r="2709" s="2" customFormat="1" x14ac:dyDescent="0.25"/>
    <row r="2710" s="2" customFormat="1" x14ac:dyDescent="0.25"/>
    <row r="2711" s="2" customFormat="1" x14ac:dyDescent="0.25"/>
    <row r="2712" s="2" customFormat="1" x14ac:dyDescent="0.25"/>
    <row r="2713" s="2" customFormat="1" x14ac:dyDescent="0.25"/>
    <row r="2714" s="2" customFormat="1" x14ac:dyDescent="0.25"/>
    <row r="2715" s="2" customFormat="1" x14ac:dyDescent="0.25"/>
    <row r="2716" s="2" customFormat="1" x14ac:dyDescent="0.25"/>
    <row r="2717" s="2" customFormat="1" x14ac:dyDescent="0.25"/>
    <row r="2718" s="2" customFormat="1" x14ac:dyDescent="0.25"/>
    <row r="2719" s="2" customFormat="1" x14ac:dyDescent="0.25"/>
    <row r="2720" s="2" customFormat="1" x14ac:dyDescent="0.25"/>
    <row r="2721" s="2" customFormat="1" x14ac:dyDescent="0.25"/>
    <row r="2722" s="2" customFormat="1" x14ac:dyDescent="0.25"/>
    <row r="2723" s="2" customFormat="1" x14ac:dyDescent="0.25"/>
    <row r="2724" s="2" customFormat="1" x14ac:dyDescent="0.25"/>
    <row r="2725" s="2" customFormat="1" x14ac:dyDescent="0.25"/>
    <row r="2726" s="2" customFormat="1" x14ac:dyDescent="0.25"/>
    <row r="2727" s="2" customFormat="1" x14ac:dyDescent="0.25"/>
    <row r="2728" s="2" customFormat="1" x14ac:dyDescent="0.25"/>
    <row r="2729" s="2" customFormat="1" x14ac:dyDescent="0.25"/>
    <row r="2730" s="2" customFormat="1" x14ac:dyDescent="0.25"/>
    <row r="2731" s="2" customFormat="1" x14ac:dyDescent="0.25"/>
    <row r="2732" s="2" customFormat="1" x14ac:dyDescent="0.25"/>
    <row r="2733" s="2" customFormat="1" x14ac:dyDescent="0.25"/>
    <row r="2734" s="2" customFormat="1" x14ac:dyDescent="0.25"/>
    <row r="2735" s="2" customFormat="1" x14ac:dyDescent="0.25"/>
    <row r="2736" s="2" customFormat="1" x14ac:dyDescent="0.25"/>
    <row r="2737" s="2" customFormat="1" x14ac:dyDescent="0.25"/>
    <row r="2738" s="2" customFormat="1" x14ac:dyDescent="0.25"/>
    <row r="2739" s="2" customFormat="1" x14ac:dyDescent="0.25"/>
    <row r="2740" s="2" customFormat="1" x14ac:dyDescent="0.25"/>
    <row r="2741" s="2" customFormat="1" x14ac:dyDescent="0.25"/>
    <row r="2742" s="2" customFormat="1" x14ac:dyDescent="0.25"/>
    <row r="2743" s="2" customFormat="1" x14ac:dyDescent="0.25"/>
    <row r="2744" s="2" customFormat="1" x14ac:dyDescent="0.25"/>
    <row r="2745" s="2" customFormat="1" x14ac:dyDescent="0.25"/>
    <row r="2746" s="2" customFormat="1" x14ac:dyDescent="0.25"/>
    <row r="2747" s="2" customFormat="1" x14ac:dyDescent="0.25"/>
    <row r="2748" s="2" customFormat="1" x14ac:dyDescent="0.25"/>
    <row r="2749" s="2" customFormat="1" x14ac:dyDescent="0.25"/>
    <row r="2750" s="2" customFormat="1" x14ac:dyDescent="0.25"/>
    <row r="2751" s="2" customFormat="1" x14ac:dyDescent="0.25"/>
    <row r="2752" s="2" customFormat="1" x14ac:dyDescent="0.25"/>
    <row r="2753" s="2" customFormat="1" x14ac:dyDescent="0.25"/>
    <row r="2754" s="2" customFormat="1" x14ac:dyDescent="0.25"/>
    <row r="2755" s="2" customFormat="1" x14ac:dyDescent="0.25"/>
    <row r="2756" s="2" customFormat="1" x14ac:dyDescent="0.25"/>
    <row r="2757" s="2" customFormat="1" x14ac:dyDescent="0.25"/>
    <row r="2758" s="2" customFormat="1" x14ac:dyDescent="0.25"/>
    <row r="2759" s="2" customFormat="1" x14ac:dyDescent="0.25"/>
    <row r="2760" s="2" customFormat="1" x14ac:dyDescent="0.25"/>
    <row r="2761" s="2" customFormat="1" x14ac:dyDescent="0.25"/>
    <row r="2762" s="2" customFormat="1" x14ac:dyDescent="0.25"/>
    <row r="2763" s="2" customFormat="1" x14ac:dyDescent="0.25"/>
    <row r="2764" s="2" customFormat="1" x14ac:dyDescent="0.25"/>
    <row r="2765" s="2" customFormat="1" x14ac:dyDescent="0.25"/>
    <row r="2766" s="2" customFormat="1" x14ac:dyDescent="0.25"/>
    <row r="2767" s="2" customFormat="1" x14ac:dyDescent="0.25"/>
    <row r="2768" s="2" customFormat="1" x14ac:dyDescent="0.25"/>
    <row r="2769" s="2" customFormat="1" x14ac:dyDescent="0.25"/>
    <row r="2770" s="2" customFormat="1" x14ac:dyDescent="0.25"/>
    <row r="2771" s="2" customFormat="1" x14ac:dyDescent="0.25"/>
    <row r="2772" s="2" customFormat="1" x14ac:dyDescent="0.25"/>
    <row r="2773" s="2" customFormat="1" x14ac:dyDescent="0.25"/>
    <row r="2774" s="2" customFormat="1" x14ac:dyDescent="0.25"/>
    <row r="2775" s="2" customFormat="1" x14ac:dyDescent="0.25"/>
    <row r="2776" s="2" customFormat="1" x14ac:dyDescent="0.25"/>
    <row r="2777" s="2" customFormat="1" x14ac:dyDescent="0.25"/>
    <row r="2778" s="2" customFormat="1" x14ac:dyDescent="0.25"/>
    <row r="2779" s="2" customFormat="1" x14ac:dyDescent="0.25"/>
    <row r="2780" s="2" customFormat="1" x14ac:dyDescent="0.25"/>
    <row r="2781" s="2" customFormat="1" x14ac:dyDescent="0.25"/>
    <row r="2782" s="2" customFormat="1" x14ac:dyDescent="0.25"/>
    <row r="2783" s="2" customFormat="1" x14ac:dyDescent="0.25"/>
    <row r="2784" s="2" customFormat="1" x14ac:dyDescent="0.25"/>
    <row r="2785" s="2" customFormat="1" x14ac:dyDescent="0.25"/>
    <row r="2786" s="2" customFormat="1" x14ac:dyDescent="0.25"/>
    <row r="2787" s="2" customFormat="1" x14ac:dyDescent="0.25"/>
    <row r="2788" s="2" customFormat="1" x14ac:dyDescent="0.25"/>
    <row r="2789" s="2" customFormat="1" x14ac:dyDescent="0.25"/>
    <row r="2790" s="2" customFormat="1" x14ac:dyDescent="0.25"/>
    <row r="2791" s="2" customFormat="1" x14ac:dyDescent="0.25"/>
    <row r="2792" s="2" customFormat="1" x14ac:dyDescent="0.25"/>
    <row r="2793" s="2" customFormat="1" x14ac:dyDescent="0.25"/>
    <row r="2794" s="2" customFormat="1" x14ac:dyDescent="0.25"/>
    <row r="2795" s="2" customFormat="1" x14ac:dyDescent="0.25"/>
    <row r="2796" s="2" customFormat="1" x14ac:dyDescent="0.25"/>
    <row r="2797" s="2" customFormat="1" x14ac:dyDescent="0.25"/>
    <row r="2798" s="2" customFormat="1" x14ac:dyDescent="0.25"/>
    <row r="2799" s="2" customFormat="1" x14ac:dyDescent="0.25"/>
    <row r="2800" s="2" customFormat="1" x14ac:dyDescent="0.25"/>
    <row r="2801" s="2" customFormat="1" x14ac:dyDescent="0.25"/>
    <row r="2802" s="2" customFormat="1" x14ac:dyDescent="0.25"/>
    <row r="2803" s="2" customFormat="1" x14ac:dyDescent="0.25"/>
    <row r="2804" s="2" customFormat="1" x14ac:dyDescent="0.25"/>
    <row r="2805" s="2" customFormat="1" x14ac:dyDescent="0.25"/>
    <row r="2806" s="2" customFormat="1" x14ac:dyDescent="0.25"/>
    <row r="2807" s="2" customFormat="1" x14ac:dyDescent="0.25"/>
    <row r="2808" s="2" customFormat="1" x14ac:dyDescent="0.25"/>
    <row r="2809" s="2" customFormat="1" x14ac:dyDescent="0.25"/>
    <row r="2810" s="2" customFormat="1" x14ac:dyDescent="0.25"/>
    <row r="2811" s="2" customFormat="1" x14ac:dyDescent="0.25"/>
    <row r="2812" s="2" customFormat="1" x14ac:dyDescent="0.25"/>
    <row r="2813" s="2" customFormat="1" x14ac:dyDescent="0.25"/>
    <row r="2814" s="2" customFormat="1" x14ac:dyDescent="0.25"/>
    <row r="2815" s="2" customFormat="1" x14ac:dyDescent="0.25"/>
    <row r="2816" s="2" customFormat="1" x14ac:dyDescent="0.25"/>
    <row r="2817" s="2" customFormat="1" x14ac:dyDescent="0.25"/>
    <row r="2818" s="2" customFormat="1" x14ac:dyDescent="0.25"/>
    <row r="2819" s="2" customFormat="1" x14ac:dyDescent="0.25"/>
    <row r="2820" s="2" customFormat="1" x14ac:dyDescent="0.25"/>
    <row r="2821" s="2" customFormat="1" x14ac:dyDescent="0.25"/>
    <row r="2822" s="2" customFormat="1" x14ac:dyDescent="0.25"/>
    <row r="2823" s="2" customFormat="1" x14ac:dyDescent="0.25"/>
    <row r="2824" s="2" customFormat="1" x14ac:dyDescent="0.25"/>
    <row r="2825" s="2" customFormat="1" x14ac:dyDescent="0.25"/>
    <row r="2826" s="2" customFormat="1" x14ac:dyDescent="0.25"/>
    <row r="2827" s="2" customFormat="1" x14ac:dyDescent="0.25"/>
    <row r="2828" s="2" customFormat="1" x14ac:dyDescent="0.25"/>
    <row r="2829" s="2" customFormat="1" x14ac:dyDescent="0.25"/>
    <row r="2830" s="2" customFormat="1" x14ac:dyDescent="0.25"/>
    <row r="2831" s="2" customFormat="1" x14ac:dyDescent="0.25"/>
    <row r="2832" s="2" customFormat="1" x14ac:dyDescent="0.25"/>
    <row r="2833" s="2" customFormat="1" x14ac:dyDescent="0.25"/>
    <row r="2834" s="2" customFormat="1" x14ac:dyDescent="0.25"/>
    <row r="2835" s="2" customFormat="1" x14ac:dyDescent="0.25"/>
    <row r="2836" s="2" customFormat="1" x14ac:dyDescent="0.25"/>
    <row r="2837" s="2" customFormat="1" x14ac:dyDescent="0.25"/>
    <row r="2838" s="2" customFormat="1" x14ac:dyDescent="0.25"/>
    <row r="2839" s="2" customFormat="1" x14ac:dyDescent="0.25"/>
    <row r="2840" s="2" customFormat="1" x14ac:dyDescent="0.25"/>
    <row r="2841" s="2" customFormat="1" x14ac:dyDescent="0.25"/>
    <row r="2842" s="2" customFormat="1" x14ac:dyDescent="0.25"/>
    <row r="2843" s="2" customFormat="1" x14ac:dyDescent="0.25"/>
    <row r="2844" s="2" customFormat="1" x14ac:dyDescent="0.25"/>
    <row r="2845" s="2" customFormat="1" x14ac:dyDescent="0.25"/>
    <row r="2846" s="2" customFormat="1" x14ac:dyDescent="0.25"/>
    <row r="2847" s="2" customFormat="1" x14ac:dyDescent="0.25"/>
    <row r="2848" s="2" customFormat="1" x14ac:dyDescent="0.25"/>
    <row r="2849" s="2" customFormat="1" x14ac:dyDescent="0.25"/>
    <row r="2850" s="2" customFormat="1" x14ac:dyDescent="0.25"/>
    <row r="2851" s="2" customFormat="1" x14ac:dyDescent="0.25"/>
    <row r="2852" s="2" customFormat="1" x14ac:dyDescent="0.25"/>
    <row r="2853" s="2" customFormat="1" x14ac:dyDescent="0.25"/>
    <row r="2854" s="2" customFormat="1" x14ac:dyDescent="0.25"/>
    <row r="2855" s="2" customFormat="1" x14ac:dyDescent="0.25"/>
    <row r="2856" s="2" customFormat="1" x14ac:dyDescent="0.25"/>
    <row r="2857" s="2" customFormat="1" x14ac:dyDescent="0.25"/>
    <row r="2858" s="2" customFormat="1" x14ac:dyDescent="0.25"/>
    <row r="2859" s="2" customFormat="1" x14ac:dyDescent="0.25"/>
    <row r="2860" s="2" customFormat="1" x14ac:dyDescent="0.25"/>
    <row r="2861" s="2" customFormat="1" x14ac:dyDescent="0.25"/>
    <row r="2862" s="2" customFormat="1" x14ac:dyDescent="0.25"/>
    <row r="2863" s="2" customFormat="1" x14ac:dyDescent="0.25"/>
    <row r="2864" s="2" customFormat="1" x14ac:dyDescent="0.25"/>
    <row r="2865" s="2" customFormat="1" x14ac:dyDescent="0.25"/>
    <row r="2866" s="2" customFormat="1" x14ac:dyDescent="0.25"/>
    <row r="2867" s="2" customFormat="1" x14ac:dyDescent="0.25"/>
    <row r="2868" s="2" customFormat="1" x14ac:dyDescent="0.25"/>
    <row r="2869" s="2" customFormat="1" x14ac:dyDescent="0.25"/>
    <row r="2870" s="2" customFormat="1" x14ac:dyDescent="0.25"/>
    <row r="2871" s="2" customFormat="1" x14ac:dyDescent="0.25"/>
    <row r="2872" s="2" customFormat="1" x14ac:dyDescent="0.25"/>
    <row r="2873" s="2" customFormat="1" x14ac:dyDescent="0.25"/>
    <row r="2874" s="2" customFormat="1" x14ac:dyDescent="0.25"/>
    <row r="2875" s="2" customFormat="1" x14ac:dyDescent="0.25"/>
    <row r="2876" s="2" customFormat="1" x14ac:dyDescent="0.25"/>
    <row r="2877" s="2" customFormat="1" x14ac:dyDescent="0.25"/>
    <row r="2878" s="2" customFormat="1" x14ac:dyDescent="0.25"/>
    <row r="2879" s="2" customFormat="1" x14ac:dyDescent="0.25"/>
    <row r="2880" s="2" customFormat="1" x14ac:dyDescent="0.25"/>
    <row r="2881" s="2" customFormat="1" x14ac:dyDescent="0.25"/>
    <row r="2882" s="2" customFormat="1" x14ac:dyDescent="0.25"/>
    <row r="2883" s="2" customFormat="1" x14ac:dyDescent="0.25"/>
    <row r="2884" s="2" customFormat="1" x14ac:dyDescent="0.25"/>
    <row r="2885" s="2" customFormat="1" x14ac:dyDescent="0.25"/>
    <row r="2886" s="2" customFormat="1" x14ac:dyDescent="0.25"/>
    <row r="2887" s="2" customFormat="1" x14ac:dyDescent="0.25"/>
    <row r="2888" s="2" customFormat="1" x14ac:dyDescent="0.25"/>
    <row r="2889" s="2" customFormat="1" x14ac:dyDescent="0.25"/>
    <row r="2890" s="2" customFormat="1" x14ac:dyDescent="0.25"/>
    <row r="2891" s="2" customFormat="1" x14ac:dyDescent="0.25"/>
    <row r="2892" s="2" customFormat="1" x14ac:dyDescent="0.25"/>
    <row r="2893" s="2" customFormat="1" x14ac:dyDescent="0.25"/>
    <row r="2894" s="2" customFormat="1" x14ac:dyDescent="0.25"/>
    <row r="2895" s="2" customFormat="1" x14ac:dyDescent="0.25"/>
    <row r="2896" s="2" customFormat="1" x14ac:dyDescent="0.25"/>
    <row r="2897" s="2" customFormat="1" x14ac:dyDescent="0.25"/>
    <row r="2898" s="2" customFormat="1" x14ac:dyDescent="0.25"/>
    <row r="2899" s="2" customFormat="1" x14ac:dyDescent="0.25"/>
    <row r="2900" s="2" customFormat="1" x14ac:dyDescent="0.25"/>
    <row r="2901" s="2" customFormat="1" x14ac:dyDescent="0.25"/>
    <row r="2902" s="2" customFormat="1" x14ac:dyDescent="0.25"/>
    <row r="2903" s="2" customFormat="1" x14ac:dyDescent="0.25"/>
    <row r="2904" s="2" customFormat="1" x14ac:dyDescent="0.25"/>
    <row r="2905" s="2" customFormat="1" x14ac:dyDescent="0.25"/>
    <row r="2906" s="2" customFormat="1" x14ac:dyDescent="0.25"/>
    <row r="2907" s="2" customFormat="1" x14ac:dyDescent="0.25"/>
    <row r="2908" s="2" customFormat="1" x14ac:dyDescent="0.25"/>
    <row r="2909" s="2" customFormat="1" x14ac:dyDescent="0.25"/>
    <row r="2910" s="2" customFormat="1" x14ac:dyDescent="0.25"/>
    <row r="2911" s="2" customFormat="1" x14ac:dyDescent="0.25"/>
    <row r="2912" s="2" customFormat="1" x14ac:dyDescent="0.25"/>
    <row r="2913" s="2" customFormat="1" x14ac:dyDescent="0.25"/>
    <row r="2914" s="2" customFormat="1" x14ac:dyDescent="0.25"/>
    <row r="2915" s="2" customFormat="1" x14ac:dyDescent="0.25"/>
    <row r="2916" s="2" customFormat="1" x14ac:dyDescent="0.25"/>
    <row r="2917" s="2" customFormat="1" x14ac:dyDescent="0.25"/>
    <row r="2918" s="2" customFormat="1" x14ac:dyDescent="0.25"/>
    <row r="2919" s="2" customFormat="1" x14ac:dyDescent="0.25"/>
    <row r="2920" s="2" customFormat="1" x14ac:dyDescent="0.25"/>
    <row r="2921" s="2" customFormat="1" x14ac:dyDescent="0.25"/>
    <row r="2922" s="2" customFormat="1" x14ac:dyDescent="0.25"/>
    <row r="2923" s="2" customFormat="1" x14ac:dyDescent="0.25"/>
    <row r="2924" s="2" customFormat="1" x14ac:dyDescent="0.25"/>
    <row r="2925" s="2" customFormat="1" x14ac:dyDescent="0.25"/>
    <row r="2926" s="2" customFormat="1" x14ac:dyDescent="0.25"/>
    <row r="2927" s="2" customFormat="1" x14ac:dyDescent="0.25"/>
    <row r="2928" s="2" customFormat="1" x14ac:dyDescent="0.25"/>
    <row r="2929" s="2" customFormat="1" x14ac:dyDescent="0.25"/>
    <row r="2930" s="2" customFormat="1" x14ac:dyDescent="0.25"/>
    <row r="2931" s="2" customFormat="1" x14ac:dyDescent="0.25"/>
    <row r="2932" s="2" customFormat="1" x14ac:dyDescent="0.25"/>
    <row r="2933" s="2" customFormat="1" x14ac:dyDescent="0.25"/>
    <row r="2934" s="2" customFormat="1" x14ac:dyDescent="0.25"/>
    <row r="2935" s="2" customFormat="1" x14ac:dyDescent="0.25"/>
    <row r="2936" s="2" customFormat="1" x14ac:dyDescent="0.25"/>
    <row r="2937" s="2" customFormat="1" x14ac:dyDescent="0.25"/>
    <row r="2938" s="2" customFormat="1" x14ac:dyDescent="0.25"/>
    <row r="2939" s="2" customFormat="1" x14ac:dyDescent="0.25"/>
    <row r="2940" s="2" customFormat="1" x14ac:dyDescent="0.25"/>
    <row r="2941" s="2" customFormat="1" x14ac:dyDescent="0.25"/>
    <row r="2942" s="2" customFormat="1" x14ac:dyDescent="0.25"/>
    <row r="2943" s="2" customFormat="1" x14ac:dyDescent="0.25"/>
    <row r="2944" s="2" customFormat="1" x14ac:dyDescent="0.25"/>
    <row r="2945" s="2" customFormat="1" x14ac:dyDescent="0.25"/>
    <row r="2946" s="2" customFormat="1" x14ac:dyDescent="0.25"/>
    <row r="2947" s="2" customFormat="1" x14ac:dyDescent="0.25"/>
    <row r="2948" s="2" customFormat="1" x14ac:dyDescent="0.25"/>
    <row r="2949" s="2" customFormat="1" x14ac:dyDescent="0.25"/>
    <row r="2950" s="2" customFormat="1" x14ac:dyDescent="0.25"/>
    <row r="2951" s="2" customFormat="1" x14ac:dyDescent="0.25"/>
    <row r="2952" s="2" customFormat="1" x14ac:dyDescent="0.25"/>
    <row r="2953" s="2" customFormat="1" x14ac:dyDescent="0.25"/>
    <row r="2954" s="2" customFormat="1" x14ac:dyDescent="0.25"/>
    <row r="2955" s="2" customFormat="1" x14ac:dyDescent="0.25"/>
    <row r="2956" s="2" customFormat="1" x14ac:dyDescent="0.25"/>
    <row r="2957" s="2" customFormat="1" x14ac:dyDescent="0.25"/>
    <row r="2958" s="2" customFormat="1" x14ac:dyDescent="0.25"/>
    <row r="2959" s="2" customFormat="1" x14ac:dyDescent="0.25"/>
    <row r="2960" s="2" customFormat="1" x14ac:dyDescent="0.25"/>
    <row r="2961" s="2" customFormat="1" x14ac:dyDescent="0.25"/>
    <row r="2962" s="2" customFormat="1" x14ac:dyDescent="0.25"/>
    <row r="2963" s="2" customFormat="1" x14ac:dyDescent="0.25"/>
    <row r="2964" s="2" customFormat="1" x14ac:dyDescent="0.25"/>
    <row r="2965" s="2" customFormat="1" x14ac:dyDescent="0.25"/>
    <row r="2966" s="2" customFormat="1" x14ac:dyDescent="0.25"/>
    <row r="2967" s="2" customFormat="1" x14ac:dyDescent="0.25"/>
    <row r="2968" s="2" customFormat="1" x14ac:dyDescent="0.25"/>
    <row r="2969" s="2" customFormat="1" x14ac:dyDescent="0.25"/>
    <row r="2970" s="2" customFormat="1" x14ac:dyDescent="0.25"/>
    <row r="2971" s="2" customFormat="1" x14ac:dyDescent="0.25"/>
    <row r="2972" s="2" customFormat="1" x14ac:dyDescent="0.25"/>
    <row r="2973" s="2" customFormat="1" x14ac:dyDescent="0.25"/>
    <row r="2974" s="2" customFormat="1" x14ac:dyDescent="0.25"/>
    <row r="2975" s="2" customFormat="1" x14ac:dyDescent="0.25"/>
    <row r="2976" s="2" customFormat="1" x14ac:dyDescent="0.25"/>
    <row r="2977" s="2" customFormat="1" x14ac:dyDescent="0.25"/>
    <row r="2978" s="2" customFormat="1" x14ac:dyDescent="0.25"/>
    <row r="2979" s="2" customFormat="1" x14ac:dyDescent="0.25"/>
    <row r="2980" s="2" customFormat="1" x14ac:dyDescent="0.25"/>
    <row r="2981" s="2" customFormat="1" x14ac:dyDescent="0.25"/>
    <row r="2982" s="2" customFormat="1" x14ac:dyDescent="0.25"/>
    <row r="2983" s="2" customFormat="1" x14ac:dyDescent="0.25"/>
    <row r="2984" s="2" customFormat="1" x14ac:dyDescent="0.25"/>
    <row r="2985" s="2" customFormat="1" x14ac:dyDescent="0.25"/>
    <row r="2986" s="2" customFormat="1" x14ac:dyDescent="0.25"/>
    <row r="2987" s="2" customFormat="1" x14ac:dyDescent="0.25"/>
    <row r="2988" s="2" customFormat="1" x14ac:dyDescent="0.25"/>
    <row r="2989" s="2" customFormat="1" x14ac:dyDescent="0.25"/>
    <row r="2990" s="2" customFormat="1" x14ac:dyDescent="0.25"/>
    <row r="2991" s="2" customFormat="1" x14ac:dyDescent="0.25"/>
    <row r="2992" s="2" customFormat="1" x14ac:dyDescent="0.25"/>
    <row r="2993" s="2" customFormat="1" x14ac:dyDescent="0.25"/>
    <row r="2994" s="2" customFormat="1" x14ac:dyDescent="0.25"/>
    <row r="2995" s="2" customFormat="1" x14ac:dyDescent="0.25"/>
    <row r="2996" s="2" customFormat="1" x14ac:dyDescent="0.25"/>
    <row r="2997" s="2" customFormat="1" x14ac:dyDescent="0.25"/>
    <row r="2998" s="2" customFormat="1" x14ac:dyDescent="0.25"/>
    <row r="2999" s="2" customFormat="1" x14ac:dyDescent="0.25"/>
    <row r="3000" s="2" customFormat="1" x14ac:dyDescent="0.25"/>
    <row r="3001" s="2" customFormat="1" x14ac:dyDescent="0.25"/>
    <row r="3002" s="2" customFormat="1" x14ac:dyDescent="0.25"/>
    <row r="3003" s="2" customFormat="1" x14ac:dyDescent="0.25"/>
    <row r="3004" s="2" customFormat="1" x14ac:dyDescent="0.25"/>
    <row r="3005" s="2" customFormat="1" x14ac:dyDescent="0.25"/>
    <row r="3006" s="2" customFormat="1" x14ac:dyDescent="0.25"/>
    <row r="3007" s="2" customFormat="1" x14ac:dyDescent="0.25"/>
    <row r="3008" s="2" customFormat="1" x14ac:dyDescent="0.25"/>
    <row r="3009" s="2" customFormat="1" x14ac:dyDescent="0.25"/>
    <row r="3010" s="2" customFormat="1" x14ac:dyDescent="0.25"/>
    <row r="3011" s="2" customFormat="1" x14ac:dyDescent="0.25"/>
    <row r="3012" s="2" customFormat="1" x14ac:dyDescent="0.25"/>
    <row r="3013" s="2" customFormat="1" x14ac:dyDescent="0.25"/>
    <row r="3014" s="2" customFormat="1" x14ac:dyDescent="0.25"/>
    <row r="3015" s="2" customFormat="1" x14ac:dyDescent="0.25"/>
    <row r="3016" s="2" customFormat="1" x14ac:dyDescent="0.25"/>
    <row r="3017" s="2" customFormat="1" x14ac:dyDescent="0.25"/>
    <row r="3018" s="2" customFormat="1" x14ac:dyDescent="0.25"/>
    <row r="3019" s="2" customFormat="1" x14ac:dyDescent="0.25"/>
    <row r="3020" s="2" customFormat="1" x14ac:dyDescent="0.25"/>
    <row r="3021" s="2" customFormat="1" x14ac:dyDescent="0.25"/>
    <row r="3022" s="2" customFormat="1" x14ac:dyDescent="0.25"/>
    <row r="3023" s="2" customFormat="1" x14ac:dyDescent="0.25"/>
    <row r="3024" s="2" customFormat="1" x14ac:dyDescent="0.25"/>
    <row r="3025" s="2" customFormat="1" x14ac:dyDescent="0.25"/>
    <row r="3026" s="2" customFormat="1" x14ac:dyDescent="0.25"/>
    <row r="3027" s="2" customFormat="1" x14ac:dyDescent="0.25"/>
    <row r="3028" s="2" customFormat="1" x14ac:dyDescent="0.25"/>
    <row r="3029" s="2" customFormat="1" x14ac:dyDescent="0.25"/>
    <row r="3030" s="2" customFormat="1" x14ac:dyDescent="0.25"/>
    <row r="3031" s="2" customFormat="1" x14ac:dyDescent="0.25"/>
    <row r="3032" s="2" customFormat="1" x14ac:dyDescent="0.25"/>
    <row r="3033" s="2" customFormat="1" x14ac:dyDescent="0.25"/>
    <row r="3034" s="2" customFormat="1" x14ac:dyDescent="0.25"/>
    <row r="3035" s="2" customFormat="1" x14ac:dyDescent="0.25"/>
    <row r="3036" s="2" customFormat="1" x14ac:dyDescent="0.25"/>
    <row r="3037" s="2" customFormat="1" x14ac:dyDescent="0.25"/>
    <row r="3038" s="2" customFormat="1" x14ac:dyDescent="0.25"/>
    <row r="3039" s="2" customFormat="1" x14ac:dyDescent="0.25"/>
    <row r="3040" s="2" customFormat="1" x14ac:dyDescent="0.25"/>
    <row r="3041" s="2" customFormat="1" x14ac:dyDescent="0.25"/>
    <row r="3042" s="2" customFormat="1" x14ac:dyDescent="0.25"/>
    <row r="3043" s="2" customFormat="1" x14ac:dyDescent="0.25"/>
    <row r="3044" s="2" customFormat="1" x14ac:dyDescent="0.25"/>
    <row r="3045" s="2" customFormat="1" x14ac:dyDescent="0.25"/>
    <row r="3046" s="2" customFormat="1" x14ac:dyDescent="0.25"/>
    <row r="3047" s="2" customFormat="1" x14ac:dyDescent="0.25"/>
    <row r="3048" s="2" customFormat="1" x14ac:dyDescent="0.25"/>
    <row r="3049" s="2" customFormat="1" x14ac:dyDescent="0.25"/>
    <row r="3050" s="2" customFormat="1" x14ac:dyDescent="0.25"/>
    <row r="3051" s="2" customFormat="1" x14ac:dyDescent="0.25"/>
    <row r="3052" s="2" customFormat="1" x14ac:dyDescent="0.25"/>
    <row r="3053" s="2" customFormat="1" x14ac:dyDescent="0.25"/>
    <row r="3054" s="2" customFormat="1" x14ac:dyDescent="0.25"/>
    <row r="3055" s="2" customFormat="1" x14ac:dyDescent="0.25"/>
    <row r="3056" s="2" customFormat="1" x14ac:dyDescent="0.25"/>
    <row r="3057" s="2" customFormat="1" x14ac:dyDescent="0.25"/>
    <row r="3058" s="2" customFormat="1" x14ac:dyDescent="0.25"/>
    <row r="3059" s="2" customFormat="1" x14ac:dyDescent="0.25"/>
    <row r="3060" s="2" customFormat="1" x14ac:dyDescent="0.25"/>
    <row r="3061" s="2" customFormat="1" x14ac:dyDescent="0.25"/>
    <row r="3062" s="2" customFormat="1" x14ac:dyDescent="0.25"/>
    <row r="3063" s="2" customFormat="1" x14ac:dyDescent="0.25"/>
    <row r="3064" s="2" customFormat="1" x14ac:dyDescent="0.25"/>
    <row r="3065" s="2" customFormat="1" x14ac:dyDescent="0.25"/>
    <row r="3066" s="2" customFormat="1" x14ac:dyDescent="0.25"/>
    <row r="3067" s="2" customFormat="1" x14ac:dyDescent="0.25"/>
    <row r="3068" s="2" customFormat="1" x14ac:dyDescent="0.25"/>
    <row r="3069" s="2" customFormat="1" x14ac:dyDescent="0.25"/>
    <row r="3070" s="2" customFormat="1" x14ac:dyDescent="0.25"/>
    <row r="3071" s="2" customFormat="1" x14ac:dyDescent="0.25"/>
    <row r="3072" s="2" customFormat="1" x14ac:dyDescent="0.25"/>
    <row r="3073" s="2" customFormat="1" x14ac:dyDescent="0.25"/>
    <row r="3074" s="2" customFormat="1" x14ac:dyDescent="0.25"/>
    <row r="3075" s="2" customFormat="1" x14ac:dyDescent="0.25"/>
    <row r="3076" s="2" customFormat="1" x14ac:dyDescent="0.25"/>
    <row r="3077" s="2" customFormat="1" x14ac:dyDescent="0.25"/>
    <row r="3078" s="2" customFormat="1" x14ac:dyDescent="0.25"/>
    <row r="3079" s="2" customFormat="1" x14ac:dyDescent="0.25"/>
    <row r="3080" s="2" customFormat="1" x14ac:dyDescent="0.25"/>
    <row r="3081" s="2" customFormat="1" x14ac:dyDescent="0.25"/>
    <row r="3082" s="2" customFormat="1" x14ac:dyDescent="0.25"/>
    <row r="3083" s="2" customFormat="1" x14ac:dyDescent="0.25"/>
    <row r="3084" s="2" customFormat="1" x14ac:dyDescent="0.25"/>
    <row r="3085" s="2" customFormat="1" x14ac:dyDescent="0.25"/>
    <row r="3086" s="2" customFormat="1" x14ac:dyDescent="0.25"/>
    <row r="3087" s="2" customFormat="1" x14ac:dyDescent="0.25"/>
    <row r="3088" s="2" customFormat="1" x14ac:dyDescent="0.25"/>
    <row r="3089" s="2" customFormat="1" x14ac:dyDescent="0.25"/>
    <row r="3090" s="2" customFormat="1" x14ac:dyDescent="0.25"/>
    <row r="3091" s="2" customFormat="1" x14ac:dyDescent="0.25"/>
    <row r="3092" s="2" customFormat="1" x14ac:dyDescent="0.25"/>
    <row r="3093" s="2" customFormat="1" x14ac:dyDescent="0.25"/>
    <row r="3094" s="2" customFormat="1" x14ac:dyDescent="0.25"/>
    <row r="3095" s="2" customFormat="1" x14ac:dyDescent="0.25"/>
    <row r="3096" s="2" customFormat="1" x14ac:dyDescent="0.25"/>
    <row r="3097" s="2" customFormat="1" x14ac:dyDescent="0.25"/>
    <row r="3098" s="2" customFormat="1" x14ac:dyDescent="0.25"/>
    <row r="3099" s="2" customFormat="1" x14ac:dyDescent="0.25"/>
    <row r="3100" s="2" customFormat="1" x14ac:dyDescent="0.25"/>
    <row r="3101" s="2" customFormat="1" x14ac:dyDescent="0.25"/>
    <row r="3102" s="2" customFormat="1" x14ac:dyDescent="0.25"/>
    <row r="3103" s="2" customFormat="1" x14ac:dyDescent="0.25"/>
    <row r="3104" s="2" customFormat="1" x14ac:dyDescent="0.25"/>
    <row r="3105" s="2" customFormat="1" x14ac:dyDescent="0.25"/>
    <row r="3106" s="2" customFormat="1" x14ac:dyDescent="0.25"/>
    <row r="3107" s="2" customFormat="1" x14ac:dyDescent="0.25"/>
    <row r="3108" s="2" customFormat="1" x14ac:dyDescent="0.25"/>
    <row r="3109" s="2" customFormat="1" x14ac:dyDescent="0.25"/>
    <row r="3110" s="2" customFormat="1" x14ac:dyDescent="0.25"/>
    <row r="3111" s="2" customFormat="1" x14ac:dyDescent="0.25"/>
    <row r="3112" s="2" customFormat="1" x14ac:dyDescent="0.25"/>
    <row r="3113" s="2" customFormat="1" x14ac:dyDescent="0.25"/>
    <row r="3114" s="2" customFormat="1" x14ac:dyDescent="0.25"/>
    <row r="3115" s="2" customFormat="1" x14ac:dyDescent="0.25"/>
    <row r="3116" s="2" customFormat="1" x14ac:dyDescent="0.25"/>
    <row r="3117" s="2" customFormat="1" x14ac:dyDescent="0.25"/>
    <row r="3118" s="2" customFormat="1" x14ac:dyDescent="0.25"/>
    <row r="3119" s="2" customFormat="1" x14ac:dyDescent="0.25"/>
    <row r="3120" s="2" customFormat="1" x14ac:dyDescent="0.25"/>
    <row r="3121" s="2" customFormat="1" x14ac:dyDescent="0.25"/>
    <row r="3122" s="2" customFormat="1" x14ac:dyDescent="0.25"/>
    <row r="3123" s="2" customFormat="1" x14ac:dyDescent="0.25"/>
    <row r="3124" s="2" customFormat="1" x14ac:dyDescent="0.25"/>
    <row r="3125" s="2" customFormat="1" x14ac:dyDescent="0.25"/>
    <row r="3126" s="2" customFormat="1" x14ac:dyDescent="0.25"/>
    <row r="3127" s="2" customFormat="1" x14ac:dyDescent="0.25"/>
    <row r="3128" s="2" customFormat="1" x14ac:dyDescent="0.25"/>
    <row r="3129" s="2" customFormat="1" x14ac:dyDescent="0.25"/>
    <row r="3130" s="2" customFormat="1" x14ac:dyDescent="0.25"/>
    <row r="3131" s="2" customFormat="1" x14ac:dyDescent="0.25"/>
    <row r="3132" s="2" customFormat="1" x14ac:dyDescent="0.25"/>
    <row r="3133" s="2" customFormat="1" x14ac:dyDescent="0.25"/>
    <row r="3134" s="2" customFormat="1" x14ac:dyDescent="0.25"/>
    <row r="3135" s="2" customFormat="1" x14ac:dyDescent="0.25"/>
    <row r="3136" s="2" customFormat="1" x14ac:dyDescent="0.25"/>
    <row r="3137" s="2" customFormat="1" x14ac:dyDescent="0.25"/>
    <row r="3138" s="2" customFormat="1" x14ac:dyDescent="0.25"/>
    <row r="3139" s="2" customFormat="1" x14ac:dyDescent="0.25"/>
    <row r="3140" s="2" customFormat="1" x14ac:dyDescent="0.25"/>
    <row r="3141" s="2" customFormat="1" x14ac:dyDescent="0.25"/>
    <row r="3142" s="2" customFormat="1" x14ac:dyDescent="0.25"/>
    <row r="3143" s="2" customFormat="1" x14ac:dyDescent="0.25"/>
    <row r="3144" s="2" customFormat="1" x14ac:dyDescent="0.25"/>
    <row r="3145" s="2" customFormat="1" x14ac:dyDescent="0.25"/>
    <row r="3146" s="2" customFormat="1" x14ac:dyDescent="0.25"/>
    <row r="3147" s="2" customFormat="1" x14ac:dyDescent="0.25"/>
    <row r="3148" s="2" customFormat="1" x14ac:dyDescent="0.25"/>
    <row r="3149" s="2" customFormat="1" x14ac:dyDescent="0.25"/>
    <row r="3150" s="2" customFormat="1" x14ac:dyDescent="0.25"/>
    <row r="3151" s="2" customFormat="1" x14ac:dyDescent="0.25"/>
    <row r="3152" s="2" customFormat="1" x14ac:dyDescent="0.25"/>
    <row r="3153" s="2" customFormat="1" x14ac:dyDescent="0.25"/>
    <row r="3154" s="2" customFormat="1" x14ac:dyDescent="0.25"/>
    <row r="3155" s="2" customFormat="1" x14ac:dyDescent="0.25"/>
    <row r="3156" s="2" customFormat="1" x14ac:dyDescent="0.25"/>
    <row r="3157" s="2" customFormat="1" x14ac:dyDescent="0.25"/>
    <row r="3158" s="2" customFormat="1" x14ac:dyDescent="0.25"/>
    <row r="3159" s="2" customFormat="1" x14ac:dyDescent="0.25"/>
    <row r="3160" s="2" customFormat="1" x14ac:dyDescent="0.25"/>
    <row r="3161" s="2" customFormat="1" x14ac:dyDescent="0.25"/>
    <row r="3162" s="2" customFormat="1" x14ac:dyDescent="0.25"/>
    <row r="3163" s="2" customFormat="1" x14ac:dyDescent="0.25"/>
    <row r="3164" s="2" customFormat="1" x14ac:dyDescent="0.25"/>
    <row r="3165" s="2" customFormat="1" x14ac:dyDescent="0.25"/>
    <row r="3166" s="2" customFormat="1" x14ac:dyDescent="0.25"/>
    <row r="3167" s="2" customFormat="1" x14ac:dyDescent="0.25"/>
    <row r="3168" s="2" customFormat="1" x14ac:dyDescent="0.25"/>
    <row r="3169" s="2" customFormat="1" x14ac:dyDescent="0.25"/>
    <row r="3170" s="2" customFormat="1" x14ac:dyDescent="0.25"/>
    <row r="3171" s="2" customFormat="1" x14ac:dyDescent="0.25"/>
    <row r="3172" s="2" customFormat="1" x14ac:dyDescent="0.25"/>
    <row r="3173" s="2" customFormat="1" x14ac:dyDescent="0.25"/>
    <row r="3174" s="2" customFormat="1" x14ac:dyDescent="0.25"/>
    <row r="3175" s="2" customFormat="1" x14ac:dyDescent="0.25"/>
    <row r="3176" s="2" customFormat="1" x14ac:dyDescent="0.25"/>
    <row r="3177" s="2" customFormat="1" x14ac:dyDescent="0.25"/>
    <row r="3178" s="2" customFormat="1" x14ac:dyDescent="0.25"/>
    <row r="3179" s="2" customFormat="1" x14ac:dyDescent="0.25"/>
    <row r="3180" s="2" customFormat="1" x14ac:dyDescent="0.25"/>
    <row r="3181" s="2" customFormat="1" x14ac:dyDescent="0.25"/>
    <row r="3182" s="2" customFormat="1" x14ac:dyDescent="0.25"/>
    <row r="3183" s="2" customFormat="1" x14ac:dyDescent="0.25"/>
    <row r="3184" s="2" customFormat="1" x14ac:dyDescent="0.25"/>
    <row r="3185" s="2" customFormat="1" x14ac:dyDescent="0.25"/>
    <row r="3186" s="2" customFormat="1" x14ac:dyDescent="0.25"/>
    <row r="3187" s="2" customFormat="1" x14ac:dyDescent="0.25"/>
    <row r="3188" s="2" customFormat="1" x14ac:dyDescent="0.25"/>
    <row r="3189" s="2" customFormat="1" x14ac:dyDescent="0.25"/>
    <row r="3190" s="2" customFormat="1" x14ac:dyDescent="0.25"/>
    <row r="3191" s="2" customFormat="1" x14ac:dyDescent="0.25"/>
    <row r="3192" s="2" customFormat="1" x14ac:dyDescent="0.25"/>
    <row r="3193" s="2" customFormat="1" x14ac:dyDescent="0.25"/>
    <row r="3194" s="2" customFormat="1" x14ac:dyDescent="0.25"/>
    <row r="3195" s="2" customFormat="1" x14ac:dyDescent="0.25"/>
    <row r="3196" s="2" customFormat="1" x14ac:dyDescent="0.25"/>
    <row r="3197" s="2" customFormat="1" x14ac:dyDescent="0.25"/>
    <row r="3198" s="2" customFormat="1" x14ac:dyDescent="0.25"/>
    <row r="3199" s="2" customFormat="1" x14ac:dyDescent="0.25"/>
    <row r="3200" s="2" customFormat="1" x14ac:dyDescent="0.25"/>
    <row r="3201" s="2" customFormat="1" x14ac:dyDescent="0.25"/>
    <row r="3202" s="2" customFormat="1" x14ac:dyDescent="0.25"/>
    <row r="3203" s="2" customFormat="1" x14ac:dyDescent="0.25"/>
    <row r="3204" s="2" customFormat="1" x14ac:dyDescent="0.25"/>
    <row r="3205" s="2" customFormat="1" x14ac:dyDescent="0.25"/>
    <row r="3206" s="2" customFormat="1" x14ac:dyDescent="0.25"/>
    <row r="3207" s="2" customFormat="1" x14ac:dyDescent="0.25"/>
    <row r="3208" s="2" customFormat="1" x14ac:dyDescent="0.25"/>
    <row r="3209" s="2" customFormat="1" x14ac:dyDescent="0.25"/>
    <row r="3210" s="2" customFormat="1" x14ac:dyDescent="0.25"/>
    <row r="3211" s="2" customFormat="1" x14ac:dyDescent="0.25"/>
    <row r="3212" s="2" customFormat="1" x14ac:dyDescent="0.25"/>
    <row r="3213" s="2" customFormat="1" x14ac:dyDescent="0.25"/>
    <row r="3214" s="2" customFormat="1" x14ac:dyDescent="0.25"/>
    <row r="3215" s="2" customFormat="1" x14ac:dyDescent="0.25"/>
    <row r="3216" s="2" customFormat="1" x14ac:dyDescent="0.25"/>
    <row r="3217" s="2" customFormat="1" x14ac:dyDescent="0.25"/>
    <row r="3218" s="2" customFormat="1" x14ac:dyDescent="0.25"/>
    <row r="3219" s="2" customFormat="1" x14ac:dyDescent="0.25"/>
    <row r="3220" s="2" customFormat="1" x14ac:dyDescent="0.25"/>
    <row r="3221" s="2" customFormat="1" x14ac:dyDescent="0.25"/>
    <row r="3222" s="2" customFormat="1" x14ac:dyDescent="0.25"/>
    <row r="3223" s="2" customFormat="1" x14ac:dyDescent="0.25"/>
    <row r="3224" s="2" customFormat="1" x14ac:dyDescent="0.25"/>
    <row r="3225" s="2" customFormat="1" x14ac:dyDescent="0.25"/>
    <row r="3226" s="2" customFormat="1" x14ac:dyDescent="0.25"/>
    <row r="3227" s="2" customFormat="1" x14ac:dyDescent="0.25"/>
    <row r="3228" s="2" customFormat="1" x14ac:dyDescent="0.25"/>
    <row r="3229" s="2" customFormat="1" x14ac:dyDescent="0.25"/>
    <row r="3230" s="2" customFormat="1" x14ac:dyDescent="0.25"/>
    <row r="3231" s="2" customFormat="1" x14ac:dyDescent="0.25"/>
    <row r="3232" s="2" customFormat="1" x14ac:dyDescent="0.25"/>
    <row r="3233" s="2" customFormat="1" x14ac:dyDescent="0.25"/>
    <row r="3234" s="2" customFormat="1" x14ac:dyDescent="0.25"/>
    <row r="3235" s="2" customFormat="1" x14ac:dyDescent="0.25"/>
    <row r="3236" s="2" customFormat="1" x14ac:dyDescent="0.25"/>
    <row r="3237" s="2" customFormat="1" x14ac:dyDescent="0.25"/>
    <row r="3238" s="2" customFormat="1" x14ac:dyDescent="0.25"/>
    <row r="3239" s="2" customFormat="1" x14ac:dyDescent="0.25"/>
    <row r="3240" s="2" customFormat="1" x14ac:dyDescent="0.25"/>
    <row r="3241" s="2" customFormat="1" x14ac:dyDescent="0.25"/>
    <row r="3242" s="2" customFormat="1" x14ac:dyDescent="0.25"/>
    <row r="3243" s="2" customFormat="1" x14ac:dyDescent="0.25"/>
    <row r="3244" s="2" customFormat="1" x14ac:dyDescent="0.25"/>
    <row r="3245" s="2" customFormat="1" x14ac:dyDescent="0.25"/>
    <row r="3246" s="2" customFormat="1" x14ac:dyDescent="0.25"/>
    <row r="3247" s="2" customFormat="1" x14ac:dyDescent="0.25"/>
    <row r="3248" s="2" customFormat="1" x14ac:dyDescent="0.25"/>
    <row r="3249" s="2" customFormat="1" x14ac:dyDescent="0.25"/>
    <row r="3250" s="2" customFormat="1" x14ac:dyDescent="0.25"/>
    <row r="3251" s="2" customFormat="1" x14ac:dyDescent="0.25"/>
    <row r="3252" s="2" customFormat="1" x14ac:dyDescent="0.25"/>
    <row r="3253" s="2" customFormat="1" x14ac:dyDescent="0.25"/>
    <row r="3254" s="2" customFormat="1" x14ac:dyDescent="0.25"/>
    <row r="3255" s="2" customFormat="1" x14ac:dyDescent="0.25"/>
    <row r="3256" s="2" customFormat="1" x14ac:dyDescent="0.25"/>
    <row r="3257" s="2" customFormat="1" x14ac:dyDescent="0.25"/>
    <row r="3258" s="2" customFormat="1" x14ac:dyDescent="0.25"/>
    <row r="3259" s="2" customFormat="1" x14ac:dyDescent="0.25"/>
    <row r="3260" s="2" customFormat="1" x14ac:dyDescent="0.25"/>
    <row r="3261" s="2" customFormat="1" x14ac:dyDescent="0.25"/>
    <row r="3262" s="2" customFormat="1" x14ac:dyDescent="0.25"/>
    <row r="3263" s="2" customFormat="1" x14ac:dyDescent="0.25"/>
    <row r="3264" s="2" customFormat="1" x14ac:dyDescent="0.25"/>
    <row r="3265" s="2" customFormat="1" x14ac:dyDescent="0.25"/>
    <row r="3266" s="2" customFormat="1" x14ac:dyDescent="0.25"/>
    <row r="3267" s="2" customFormat="1" x14ac:dyDescent="0.25"/>
    <row r="3268" s="2" customFormat="1" x14ac:dyDescent="0.25"/>
    <row r="3269" s="2" customFormat="1" x14ac:dyDescent="0.25"/>
    <row r="3270" s="2" customFormat="1" x14ac:dyDescent="0.25"/>
    <row r="3271" s="2" customFormat="1" x14ac:dyDescent="0.25"/>
    <row r="3272" s="2" customFormat="1" x14ac:dyDescent="0.25"/>
    <row r="3273" s="2" customFormat="1" x14ac:dyDescent="0.25"/>
    <row r="3274" s="2" customFormat="1" x14ac:dyDescent="0.25"/>
    <row r="3275" s="2" customFormat="1" x14ac:dyDescent="0.25"/>
    <row r="3276" s="2" customFormat="1" x14ac:dyDescent="0.25"/>
    <row r="3277" s="2" customFormat="1" x14ac:dyDescent="0.25"/>
    <row r="3278" s="2" customFormat="1" x14ac:dyDescent="0.25"/>
    <row r="3279" s="2" customFormat="1" x14ac:dyDescent="0.25"/>
    <row r="3280" s="2" customFormat="1" x14ac:dyDescent="0.25"/>
    <row r="3281" s="2" customFormat="1" x14ac:dyDescent="0.25"/>
    <row r="3282" s="2" customFormat="1" x14ac:dyDescent="0.25"/>
    <row r="3283" s="2" customFormat="1" x14ac:dyDescent="0.25"/>
    <row r="3284" s="2" customFormat="1" x14ac:dyDescent="0.25"/>
    <row r="3285" s="2" customFormat="1" x14ac:dyDescent="0.25"/>
    <row r="3286" s="2" customFormat="1" x14ac:dyDescent="0.25"/>
    <row r="3287" s="2" customFormat="1" x14ac:dyDescent="0.25"/>
    <row r="3288" s="2" customFormat="1" x14ac:dyDescent="0.25"/>
    <row r="3289" s="2" customFormat="1" x14ac:dyDescent="0.25"/>
    <row r="3290" s="2" customFormat="1" x14ac:dyDescent="0.25"/>
    <row r="3291" s="2" customFormat="1" x14ac:dyDescent="0.25"/>
    <row r="3292" s="2" customFormat="1" x14ac:dyDescent="0.25"/>
    <row r="3293" s="2" customFormat="1" x14ac:dyDescent="0.25"/>
    <row r="3294" s="2" customFormat="1" x14ac:dyDescent="0.25"/>
    <row r="3295" s="2" customFormat="1" x14ac:dyDescent="0.25"/>
    <row r="3296" s="2" customFormat="1" x14ac:dyDescent="0.25"/>
    <row r="3297" s="2" customFormat="1" x14ac:dyDescent="0.25"/>
    <row r="3298" s="2" customFormat="1" x14ac:dyDescent="0.25"/>
    <row r="3299" s="2" customFormat="1" x14ac:dyDescent="0.25"/>
    <row r="3300" s="2" customFormat="1" x14ac:dyDescent="0.25"/>
    <row r="3301" s="2" customFormat="1" x14ac:dyDescent="0.25"/>
    <row r="3302" s="2" customFormat="1" x14ac:dyDescent="0.25"/>
    <row r="3303" s="2" customFormat="1" x14ac:dyDescent="0.25"/>
    <row r="3304" s="2" customFormat="1" x14ac:dyDescent="0.25"/>
    <row r="3305" s="2" customFormat="1" x14ac:dyDescent="0.25"/>
    <row r="3306" s="2" customFormat="1" x14ac:dyDescent="0.25"/>
    <row r="3307" s="2" customFormat="1" x14ac:dyDescent="0.25"/>
    <row r="3308" s="2" customFormat="1" x14ac:dyDescent="0.25"/>
    <row r="3309" s="2" customFormat="1" x14ac:dyDescent="0.25"/>
    <row r="3310" s="2" customFormat="1" x14ac:dyDescent="0.25"/>
    <row r="3311" s="2" customFormat="1" x14ac:dyDescent="0.25"/>
    <row r="3312" s="2" customFormat="1" x14ac:dyDescent="0.25"/>
    <row r="3313" s="2" customFormat="1" x14ac:dyDescent="0.25"/>
    <row r="3314" s="2" customFormat="1" x14ac:dyDescent="0.25"/>
    <row r="3315" s="2" customFormat="1" x14ac:dyDescent="0.25"/>
    <row r="3316" s="2" customFormat="1" x14ac:dyDescent="0.25"/>
    <row r="3317" s="2" customFormat="1" x14ac:dyDescent="0.25"/>
    <row r="3318" s="2" customFormat="1" x14ac:dyDescent="0.25"/>
    <row r="3319" s="2" customFormat="1" x14ac:dyDescent="0.25"/>
    <row r="3320" s="2" customFormat="1" x14ac:dyDescent="0.25"/>
    <row r="3321" s="2" customFormat="1" x14ac:dyDescent="0.25"/>
    <row r="3322" s="2" customFormat="1" x14ac:dyDescent="0.25"/>
    <row r="3323" s="2" customFormat="1" x14ac:dyDescent="0.25"/>
    <row r="3324" s="2" customFormat="1" x14ac:dyDescent="0.25"/>
    <row r="3325" s="2" customFormat="1" x14ac:dyDescent="0.25"/>
    <row r="3326" s="2" customFormat="1" x14ac:dyDescent="0.25"/>
    <row r="3327" s="2" customFormat="1" x14ac:dyDescent="0.25"/>
    <row r="3328" s="2" customFormat="1" x14ac:dyDescent="0.25"/>
    <row r="3329" s="2" customFormat="1" x14ac:dyDescent="0.25"/>
    <row r="3330" s="2" customFormat="1" x14ac:dyDescent="0.25"/>
    <row r="3331" s="2" customFormat="1" x14ac:dyDescent="0.25"/>
    <row r="3332" s="2" customFormat="1" x14ac:dyDescent="0.25"/>
    <row r="3333" s="2" customFormat="1" x14ac:dyDescent="0.25"/>
    <row r="3334" s="2" customFormat="1" x14ac:dyDescent="0.25"/>
    <row r="3335" s="2" customFormat="1" x14ac:dyDescent="0.25"/>
    <row r="3336" s="2" customFormat="1" x14ac:dyDescent="0.25"/>
    <row r="3337" s="2" customFormat="1" x14ac:dyDescent="0.25"/>
    <row r="3338" s="2" customFormat="1" x14ac:dyDescent="0.25"/>
    <row r="3339" s="2" customFormat="1" x14ac:dyDescent="0.25"/>
    <row r="3340" s="2" customFormat="1" x14ac:dyDescent="0.25"/>
    <row r="3341" s="2" customFormat="1" x14ac:dyDescent="0.25"/>
    <row r="3342" s="2" customFormat="1" x14ac:dyDescent="0.25"/>
    <row r="3343" s="2" customFormat="1" x14ac:dyDescent="0.25"/>
    <row r="3344" s="2" customFormat="1" x14ac:dyDescent="0.25"/>
    <row r="3345" s="2" customFormat="1" x14ac:dyDescent="0.25"/>
    <row r="3346" s="2" customFormat="1" x14ac:dyDescent="0.25"/>
    <row r="3347" s="2" customFormat="1" x14ac:dyDescent="0.25"/>
    <row r="3348" s="2" customFormat="1" x14ac:dyDescent="0.25"/>
    <row r="3349" s="2" customFormat="1" x14ac:dyDescent="0.25"/>
    <row r="3350" s="2" customFormat="1" x14ac:dyDescent="0.25"/>
    <row r="3351" s="2" customFormat="1" x14ac:dyDescent="0.25"/>
    <row r="3352" s="2" customFormat="1" x14ac:dyDescent="0.25"/>
    <row r="3353" s="2" customFormat="1" x14ac:dyDescent="0.25"/>
    <row r="3354" s="2" customFormat="1" x14ac:dyDescent="0.25"/>
    <row r="3355" s="2" customFormat="1" x14ac:dyDescent="0.25"/>
    <row r="3356" s="2" customFormat="1" x14ac:dyDescent="0.25"/>
    <row r="3357" s="2" customFormat="1" x14ac:dyDescent="0.25"/>
    <row r="3358" s="2" customFormat="1" x14ac:dyDescent="0.25"/>
    <row r="3359" s="2" customFormat="1" x14ac:dyDescent="0.25"/>
    <row r="3360" s="2" customFormat="1" x14ac:dyDescent="0.25"/>
    <row r="3361" s="2" customFormat="1" x14ac:dyDescent="0.25"/>
    <row r="3362" s="2" customFormat="1" x14ac:dyDescent="0.25"/>
    <row r="3363" s="2" customFormat="1" x14ac:dyDescent="0.25"/>
    <row r="3364" s="2" customFormat="1" x14ac:dyDescent="0.25"/>
    <row r="3365" s="2" customFormat="1" x14ac:dyDescent="0.25"/>
    <row r="3366" s="2" customFormat="1" x14ac:dyDescent="0.25"/>
    <row r="3367" s="2" customFormat="1" x14ac:dyDescent="0.25"/>
    <row r="3368" s="2" customFormat="1" x14ac:dyDescent="0.25"/>
    <row r="3369" s="2" customFormat="1" x14ac:dyDescent="0.25"/>
    <row r="3370" s="2" customFormat="1" x14ac:dyDescent="0.25"/>
    <row r="3371" s="2" customFormat="1" x14ac:dyDescent="0.25"/>
    <row r="3372" s="2" customFormat="1" x14ac:dyDescent="0.25"/>
    <row r="3373" s="2" customFormat="1" x14ac:dyDescent="0.25"/>
    <row r="3374" s="2" customFormat="1" x14ac:dyDescent="0.25"/>
    <row r="3375" s="2" customFormat="1" x14ac:dyDescent="0.25"/>
    <row r="3376" s="2" customFormat="1" x14ac:dyDescent="0.25"/>
    <row r="3377" s="2" customFormat="1" x14ac:dyDescent="0.25"/>
    <row r="3378" s="2" customFormat="1" x14ac:dyDescent="0.25"/>
    <row r="3379" s="2" customFormat="1" x14ac:dyDescent="0.25"/>
    <row r="3380" s="2" customFormat="1" x14ac:dyDescent="0.25"/>
    <row r="3381" s="2" customFormat="1" x14ac:dyDescent="0.25"/>
    <row r="3382" s="2" customFormat="1" x14ac:dyDescent="0.25"/>
    <row r="3383" s="2" customFormat="1" x14ac:dyDescent="0.25"/>
    <row r="3384" s="2" customFormat="1" x14ac:dyDescent="0.25"/>
    <row r="3385" s="2" customFormat="1" x14ac:dyDescent="0.25"/>
    <row r="3386" s="2" customFormat="1" x14ac:dyDescent="0.25"/>
    <row r="3387" s="2" customFormat="1" x14ac:dyDescent="0.25"/>
    <row r="3388" s="2" customFormat="1" x14ac:dyDescent="0.25"/>
    <row r="3389" s="2" customFormat="1" x14ac:dyDescent="0.25"/>
    <row r="3390" s="2" customFormat="1" x14ac:dyDescent="0.25"/>
    <row r="3391" s="2" customFormat="1" x14ac:dyDescent="0.25"/>
    <row r="3392" s="2" customFormat="1" x14ac:dyDescent="0.25"/>
    <row r="3393" s="2" customFormat="1" x14ac:dyDescent="0.25"/>
    <row r="3394" s="2" customFormat="1" x14ac:dyDescent="0.25"/>
    <row r="3395" s="2" customFormat="1" x14ac:dyDescent="0.25"/>
    <row r="3396" s="2" customFormat="1" x14ac:dyDescent="0.25"/>
    <row r="3397" s="2" customFormat="1" x14ac:dyDescent="0.25"/>
    <row r="3398" s="2" customFormat="1" x14ac:dyDescent="0.25"/>
    <row r="3399" s="2" customFormat="1" x14ac:dyDescent="0.25"/>
    <row r="3400" s="2" customFormat="1" x14ac:dyDescent="0.25"/>
    <row r="3401" s="2" customFormat="1" x14ac:dyDescent="0.25"/>
    <row r="3402" s="2" customFormat="1" x14ac:dyDescent="0.25"/>
    <row r="3403" s="2" customFormat="1" x14ac:dyDescent="0.25"/>
    <row r="3404" s="2" customFormat="1" x14ac:dyDescent="0.25"/>
    <row r="3405" s="2" customFormat="1" x14ac:dyDescent="0.25"/>
    <row r="3406" s="2" customFormat="1" x14ac:dyDescent="0.25"/>
    <row r="3407" s="2" customFormat="1" x14ac:dyDescent="0.25"/>
    <row r="3408" s="2" customFormat="1" x14ac:dyDescent="0.25"/>
    <row r="3409" s="2" customFormat="1" x14ac:dyDescent="0.25"/>
    <row r="3410" s="2" customFormat="1" x14ac:dyDescent="0.25"/>
    <row r="3411" s="2" customFormat="1" x14ac:dyDescent="0.25"/>
    <row r="3412" s="2" customFormat="1" x14ac:dyDescent="0.25"/>
    <row r="3413" s="2" customFormat="1" x14ac:dyDescent="0.25"/>
    <row r="3414" s="2" customFormat="1" x14ac:dyDescent="0.25"/>
    <row r="3415" s="2" customFormat="1" x14ac:dyDescent="0.25"/>
    <row r="3416" s="2" customFormat="1" x14ac:dyDescent="0.25"/>
    <row r="3417" s="2" customFormat="1" x14ac:dyDescent="0.25"/>
    <row r="3418" s="2" customFormat="1" x14ac:dyDescent="0.25"/>
    <row r="3419" s="2" customFormat="1" x14ac:dyDescent="0.25"/>
    <row r="3420" s="2" customFormat="1" x14ac:dyDescent="0.25"/>
    <row r="3421" s="2" customFormat="1" x14ac:dyDescent="0.25"/>
    <row r="3422" s="2" customFormat="1" x14ac:dyDescent="0.25"/>
    <row r="3423" s="2" customFormat="1" x14ac:dyDescent="0.25"/>
    <row r="3424" s="2" customFormat="1" x14ac:dyDescent="0.25"/>
    <row r="3425" s="2" customFormat="1" x14ac:dyDescent="0.25"/>
    <row r="3426" s="2" customFormat="1" x14ac:dyDescent="0.25"/>
    <row r="3427" s="2" customFormat="1" x14ac:dyDescent="0.25"/>
    <row r="3428" s="2" customFormat="1" x14ac:dyDescent="0.25"/>
    <row r="3429" s="2" customFormat="1" x14ac:dyDescent="0.25"/>
    <row r="3430" s="2" customFormat="1" x14ac:dyDescent="0.25"/>
    <row r="3431" s="2" customFormat="1" x14ac:dyDescent="0.25"/>
    <row r="3432" s="2" customFormat="1" x14ac:dyDescent="0.25"/>
    <row r="3433" s="2" customFormat="1" x14ac:dyDescent="0.25"/>
    <row r="3434" s="2" customFormat="1" x14ac:dyDescent="0.25"/>
    <row r="3435" s="2" customFormat="1" x14ac:dyDescent="0.25"/>
    <row r="3436" s="2" customFormat="1" x14ac:dyDescent="0.25"/>
    <row r="3437" s="2" customFormat="1" x14ac:dyDescent="0.25"/>
    <row r="3438" s="2" customFormat="1" x14ac:dyDescent="0.25"/>
    <row r="3439" s="2" customFormat="1" x14ac:dyDescent="0.25"/>
    <row r="3440" s="2" customFormat="1" x14ac:dyDescent="0.25"/>
    <row r="3441" s="2" customFormat="1" x14ac:dyDescent="0.25"/>
    <row r="3442" s="2" customFormat="1" x14ac:dyDescent="0.25"/>
    <row r="3443" s="2" customFormat="1" x14ac:dyDescent="0.25"/>
    <row r="3444" s="2" customFormat="1" x14ac:dyDescent="0.25"/>
    <row r="3445" s="2" customFormat="1" x14ac:dyDescent="0.25"/>
    <row r="3446" s="2" customFormat="1" x14ac:dyDescent="0.25"/>
    <row r="3447" s="2" customFormat="1" x14ac:dyDescent="0.25"/>
    <row r="3448" s="2" customFormat="1" x14ac:dyDescent="0.25"/>
    <row r="3449" s="2" customFormat="1" x14ac:dyDescent="0.25"/>
    <row r="3450" s="2" customFormat="1" x14ac:dyDescent="0.25"/>
    <row r="3451" s="2" customFormat="1" x14ac:dyDescent="0.25"/>
    <row r="3452" s="2" customFormat="1" x14ac:dyDescent="0.25"/>
    <row r="3453" s="2" customFormat="1" x14ac:dyDescent="0.25"/>
    <row r="3454" s="2" customFormat="1" x14ac:dyDescent="0.25"/>
    <row r="3455" s="2" customFormat="1" x14ac:dyDescent="0.25"/>
    <row r="3456" s="2" customFormat="1" x14ac:dyDescent="0.25"/>
    <row r="3457" s="2" customFormat="1" x14ac:dyDescent="0.25"/>
    <row r="3458" s="2" customFormat="1" x14ac:dyDescent="0.25"/>
    <row r="3459" s="2" customFormat="1" x14ac:dyDescent="0.25"/>
    <row r="3460" s="2" customFormat="1" x14ac:dyDescent="0.25"/>
    <row r="3461" s="2" customFormat="1" x14ac:dyDescent="0.25"/>
    <row r="3462" s="2" customFormat="1" x14ac:dyDescent="0.25"/>
    <row r="3463" s="2" customFormat="1" x14ac:dyDescent="0.25"/>
    <row r="3464" s="2" customFormat="1" x14ac:dyDescent="0.25"/>
    <row r="3465" s="2" customFormat="1" x14ac:dyDescent="0.25"/>
    <row r="3466" s="2" customFormat="1" x14ac:dyDescent="0.25"/>
    <row r="3467" s="2" customFormat="1" x14ac:dyDescent="0.25"/>
    <row r="3468" s="2" customFormat="1" x14ac:dyDescent="0.25"/>
    <row r="3469" s="2" customFormat="1" x14ac:dyDescent="0.25"/>
    <row r="3470" s="2" customFormat="1" x14ac:dyDescent="0.25"/>
    <row r="3471" s="2" customFormat="1" x14ac:dyDescent="0.25"/>
    <row r="3472" s="2" customFormat="1" x14ac:dyDescent="0.25"/>
    <row r="3473" s="2" customFormat="1" x14ac:dyDescent="0.25"/>
    <row r="3474" s="2" customFormat="1" x14ac:dyDescent="0.25"/>
    <row r="3475" s="2" customFormat="1" x14ac:dyDescent="0.25"/>
    <row r="3476" s="2" customFormat="1" x14ac:dyDescent="0.25"/>
    <row r="3477" s="2" customFormat="1" x14ac:dyDescent="0.25"/>
    <row r="3478" s="2" customFormat="1" x14ac:dyDescent="0.25"/>
    <row r="3479" s="2" customFormat="1" x14ac:dyDescent="0.25"/>
    <row r="3480" s="2" customFormat="1" x14ac:dyDescent="0.25"/>
    <row r="3481" s="2" customFormat="1" x14ac:dyDescent="0.25"/>
    <row r="3482" s="2" customFormat="1" x14ac:dyDescent="0.25"/>
    <row r="3483" s="2" customFormat="1" x14ac:dyDescent="0.25"/>
    <row r="3484" s="2" customFormat="1" x14ac:dyDescent="0.25"/>
    <row r="3485" s="2" customFormat="1" x14ac:dyDescent="0.25"/>
    <row r="3486" s="2" customFormat="1" x14ac:dyDescent="0.25"/>
    <row r="3487" s="2" customFormat="1" x14ac:dyDescent="0.25"/>
    <row r="3488" s="2" customFormat="1" x14ac:dyDescent="0.25"/>
    <row r="3489" s="2" customFormat="1" x14ac:dyDescent="0.25"/>
    <row r="3490" s="2" customFormat="1" x14ac:dyDescent="0.25"/>
    <row r="3491" s="2" customFormat="1" x14ac:dyDescent="0.25"/>
    <row r="3492" s="2" customFormat="1" x14ac:dyDescent="0.25"/>
    <row r="3493" s="2" customFormat="1" x14ac:dyDescent="0.25"/>
    <row r="3494" s="2" customFormat="1" x14ac:dyDescent="0.25"/>
    <row r="3495" s="2" customFormat="1" x14ac:dyDescent="0.25"/>
    <row r="3496" s="2" customFormat="1" x14ac:dyDescent="0.25"/>
    <row r="3497" s="2" customFormat="1" x14ac:dyDescent="0.25"/>
    <row r="3498" s="2" customFormat="1" x14ac:dyDescent="0.25"/>
    <row r="3499" s="2" customFormat="1" x14ac:dyDescent="0.25"/>
    <row r="3500" s="2" customFormat="1" x14ac:dyDescent="0.25"/>
    <row r="3501" s="2" customFormat="1" x14ac:dyDescent="0.25"/>
    <row r="3502" s="2" customFormat="1" x14ac:dyDescent="0.25"/>
    <row r="3503" s="2" customFormat="1" x14ac:dyDescent="0.25"/>
    <row r="3504" s="2" customFormat="1" x14ac:dyDescent="0.25"/>
    <row r="3505" s="2" customFormat="1" x14ac:dyDescent="0.25"/>
    <row r="3506" s="2" customFormat="1" x14ac:dyDescent="0.25"/>
    <row r="3507" s="2" customFormat="1" x14ac:dyDescent="0.25"/>
    <row r="3508" s="2" customFormat="1" x14ac:dyDescent="0.25"/>
    <row r="3509" s="2" customFormat="1" x14ac:dyDescent="0.25"/>
    <row r="3510" s="2" customFormat="1" x14ac:dyDescent="0.25"/>
    <row r="3511" s="2" customFormat="1" x14ac:dyDescent="0.25"/>
    <row r="3512" s="2" customFormat="1" x14ac:dyDescent="0.25"/>
    <row r="3513" s="2" customFormat="1" x14ac:dyDescent="0.25"/>
    <row r="3514" s="2" customFormat="1" x14ac:dyDescent="0.25"/>
    <row r="3515" s="2" customFormat="1" x14ac:dyDescent="0.25"/>
    <row r="3516" s="2" customFormat="1" x14ac:dyDescent="0.25"/>
    <row r="3517" s="2" customFormat="1" x14ac:dyDescent="0.25"/>
    <row r="3518" s="2" customFormat="1" x14ac:dyDescent="0.25"/>
    <row r="3519" s="2" customFormat="1" x14ac:dyDescent="0.25"/>
    <row r="3520" s="2" customFormat="1" x14ac:dyDescent="0.25"/>
    <row r="3521" s="2" customFormat="1" x14ac:dyDescent="0.25"/>
    <row r="3522" s="2" customFormat="1" x14ac:dyDescent="0.25"/>
    <row r="3523" s="2" customFormat="1" x14ac:dyDescent="0.25"/>
    <row r="3524" s="2" customFormat="1" x14ac:dyDescent="0.25"/>
    <row r="3525" s="2" customFormat="1" x14ac:dyDescent="0.25"/>
    <row r="3526" s="2" customFormat="1" x14ac:dyDescent="0.25"/>
    <row r="3527" s="2" customFormat="1" x14ac:dyDescent="0.25"/>
    <row r="3528" s="2" customFormat="1" x14ac:dyDescent="0.25"/>
    <row r="3529" s="2" customFormat="1" x14ac:dyDescent="0.25"/>
    <row r="3530" s="2" customFormat="1" x14ac:dyDescent="0.25"/>
    <row r="3531" s="2" customFormat="1" x14ac:dyDescent="0.25"/>
    <row r="3532" s="2" customFormat="1" x14ac:dyDescent="0.25"/>
    <row r="3533" s="2" customFormat="1" x14ac:dyDescent="0.25"/>
    <row r="3534" s="2" customFormat="1" x14ac:dyDescent="0.25"/>
    <row r="3535" s="2" customFormat="1" x14ac:dyDescent="0.25"/>
    <row r="3536" s="2" customFormat="1" x14ac:dyDescent="0.25"/>
    <row r="3537" s="2" customFormat="1" x14ac:dyDescent="0.25"/>
    <row r="3538" s="2" customFormat="1" x14ac:dyDescent="0.25"/>
    <row r="3539" s="2" customFormat="1" x14ac:dyDescent="0.25"/>
    <row r="3540" s="2" customFormat="1" x14ac:dyDescent="0.25"/>
    <row r="3541" s="2" customFormat="1" x14ac:dyDescent="0.25"/>
    <row r="3542" s="2" customFormat="1" x14ac:dyDescent="0.25"/>
    <row r="3543" s="2" customFormat="1" x14ac:dyDescent="0.25"/>
    <row r="3544" s="2" customFormat="1" x14ac:dyDescent="0.25"/>
    <row r="3545" s="2" customFormat="1" x14ac:dyDescent="0.25"/>
    <row r="3546" s="2" customFormat="1" x14ac:dyDescent="0.25"/>
    <row r="3547" s="2" customFormat="1" x14ac:dyDescent="0.25"/>
    <row r="3548" s="2" customFormat="1" x14ac:dyDescent="0.25"/>
    <row r="3549" s="2" customFormat="1" x14ac:dyDescent="0.25"/>
    <row r="3550" s="2" customFormat="1" x14ac:dyDescent="0.25"/>
    <row r="3551" s="2" customFormat="1" x14ac:dyDescent="0.25"/>
    <row r="3552" s="2" customFormat="1" x14ac:dyDescent="0.25"/>
    <row r="3553" s="2" customFormat="1" x14ac:dyDescent="0.25"/>
    <row r="3554" s="2" customFormat="1" x14ac:dyDescent="0.25"/>
    <row r="3555" s="2" customFormat="1" x14ac:dyDescent="0.25"/>
    <row r="3556" s="2" customFormat="1" x14ac:dyDescent="0.25"/>
    <row r="3557" s="2" customFormat="1" x14ac:dyDescent="0.25"/>
    <row r="3558" s="2" customFormat="1" x14ac:dyDescent="0.25"/>
    <row r="3559" s="2" customFormat="1" x14ac:dyDescent="0.25"/>
    <row r="3560" s="2" customFormat="1" x14ac:dyDescent="0.25"/>
    <row r="3561" s="2" customFormat="1" x14ac:dyDescent="0.25"/>
    <row r="3562" s="2" customFormat="1" x14ac:dyDescent="0.25"/>
    <row r="3563" s="2" customFormat="1" x14ac:dyDescent="0.25"/>
    <row r="3564" s="2" customFormat="1" x14ac:dyDescent="0.25"/>
    <row r="3565" s="2" customFormat="1" x14ac:dyDescent="0.25"/>
    <row r="3566" s="2" customFormat="1" x14ac:dyDescent="0.25"/>
    <row r="3567" s="2" customFormat="1" x14ac:dyDescent="0.25"/>
    <row r="3568" s="2" customFormat="1" x14ac:dyDescent="0.25"/>
    <row r="3569" s="2" customFormat="1" x14ac:dyDescent="0.25"/>
    <row r="3570" s="2" customFormat="1" x14ac:dyDescent="0.25"/>
    <row r="3571" s="2" customFormat="1" x14ac:dyDescent="0.25"/>
    <row r="3572" s="2" customFormat="1" x14ac:dyDescent="0.25"/>
    <row r="3573" s="2" customFormat="1" x14ac:dyDescent="0.25"/>
    <row r="3574" s="2" customFormat="1" x14ac:dyDescent="0.25"/>
    <row r="3575" s="2" customFormat="1" x14ac:dyDescent="0.25"/>
    <row r="3576" s="2" customFormat="1" x14ac:dyDescent="0.25"/>
    <row r="3577" s="2" customFormat="1" x14ac:dyDescent="0.25"/>
    <row r="3578" s="2" customFormat="1" x14ac:dyDescent="0.25"/>
    <row r="3579" s="2" customFormat="1" x14ac:dyDescent="0.25"/>
    <row r="3580" s="2" customFormat="1" x14ac:dyDescent="0.25"/>
    <row r="3581" s="2" customFormat="1" x14ac:dyDescent="0.25"/>
    <row r="3582" s="2" customFormat="1" x14ac:dyDescent="0.25"/>
    <row r="3583" s="2" customFormat="1" x14ac:dyDescent="0.25"/>
    <row r="3584" s="2" customFormat="1" x14ac:dyDescent="0.25"/>
    <row r="3585" s="2" customFormat="1" x14ac:dyDescent="0.25"/>
    <row r="3586" s="2" customFormat="1" x14ac:dyDescent="0.25"/>
    <row r="3587" s="2" customFormat="1" x14ac:dyDescent="0.25"/>
    <row r="3588" s="2" customFormat="1" x14ac:dyDescent="0.25"/>
    <row r="3589" s="2" customFormat="1" x14ac:dyDescent="0.25"/>
    <row r="3590" s="2" customFormat="1" x14ac:dyDescent="0.25"/>
    <row r="3591" s="2" customFormat="1" x14ac:dyDescent="0.25"/>
    <row r="3592" s="2" customFormat="1" x14ac:dyDescent="0.25"/>
    <row r="3593" s="2" customFormat="1" x14ac:dyDescent="0.25"/>
    <row r="3594" s="2" customFormat="1" x14ac:dyDescent="0.25"/>
    <row r="3595" s="2" customFormat="1" x14ac:dyDescent="0.25"/>
    <row r="3596" s="2" customFormat="1" x14ac:dyDescent="0.25"/>
    <row r="3597" s="2" customFormat="1" x14ac:dyDescent="0.25"/>
    <row r="3598" s="2" customFormat="1" x14ac:dyDescent="0.25"/>
    <row r="3599" s="2" customFormat="1" x14ac:dyDescent="0.25"/>
    <row r="3600" s="2" customFormat="1" x14ac:dyDescent="0.25"/>
    <row r="3601" s="2" customFormat="1" x14ac:dyDescent="0.25"/>
    <row r="3602" s="2" customFormat="1" x14ac:dyDescent="0.25"/>
    <row r="3603" s="2" customFormat="1" x14ac:dyDescent="0.25"/>
    <row r="3604" s="2" customFormat="1" x14ac:dyDescent="0.25"/>
    <row r="3605" s="2" customFormat="1" x14ac:dyDescent="0.25"/>
    <row r="3606" s="2" customFormat="1" x14ac:dyDescent="0.25"/>
    <row r="3607" s="2" customFormat="1" x14ac:dyDescent="0.25"/>
    <row r="3608" s="2" customFormat="1" x14ac:dyDescent="0.25"/>
    <row r="3609" s="2" customFormat="1" x14ac:dyDescent="0.25"/>
    <row r="3610" s="2" customFormat="1" x14ac:dyDescent="0.25"/>
    <row r="3611" s="2" customFormat="1" x14ac:dyDescent="0.25"/>
    <row r="3612" s="2" customFormat="1" x14ac:dyDescent="0.25"/>
    <row r="3613" s="2" customFormat="1" x14ac:dyDescent="0.25"/>
    <row r="3614" s="2" customFormat="1" x14ac:dyDescent="0.25"/>
    <row r="3615" s="2" customFormat="1" x14ac:dyDescent="0.25"/>
    <row r="3616" s="2" customFormat="1" x14ac:dyDescent="0.25"/>
    <row r="3617" s="2" customFormat="1" x14ac:dyDescent="0.25"/>
    <row r="3618" s="2" customFormat="1" x14ac:dyDescent="0.25"/>
    <row r="3619" s="2" customFormat="1" x14ac:dyDescent="0.25"/>
    <row r="3620" s="2" customFormat="1" x14ac:dyDescent="0.25"/>
    <row r="3621" s="2" customFormat="1" x14ac:dyDescent="0.25"/>
    <row r="3622" s="2" customFormat="1" x14ac:dyDescent="0.25"/>
    <row r="3623" s="2" customFormat="1" x14ac:dyDescent="0.25"/>
    <row r="3624" s="2" customFormat="1" x14ac:dyDescent="0.25"/>
    <row r="3625" s="2" customFormat="1" x14ac:dyDescent="0.25"/>
    <row r="3626" s="2" customFormat="1" x14ac:dyDescent="0.25"/>
    <row r="3627" s="2" customFormat="1" x14ac:dyDescent="0.25"/>
    <row r="3628" s="2" customFormat="1" x14ac:dyDescent="0.25"/>
    <row r="3629" s="2" customFormat="1" x14ac:dyDescent="0.25"/>
    <row r="3630" s="2" customFormat="1" x14ac:dyDescent="0.25"/>
    <row r="3631" s="2" customFormat="1" x14ac:dyDescent="0.25"/>
    <row r="3632" s="2" customFormat="1" x14ac:dyDescent="0.25"/>
    <row r="3633" s="2" customFormat="1" x14ac:dyDescent="0.25"/>
    <row r="3634" s="2" customFormat="1" x14ac:dyDescent="0.25"/>
    <row r="3635" s="2" customFormat="1" x14ac:dyDescent="0.25"/>
    <row r="3636" s="2" customFormat="1" x14ac:dyDescent="0.25"/>
    <row r="3637" s="2" customFormat="1" x14ac:dyDescent="0.25"/>
    <row r="3638" s="2" customFormat="1" x14ac:dyDescent="0.25"/>
    <row r="3639" s="2" customFormat="1" x14ac:dyDescent="0.25"/>
    <row r="3640" s="2" customFormat="1" x14ac:dyDescent="0.25"/>
    <row r="3641" s="2" customFormat="1" x14ac:dyDescent="0.25"/>
    <row r="3642" s="2" customFormat="1" x14ac:dyDescent="0.25"/>
    <row r="3643" s="2" customFormat="1" x14ac:dyDescent="0.25"/>
    <row r="3644" s="2" customFormat="1" x14ac:dyDescent="0.25"/>
    <row r="3645" s="2" customFormat="1" x14ac:dyDescent="0.25"/>
    <row r="3646" s="2" customFormat="1" x14ac:dyDescent="0.25"/>
    <row r="3647" s="2" customFormat="1" x14ac:dyDescent="0.25"/>
    <row r="3648" s="2" customFormat="1" x14ac:dyDescent="0.25"/>
    <row r="3649" s="2" customFormat="1" x14ac:dyDescent="0.25"/>
    <row r="3650" s="2" customFormat="1" x14ac:dyDescent="0.25"/>
    <row r="3651" s="2" customFormat="1" x14ac:dyDescent="0.25"/>
    <row r="3652" s="2" customFormat="1" x14ac:dyDescent="0.25"/>
    <row r="3653" s="2" customFormat="1" x14ac:dyDescent="0.25"/>
    <row r="3654" s="2" customFormat="1" x14ac:dyDescent="0.25"/>
    <row r="3655" s="2" customFormat="1" x14ac:dyDescent="0.25"/>
    <row r="3656" s="2" customFormat="1" x14ac:dyDescent="0.25"/>
    <row r="3657" s="2" customFormat="1" x14ac:dyDescent="0.25"/>
    <row r="3658" s="2" customFormat="1" x14ac:dyDescent="0.25"/>
    <row r="3659" s="2" customFormat="1" x14ac:dyDescent="0.25"/>
    <row r="3660" s="2" customFormat="1" x14ac:dyDescent="0.25"/>
    <row r="3661" s="2" customFormat="1" x14ac:dyDescent="0.25"/>
    <row r="3662" s="2" customFormat="1" x14ac:dyDescent="0.25"/>
    <row r="3663" s="2" customFormat="1" x14ac:dyDescent="0.25"/>
    <row r="3664" s="2" customFormat="1" x14ac:dyDescent="0.25"/>
    <row r="3665" s="2" customFormat="1" x14ac:dyDescent="0.25"/>
    <row r="3666" s="2" customFormat="1" x14ac:dyDescent="0.25"/>
    <row r="3667" s="2" customFormat="1" x14ac:dyDescent="0.25"/>
    <row r="3668" s="2" customFormat="1" x14ac:dyDescent="0.25"/>
    <row r="3669" s="2" customFormat="1" x14ac:dyDescent="0.25"/>
    <row r="3670" s="2" customFormat="1" x14ac:dyDescent="0.25"/>
    <row r="3671" s="2" customFormat="1" x14ac:dyDescent="0.25"/>
    <row r="3672" s="2" customFormat="1" x14ac:dyDescent="0.25"/>
    <row r="3673" s="2" customFormat="1" x14ac:dyDescent="0.25"/>
    <row r="3674" s="2" customFormat="1" x14ac:dyDescent="0.25"/>
    <row r="3675" s="2" customFormat="1" x14ac:dyDescent="0.25"/>
    <row r="3676" s="2" customFormat="1" x14ac:dyDescent="0.25"/>
    <row r="3677" s="2" customFormat="1" x14ac:dyDescent="0.25"/>
    <row r="3678" s="2" customFormat="1" x14ac:dyDescent="0.25"/>
    <row r="3679" s="2" customFormat="1" x14ac:dyDescent="0.25"/>
    <row r="3680" s="2" customFormat="1" x14ac:dyDescent="0.25"/>
    <row r="3681" s="2" customFormat="1" x14ac:dyDescent="0.25"/>
    <row r="3682" s="2" customFormat="1" x14ac:dyDescent="0.25"/>
    <row r="3683" s="2" customFormat="1" x14ac:dyDescent="0.25"/>
    <row r="3684" s="2" customFormat="1" x14ac:dyDescent="0.25"/>
    <row r="3685" s="2" customFormat="1" x14ac:dyDescent="0.25"/>
    <row r="3686" s="2" customFormat="1" x14ac:dyDescent="0.25"/>
    <row r="3687" s="2" customFormat="1" x14ac:dyDescent="0.25"/>
    <row r="3688" s="2" customFormat="1" x14ac:dyDescent="0.25"/>
    <row r="3689" s="2" customFormat="1" x14ac:dyDescent="0.25"/>
    <row r="3690" s="2" customFormat="1" x14ac:dyDescent="0.25"/>
    <row r="3691" s="2" customFormat="1" x14ac:dyDescent="0.25"/>
    <row r="3692" s="2" customFormat="1" x14ac:dyDescent="0.25"/>
    <row r="3693" s="2" customFormat="1" x14ac:dyDescent="0.25"/>
    <row r="3694" s="2" customFormat="1" x14ac:dyDescent="0.25"/>
    <row r="3695" s="2" customFormat="1" x14ac:dyDescent="0.25"/>
    <row r="3696" s="2" customFormat="1" x14ac:dyDescent="0.25"/>
    <row r="3697" s="2" customFormat="1" x14ac:dyDescent="0.25"/>
    <row r="3698" s="2" customFormat="1" x14ac:dyDescent="0.25"/>
    <row r="3699" s="2" customFormat="1" x14ac:dyDescent="0.25"/>
    <row r="3700" s="2" customFormat="1" x14ac:dyDescent="0.25"/>
    <row r="3701" s="2" customFormat="1" x14ac:dyDescent="0.25"/>
    <row r="3702" s="2" customFormat="1" x14ac:dyDescent="0.25"/>
    <row r="3703" s="2" customFormat="1" x14ac:dyDescent="0.25"/>
    <row r="3704" s="2" customFormat="1" x14ac:dyDescent="0.25"/>
    <row r="3705" s="2" customFormat="1" x14ac:dyDescent="0.25"/>
    <row r="3706" s="2" customFormat="1" x14ac:dyDescent="0.25"/>
    <row r="3707" s="2" customFormat="1" x14ac:dyDescent="0.25"/>
    <row r="3708" s="2" customFormat="1" x14ac:dyDescent="0.25"/>
    <row r="3709" s="2" customFormat="1" x14ac:dyDescent="0.25"/>
    <row r="3710" s="2" customFormat="1" x14ac:dyDescent="0.25"/>
    <row r="3711" s="2" customFormat="1" x14ac:dyDescent="0.25"/>
    <row r="3712" s="2" customFormat="1" x14ac:dyDescent="0.25"/>
    <row r="3713" s="2" customFormat="1" x14ac:dyDescent="0.25"/>
    <row r="3714" s="2" customFormat="1" x14ac:dyDescent="0.25"/>
    <row r="3715" s="2" customFormat="1" x14ac:dyDescent="0.25"/>
    <row r="3716" s="2" customFormat="1" x14ac:dyDescent="0.25"/>
    <row r="3717" s="2" customFormat="1" x14ac:dyDescent="0.25"/>
    <row r="3718" s="2" customFormat="1" x14ac:dyDescent="0.25"/>
    <row r="3719" s="2" customFormat="1" x14ac:dyDescent="0.25"/>
    <row r="3720" s="2" customFormat="1" x14ac:dyDescent="0.25"/>
    <row r="3721" s="2" customFormat="1" x14ac:dyDescent="0.25"/>
    <row r="3722" s="2" customFormat="1" x14ac:dyDescent="0.25"/>
    <row r="3723" s="2" customFormat="1" x14ac:dyDescent="0.25"/>
    <row r="3724" s="2" customFormat="1" x14ac:dyDescent="0.25"/>
    <row r="3725" s="2" customFormat="1" x14ac:dyDescent="0.25"/>
    <row r="3726" s="2" customFormat="1" x14ac:dyDescent="0.25"/>
    <row r="3727" s="2" customFormat="1" x14ac:dyDescent="0.25"/>
    <row r="3728" s="2" customFormat="1" x14ac:dyDescent="0.25"/>
    <row r="3729" s="2" customFormat="1" x14ac:dyDescent="0.25"/>
    <row r="3730" s="2" customFormat="1" x14ac:dyDescent="0.25"/>
    <row r="3731" s="2" customFormat="1" x14ac:dyDescent="0.25"/>
    <row r="3732" s="2" customFormat="1" x14ac:dyDescent="0.25"/>
    <row r="3733" s="2" customFormat="1" x14ac:dyDescent="0.25"/>
    <row r="3734" s="2" customFormat="1" x14ac:dyDescent="0.25"/>
    <row r="3735" s="2" customFormat="1" x14ac:dyDescent="0.25"/>
    <row r="3736" s="2" customFormat="1" x14ac:dyDescent="0.25"/>
    <row r="3737" s="2" customFormat="1" x14ac:dyDescent="0.25"/>
    <row r="3738" s="2" customFormat="1" x14ac:dyDescent="0.25"/>
    <row r="3739" s="2" customFormat="1" x14ac:dyDescent="0.25"/>
    <row r="3740" s="2" customFormat="1" x14ac:dyDescent="0.25"/>
    <row r="3741" s="2" customFormat="1" x14ac:dyDescent="0.25"/>
    <row r="3742" s="2" customFormat="1" x14ac:dyDescent="0.25"/>
    <row r="3743" s="2" customFormat="1" x14ac:dyDescent="0.25"/>
    <row r="3744" s="2" customFormat="1" x14ac:dyDescent="0.25"/>
    <row r="3745" s="2" customFormat="1" x14ac:dyDescent="0.25"/>
    <row r="3746" s="2" customFormat="1" x14ac:dyDescent="0.25"/>
    <row r="3747" s="2" customFormat="1" x14ac:dyDescent="0.25"/>
    <row r="3748" s="2" customFormat="1" x14ac:dyDescent="0.25"/>
    <row r="3749" s="2" customFormat="1" x14ac:dyDescent="0.25"/>
    <row r="3750" s="2" customFormat="1" x14ac:dyDescent="0.25"/>
    <row r="3751" s="2" customFormat="1" x14ac:dyDescent="0.25"/>
    <row r="3752" s="2" customFormat="1" x14ac:dyDescent="0.25"/>
    <row r="3753" s="2" customFormat="1" x14ac:dyDescent="0.25"/>
    <row r="3754" s="2" customFormat="1" x14ac:dyDescent="0.25"/>
    <row r="3755" s="2" customFormat="1" x14ac:dyDescent="0.25"/>
    <row r="3756" s="2" customFormat="1" x14ac:dyDescent="0.25"/>
    <row r="3757" s="2" customFormat="1" x14ac:dyDescent="0.25"/>
    <row r="3758" s="2" customFormat="1" x14ac:dyDescent="0.25"/>
    <row r="3759" s="2" customFormat="1" x14ac:dyDescent="0.25"/>
    <row r="3760" s="2" customFormat="1" x14ac:dyDescent="0.25"/>
    <row r="3761" s="2" customFormat="1" x14ac:dyDescent="0.25"/>
    <row r="3762" s="2" customFormat="1" x14ac:dyDescent="0.25"/>
    <row r="3763" s="2" customFormat="1" x14ac:dyDescent="0.25"/>
    <row r="3764" s="2" customFormat="1" x14ac:dyDescent="0.25"/>
    <row r="3765" s="2" customFormat="1" x14ac:dyDescent="0.25"/>
    <row r="3766" s="2" customFormat="1" x14ac:dyDescent="0.25"/>
    <row r="3767" s="2" customFormat="1" x14ac:dyDescent="0.25"/>
    <row r="3768" s="2" customFormat="1" x14ac:dyDescent="0.25"/>
    <row r="3769" s="2" customFormat="1" x14ac:dyDescent="0.25"/>
    <row r="3770" s="2" customFormat="1" x14ac:dyDescent="0.25"/>
    <row r="3771" s="2" customFormat="1" x14ac:dyDescent="0.25"/>
    <row r="3772" s="2" customFormat="1" x14ac:dyDescent="0.25"/>
    <row r="3773" s="2" customFormat="1" x14ac:dyDescent="0.25"/>
    <row r="3774" s="2" customFormat="1" x14ac:dyDescent="0.25"/>
    <row r="3775" s="2" customFormat="1" x14ac:dyDescent="0.25"/>
    <row r="3776" s="2" customFormat="1" x14ac:dyDescent="0.25"/>
    <row r="3777" s="2" customFormat="1" x14ac:dyDescent="0.25"/>
    <row r="3778" s="2" customFormat="1" x14ac:dyDescent="0.25"/>
    <row r="3779" s="2" customFormat="1" x14ac:dyDescent="0.25"/>
    <row r="3780" s="2" customFormat="1" x14ac:dyDescent="0.25"/>
    <row r="3781" s="2" customFormat="1" x14ac:dyDescent="0.25"/>
    <row r="3782" s="2" customFormat="1" x14ac:dyDescent="0.25"/>
    <row r="3783" s="2" customFormat="1" x14ac:dyDescent="0.25"/>
    <row r="3784" s="2" customFormat="1" x14ac:dyDescent="0.25"/>
    <row r="3785" s="2" customFormat="1" x14ac:dyDescent="0.25"/>
    <row r="3786" s="2" customFormat="1" x14ac:dyDescent="0.25"/>
    <row r="3787" s="2" customFormat="1" x14ac:dyDescent="0.25"/>
    <row r="3788" s="2" customFormat="1" x14ac:dyDescent="0.25"/>
    <row r="3789" s="2" customFormat="1" x14ac:dyDescent="0.25"/>
    <row r="3790" s="2" customFormat="1" x14ac:dyDescent="0.25"/>
    <row r="3791" s="2" customFormat="1" x14ac:dyDescent="0.25"/>
    <row r="3792" s="2" customFormat="1" x14ac:dyDescent="0.25"/>
    <row r="3793" s="2" customFormat="1" x14ac:dyDescent="0.25"/>
    <row r="3794" s="2" customFormat="1" x14ac:dyDescent="0.25"/>
    <row r="3795" s="2" customFormat="1" x14ac:dyDescent="0.25"/>
    <row r="3796" s="2" customFormat="1" x14ac:dyDescent="0.25"/>
    <row r="3797" s="2" customFormat="1" x14ac:dyDescent="0.25"/>
    <row r="3798" s="2" customFormat="1" x14ac:dyDescent="0.25"/>
    <row r="3799" s="2" customFormat="1" x14ac:dyDescent="0.25"/>
    <row r="3800" s="2" customFormat="1" x14ac:dyDescent="0.25"/>
    <row r="3801" s="2" customFormat="1" x14ac:dyDescent="0.25"/>
    <row r="3802" s="2" customFormat="1" x14ac:dyDescent="0.25"/>
    <row r="3803" s="2" customFormat="1" x14ac:dyDescent="0.25"/>
    <row r="3804" s="2" customFormat="1" x14ac:dyDescent="0.25"/>
    <row r="3805" s="2" customFormat="1" x14ac:dyDescent="0.25"/>
    <row r="3806" s="2" customFormat="1" x14ac:dyDescent="0.25"/>
    <row r="3807" s="2" customFormat="1" x14ac:dyDescent="0.25"/>
    <row r="3808" s="2" customFormat="1" x14ac:dyDescent="0.25"/>
    <row r="3809" s="2" customFormat="1" x14ac:dyDescent="0.25"/>
    <row r="3810" s="2" customFormat="1" x14ac:dyDescent="0.25"/>
    <row r="3811" s="2" customFormat="1" x14ac:dyDescent="0.25"/>
    <row r="3812" s="2" customFormat="1" x14ac:dyDescent="0.25"/>
    <row r="3813" s="2" customFormat="1" x14ac:dyDescent="0.25"/>
    <row r="3814" s="2" customFormat="1" x14ac:dyDescent="0.25"/>
    <row r="3815" s="2" customFormat="1" x14ac:dyDescent="0.25"/>
    <row r="3816" s="2" customFormat="1" x14ac:dyDescent="0.25"/>
    <row r="3817" s="2" customFormat="1" x14ac:dyDescent="0.25"/>
    <row r="3818" s="2" customFormat="1" x14ac:dyDescent="0.25"/>
    <row r="3819" s="2" customFormat="1" x14ac:dyDescent="0.25"/>
    <row r="3820" s="2" customFormat="1" x14ac:dyDescent="0.25"/>
    <row r="3821" s="2" customFormat="1" x14ac:dyDescent="0.25"/>
    <row r="3822" s="2" customFormat="1" x14ac:dyDescent="0.25"/>
    <row r="3823" s="2" customFormat="1" x14ac:dyDescent="0.25"/>
    <row r="3824" s="2" customFormat="1" x14ac:dyDescent="0.25"/>
    <row r="3825" s="2" customFormat="1" x14ac:dyDescent="0.25"/>
    <row r="3826" s="2" customFormat="1" x14ac:dyDescent="0.25"/>
    <row r="3827" s="2" customFormat="1" x14ac:dyDescent="0.25"/>
    <row r="3828" s="2" customFormat="1" x14ac:dyDescent="0.25"/>
    <row r="3829" s="2" customFormat="1" x14ac:dyDescent="0.25"/>
    <row r="3830" s="2" customFormat="1" x14ac:dyDescent="0.25"/>
    <row r="3831" s="2" customFormat="1" x14ac:dyDescent="0.25"/>
    <row r="3832" s="2" customFormat="1" x14ac:dyDescent="0.25"/>
    <row r="3833" s="2" customFormat="1" x14ac:dyDescent="0.25"/>
    <row r="3834" s="2" customFormat="1" x14ac:dyDescent="0.25"/>
    <row r="3835" s="2" customFormat="1" x14ac:dyDescent="0.25"/>
    <row r="3836" s="2" customFormat="1" x14ac:dyDescent="0.25"/>
    <row r="3837" s="2" customFormat="1" x14ac:dyDescent="0.25"/>
    <row r="3838" s="2" customFormat="1" x14ac:dyDescent="0.25"/>
    <row r="3839" s="2" customFormat="1" x14ac:dyDescent="0.25"/>
    <row r="3840" s="2" customFormat="1" x14ac:dyDescent="0.25"/>
    <row r="3841" s="2" customFormat="1" x14ac:dyDescent="0.25"/>
    <row r="3842" s="2" customFormat="1" x14ac:dyDescent="0.25"/>
    <row r="3843" s="2" customFormat="1" x14ac:dyDescent="0.25"/>
    <row r="3844" s="2" customFormat="1" x14ac:dyDescent="0.25"/>
    <row r="3845" s="2" customFormat="1" x14ac:dyDescent="0.25"/>
    <row r="3846" s="2" customFormat="1" x14ac:dyDescent="0.25"/>
    <row r="3847" s="2" customFormat="1" x14ac:dyDescent="0.25"/>
    <row r="3848" s="2" customFormat="1" x14ac:dyDescent="0.25"/>
    <row r="3849" s="2" customFormat="1" x14ac:dyDescent="0.25"/>
    <row r="3850" s="2" customFormat="1" x14ac:dyDescent="0.25"/>
    <row r="3851" s="2" customFormat="1" x14ac:dyDescent="0.25"/>
    <row r="3852" s="2" customFormat="1" x14ac:dyDescent="0.25"/>
    <row r="3853" s="2" customFormat="1" x14ac:dyDescent="0.25"/>
    <row r="3854" s="2" customFormat="1" x14ac:dyDescent="0.25"/>
    <row r="3855" s="2" customFormat="1" x14ac:dyDescent="0.25"/>
    <row r="3856" s="2" customFormat="1" x14ac:dyDescent="0.25"/>
    <row r="3857" s="2" customFormat="1" x14ac:dyDescent="0.25"/>
    <row r="3858" s="2" customFormat="1" x14ac:dyDescent="0.25"/>
    <row r="3859" s="2" customFormat="1" x14ac:dyDescent="0.25"/>
    <row r="3860" s="2" customFormat="1" x14ac:dyDescent="0.25"/>
    <row r="3861" s="2" customFormat="1" x14ac:dyDescent="0.25"/>
    <row r="3862" s="2" customFormat="1" x14ac:dyDescent="0.25"/>
    <row r="3863" s="2" customFormat="1" x14ac:dyDescent="0.25"/>
    <row r="3864" s="2" customFormat="1" x14ac:dyDescent="0.25"/>
    <row r="3865" s="2" customFormat="1" x14ac:dyDescent="0.25"/>
    <row r="3866" s="2" customFormat="1" x14ac:dyDescent="0.25"/>
    <row r="3867" s="2" customFormat="1" x14ac:dyDescent="0.25"/>
    <row r="3868" s="2" customFormat="1" x14ac:dyDescent="0.25"/>
    <row r="3869" s="2" customFormat="1" x14ac:dyDescent="0.25"/>
    <row r="3870" s="2" customFormat="1" x14ac:dyDescent="0.25"/>
    <row r="3871" s="2" customFormat="1" x14ac:dyDescent="0.25"/>
    <row r="3872" s="2" customFormat="1" x14ac:dyDescent="0.25"/>
    <row r="3873" s="2" customFormat="1" x14ac:dyDescent="0.25"/>
    <row r="3874" s="2" customFormat="1" x14ac:dyDescent="0.25"/>
    <row r="3875" s="2" customFormat="1" x14ac:dyDescent="0.25"/>
    <row r="3876" s="2" customFormat="1" x14ac:dyDescent="0.25"/>
    <row r="3877" s="2" customFormat="1" x14ac:dyDescent="0.25"/>
    <row r="3878" s="2" customFormat="1" x14ac:dyDescent="0.25"/>
    <row r="3879" s="2" customFormat="1" x14ac:dyDescent="0.25"/>
    <row r="3880" s="2" customFormat="1" x14ac:dyDescent="0.25"/>
    <row r="3881" s="2" customFormat="1" x14ac:dyDescent="0.25"/>
    <row r="3882" s="2" customFormat="1" x14ac:dyDescent="0.25"/>
    <row r="3883" s="2" customFormat="1" x14ac:dyDescent="0.25"/>
    <row r="3884" s="2" customFormat="1" x14ac:dyDescent="0.25"/>
    <row r="3885" s="2" customFormat="1" x14ac:dyDescent="0.25"/>
    <row r="3886" s="2" customFormat="1" x14ac:dyDescent="0.25"/>
    <row r="3887" s="2" customFormat="1" x14ac:dyDescent="0.25"/>
    <row r="3888" s="2" customFormat="1" x14ac:dyDescent="0.25"/>
    <row r="3889" s="2" customFormat="1" x14ac:dyDescent="0.25"/>
    <row r="3890" s="2" customFormat="1" x14ac:dyDescent="0.25"/>
    <row r="3891" s="2" customFormat="1" x14ac:dyDescent="0.25"/>
    <row r="3892" s="2" customFormat="1" x14ac:dyDescent="0.25"/>
    <row r="3893" s="2" customFormat="1" x14ac:dyDescent="0.25"/>
    <row r="3894" s="2" customFormat="1" x14ac:dyDescent="0.25"/>
    <row r="3895" s="2" customFormat="1" x14ac:dyDescent="0.25"/>
    <row r="3896" s="2" customFormat="1" x14ac:dyDescent="0.25"/>
    <row r="3897" s="2" customFormat="1" x14ac:dyDescent="0.25"/>
    <row r="3898" s="2" customFormat="1" x14ac:dyDescent="0.25"/>
    <row r="3899" s="2" customFormat="1" x14ac:dyDescent="0.25"/>
    <row r="3900" s="2" customFormat="1" x14ac:dyDescent="0.25"/>
    <row r="3901" s="2" customFormat="1" x14ac:dyDescent="0.25"/>
    <row r="3902" s="2" customFormat="1" x14ac:dyDescent="0.25"/>
    <row r="3903" s="2" customFormat="1" x14ac:dyDescent="0.25"/>
    <row r="3904" s="2" customFormat="1" x14ac:dyDescent="0.25"/>
    <row r="3905" s="2" customFormat="1" x14ac:dyDescent="0.25"/>
    <row r="3906" s="2" customFormat="1" x14ac:dyDescent="0.25"/>
    <row r="3907" s="2" customFormat="1" x14ac:dyDescent="0.25"/>
    <row r="3908" s="2" customFormat="1" x14ac:dyDescent="0.25"/>
    <row r="3909" s="2" customFormat="1" x14ac:dyDescent="0.25"/>
    <row r="3910" s="2" customFormat="1" x14ac:dyDescent="0.25"/>
    <row r="3911" s="2" customFormat="1" x14ac:dyDescent="0.25"/>
    <row r="3912" s="2" customFormat="1" x14ac:dyDescent="0.25"/>
    <row r="3913" s="2" customFormat="1" x14ac:dyDescent="0.25"/>
    <row r="3914" s="2" customFormat="1" x14ac:dyDescent="0.25"/>
    <row r="3915" s="2" customFormat="1" x14ac:dyDescent="0.25"/>
    <row r="3916" s="2" customFormat="1" x14ac:dyDescent="0.25"/>
    <row r="3917" s="2" customFormat="1" x14ac:dyDescent="0.25"/>
    <row r="3918" s="2" customFormat="1" x14ac:dyDescent="0.25"/>
    <row r="3919" s="2" customFormat="1" x14ac:dyDescent="0.25"/>
    <row r="3920" s="2" customFormat="1" x14ac:dyDescent="0.25"/>
    <row r="3921" s="2" customFormat="1" x14ac:dyDescent="0.25"/>
    <row r="3922" s="2" customFormat="1" x14ac:dyDescent="0.25"/>
    <row r="3923" s="2" customFormat="1" x14ac:dyDescent="0.25"/>
    <row r="3924" s="2" customFormat="1" x14ac:dyDescent="0.25"/>
    <row r="3925" s="2" customFormat="1" x14ac:dyDescent="0.25"/>
    <row r="3926" s="2" customFormat="1" x14ac:dyDescent="0.25"/>
    <row r="3927" s="2" customFormat="1" x14ac:dyDescent="0.25"/>
    <row r="3928" s="2" customFormat="1" x14ac:dyDescent="0.25"/>
    <row r="3929" s="2" customFormat="1" x14ac:dyDescent="0.25"/>
    <row r="3930" s="2" customFormat="1" x14ac:dyDescent="0.25"/>
    <row r="3931" s="2" customFormat="1" x14ac:dyDescent="0.25"/>
    <row r="3932" s="2" customFormat="1" x14ac:dyDescent="0.25"/>
    <row r="3933" s="2" customFormat="1" x14ac:dyDescent="0.25"/>
    <row r="3934" s="2" customFormat="1" x14ac:dyDescent="0.25"/>
    <row r="3935" s="2" customFormat="1" x14ac:dyDescent="0.25"/>
    <row r="3936" s="2" customFormat="1" x14ac:dyDescent="0.25"/>
    <row r="3937" s="2" customFormat="1" x14ac:dyDescent="0.25"/>
    <row r="3938" s="2" customFormat="1" x14ac:dyDescent="0.25"/>
    <row r="3939" s="2" customFormat="1" x14ac:dyDescent="0.25"/>
    <row r="3940" s="2" customFormat="1" x14ac:dyDescent="0.25"/>
    <row r="3941" s="2" customFormat="1" x14ac:dyDescent="0.25"/>
    <row r="3942" s="2" customFormat="1" x14ac:dyDescent="0.25"/>
    <row r="3943" s="2" customFormat="1" x14ac:dyDescent="0.25"/>
    <row r="3944" s="2" customFormat="1" x14ac:dyDescent="0.25"/>
    <row r="3945" s="2" customFormat="1" x14ac:dyDescent="0.25"/>
    <row r="3946" s="2" customFormat="1" x14ac:dyDescent="0.25"/>
    <row r="3947" s="2" customFormat="1" x14ac:dyDescent="0.25"/>
    <row r="3948" s="2" customFormat="1" x14ac:dyDescent="0.25"/>
    <row r="3949" s="2" customFormat="1" x14ac:dyDescent="0.25"/>
    <row r="3950" s="2" customFormat="1" x14ac:dyDescent="0.25"/>
    <row r="3951" s="2" customFormat="1" x14ac:dyDescent="0.25"/>
    <row r="3952" s="2" customFormat="1" x14ac:dyDescent="0.25"/>
    <row r="3953" s="2" customFormat="1" x14ac:dyDescent="0.25"/>
    <row r="3954" s="2" customFormat="1" x14ac:dyDescent="0.25"/>
    <row r="3955" s="2" customFormat="1" x14ac:dyDescent="0.25"/>
    <row r="3956" s="2" customFormat="1" x14ac:dyDescent="0.25"/>
    <row r="3957" s="2" customFormat="1" x14ac:dyDescent="0.25"/>
    <row r="3958" s="2" customFormat="1" x14ac:dyDescent="0.25"/>
    <row r="3959" s="2" customFormat="1" x14ac:dyDescent="0.25"/>
    <row r="3960" s="2" customFormat="1" x14ac:dyDescent="0.25"/>
    <row r="3961" s="2" customFormat="1" x14ac:dyDescent="0.25"/>
    <row r="3962" s="2" customFormat="1" x14ac:dyDescent="0.25"/>
    <row r="3963" s="2" customFormat="1" x14ac:dyDescent="0.25"/>
    <row r="3964" s="2" customFormat="1" x14ac:dyDescent="0.25"/>
    <row r="3965" s="2" customFormat="1" x14ac:dyDescent="0.25"/>
    <row r="3966" s="2" customFormat="1" x14ac:dyDescent="0.25"/>
    <row r="3967" s="2" customFormat="1" x14ac:dyDescent="0.25"/>
    <row r="3968" s="2" customFormat="1" x14ac:dyDescent="0.25"/>
    <row r="3969" s="2" customFormat="1" x14ac:dyDescent="0.25"/>
    <row r="3970" s="2" customFormat="1" x14ac:dyDescent="0.25"/>
    <row r="3971" s="2" customFormat="1" x14ac:dyDescent="0.25"/>
    <row r="3972" s="2" customFormat="1" x14ac:dyDescent="0.25"/>
    <row r="3973" s="2" customFormat="1" x14ac:dyDescent="0.25"/>
    <row r="3974" s="2" customFormat="1" x14ac:dyDescent="0.25"/>
    <row r="3975" s="2" customFormat="1" x14ac:dyDescent="0.25"/>
    <row r="3976" s="2" customFormat="1" x14ac:dyDescent="0.25"/>
    <row r="3977" s="2" customFormat="1" x14ac:dyDescent="0.25"/>
    <row r="3978" s="2" customFormat="1" x14ac:dyDescent="0.25"/>
    <row r="3979" s="2" customFormat="1" x14ac:dyDescent="0.25"/>
    <row r="3980" s="2" customFormat="1" x14ac:dyDescent="0.25"/>
    <row r="3981" s="2" customFormat="1" x14ac:dyDescent="0.25"/>
    <row r="3982" s="2" customFormat="1" x14ac:dyDescent="0.25"/>
    <row r="3983" s="2" customFormat="1" x14ac:dyDescent="0.25"/>
    <row r="3984" s="2" customFormat="1" x14ac:dyDescent="0.25"/>
    <row r="3985" s="2" customFormat="1" x14ac:dyDescent="0.25"/>
    <row r="3986" s="2" customFormat="1" x14ac:dyDescent="0.25"/>
    <row r="3987" s="2" customFormat="1" x14ac:dyDescent="0.25"/>
    <row r="3988" s="2" customFormat="1" x14ac:dyDescent="0.25"/>
    <row r="3989" s="2" customFormat="1" x14ac:dyDescent="0.25"/>
    <row r="3990" s="2" customFormat="1" x14ac:dyDescent="0.25"/>
    <row r="3991" s="2" customFormat="1" x14ac:dyDescent="0.25"/>
    <row r="3992" s="2" customFormat="1" x14ac:dyDescent="0.25"/>
    <row r="3993" s="2" customFormat="1" x14ac:dyDescent="0.25"/>
    <row r="3994" s="2" customFormat="1" x14ac:dyDescent="0.25"/>
    <row r="3995" s="2" customFormat="1" x14ac:dyDescent="0.25"/>
    <row r="3996" s="2" customFormat="1" x14ac:dyDescent="0.25"/>
    <row r="3997" s="2" customFormat="1" x14ac:dyDescent="0.25"/>
    <row r="3998" s="2" customFormat="1" x14ac:dyDescent="0.25"/>
    <row r="3999" s="2" customFormat="1" x14ac:dyDescent="0.25"/>
    <row r="4000" s="2" customFormat="1" x14ac:dyDescent="0.25"/>
    <row r="4001" s="2" customFormat="1" x14ac:dyDescent="0.25"/>
    <row r="4002" s="2" customFormat="1" x14ac:dyDescent="0.25"/>
    <row r="4003" s="2" customFormat="1" x14ac:dyDescent="0.25"/>
    <row r="4004" s="2" customFormat="1" x14ac:dyDescent="0.25"/>
    <row r="4005" s="2" customFormat="1" x14ac:dyDescent="0.25"/>
    <row r="4006" s="2" customFormat="1" x14ac:dyDescent="0.25"/>
    <row r="4007" s="2" customFormat="1" x14ac:dyDescent="0.25"/>
    <row r="4008" s="2" customFormat="1" x14ac:dyDescent="0.25"/>
    <row r="4009" s="2" customFormat="1" x14ac:dyDescent="0.25"/>
    <row r="4010" s="2" customFormat="1" x14ac:dyDescent="0.25"/>
    <row r="4011" s="2" customFormat="1" x14ac:dyDescent="0.25"/>
    <row r="4012" s="2" customFormat="1" x14ac:dyDescent="0.25"/>
    <row r="4013" s="2" customFormat="1" x14ac:dyDescent="0.25"/>
    <row r="4014" s="2" customFormat="1" x14ac:dyDescent="0.25"/>
    <row r="4015" s="2" customFormat="1" x14ac:dyDescent="0.25"/>
    <row r="4016" s="2" customFormat="1" x14ac:dyDescent="0.25"/>
    <row r="4017" s="2" customFormat="1" x14ac:dyDescent="0.25"/>
    <row r="4018" s="2" customFormat="1" x14ac:dyDescent="0.25"/>
    <row r="4019" s="2" customFormat="1" x14ac:dyDescent="0.25"/>
    <row r="4020" s="2" customFormat="1" x14ac:dyDescent="0.25"/>
    <row r="4021" s="2" customFormat="1" x14ac:dyDescent="0.25"/>
    <row r="4022" s="2" customFormat="1" x14ac:dyDescent="0.25"/>
    <row r="4023" s="2" customFormat="1" x14ac:dyDescent="0.25"/>
    <row r="4024" s="2" customFormat="1" x14ac:dyDescent="0.25"/>
    <row r="4025" s="2" customFormat="1" x14ac:dyDescent="0.25"/>
    <row r="4026" s="2" customFormat="1" x14ac:dyDescent="0.25"/>
    <row r="4027" s="2" customFormat="1" x14ac:dyDescent="0.25"/>
    <row r="4028" s="2" customFormat="1" x14ac:dyDescent="0.25"/>
    <row r="4029" s="2" customFormat="1" x14ac:dyDescent="0.25"/>
    <row r="4030" s="2" customFormat="1" x14ac:dyDescent="0.25"/>
    <row r="4031" s="2" customFormat="1" x14ac:dyDescent="0.25"/>
    <row r="4032" s="2" customFormat="1" x14ac:dyDescent="0.25"/>
    <row r="4033" s="2" customFormat="1" x14ac:dyDescent="0.25"/>
    <row r="4034" s="2" customFormat="1" x14ac:dyDescent="0.25"/>
    <row r="4035" s="2" customFormat="1" x14ac:dyDescent="0.25"/>
    <row r="4036" s="2" customFormat="1" x14ac:dyDescent="0.25"/>
    <row r="4037" s="2" customFormat="1" x14ac:dyDescent="0.25"/>
    <row r="4038" s="2" customFormat="1" x14ac:dyDescent="0.25"/>
    <row r="4039" s="2" customFormat="1" x14ac:dyDescent="0.25"/>
    <row r="4040" s="2" customFormat="1" x14ac:dyDescent="0.25"/>
    <row r="4041" s="2" customFormat="1" x14ac:dyDescent="0.25"/>
    <row r="4042" s="2" customFormat="1" x14ac:dyDescent="0.25"/>
    <row r="4043" s="2" customFormat="1" x14ac:dyDescent="0.25"/>
    <row r="4044" s="2" customFormat="1" x14ac:dyDescent="0.25"/>
    <row r="4045" s="2" customFormat="1" x14ac:dyDescent="0.25"/>
    <row r="4046" s="2" customFormat="1" x14ac:dyDescent="0.25"/>
    <row r="4047" s="2" customFormat="1" x14ac:dyDescent="0.25"/>
    <row r="4048" s="2" customFormat="1" x14ac:dyDescent="0.25"/>
    <row r="4049" s="2" customFormat="1" x14ac:dyDescent="0.25"/>
    <row r="4050" s="2" customFormat="1" x14ac:dyDescent="0.25"/>
    <row r="4051" s="2" customFormat="1" x14ac:dyDescent="0.25"/>
    <row r="4052" s="2" customFormat="1" x14ac:dyDescent="0.25"/>
    <row r="4053" s="2" customFormat="1" x14ac:dyDescent="0.25"/>
    <row r="4054" s="2" customFormat="1" x14ac:dyDescent="0.25"/>
    <row r="4055" s="2" customFormat="1" x14ac:dyDescent="0.25"/>
    <row r="4056" s="2" customFormat="1" x14ac:dyDescent="0.25"/>
    <row r="4057" s="2" customFormat="1" x14ac:dyDescent="0.25"/>
    <row r="4058" s="2" customFormat="1" x14ac:dyDescent="0.25"/>
    <row r="4059" s="2" customFormat="1" x14ac:dyDescent="0.25"/>
    <row r="4060" s="2" customFormat="1" x14ac:dyDescent="0.25"/>
    <row r="4061" s="2" customFormat="1" x14ac:dyDescent="0.25"/>
    <row r="4062" s="2" customFormat="1" x14ac:dyDescent="0.25"/>
    <row r="4063" s="2" customFormat="1" x14ac:dyDescent="0.25"/>
    <row r="4064" s="2" customFormat="1" x14ac:dyDescent="0.25"/>
    <row r="4065" s="2" customFormat="1" x14ac:dyDescent="0.25"/>
    <row r="4066" s="2" customFormat="1" x14ac:dyDescent="0.25"/>
    <row r="4067" s="2" customFormat="1" x14ac:dyDescent="0.25"/>
    <row r="4068" s="2" customFormat="1" x14ac:dyDescent="0.25"/>
    <row r="4069" s="2" customFormat="1" x14ac:dyDescent="0.25"/>
    <row r="4070" s="2" customFormat="1" x14ac:dyDescent="0.25"/>
    <row r="4071" s="2" customFormat="1" x14ac:dyDescent="0.25"/>
    <row r="4072" s="2" customFormat="1" x14ac:dyDescent="0.25"/>
    <row r="4073" s="2" customFormat="1" x14ac:dyDescent="0.25"/>
    <row r="4074" s="2" customFormat="1" x14ac:dyDescent="0.25"/>
    <row r="4075" s="2" customFormat="1" x14ac:dyDescent="0.25"/>
    <row r="4076" s="2" customFormat="1" x14ac:dyDescent="0.25"/>
    <row r="4077" s="2" customFormat="1" x14ac:dyDescent="0.25"/>
    <row r="4078" s="2" customFormat="1" x14ac:dyDescent="0.25"/>
    <row r="4079" s="2" customFormat="1" x14ac:dyDescent="0.25"/>
    <row r="4080" s="2" customFormat="1" x14ac:dyDescent="0.25"/>
    <row r="4081" s="2" customFormat="1" x14ac:dyDescent="0.25"/>
    <row r="4082" s="2" customFormat="1" x14ac:dyDescent="0.25"/>
    <row r="4083" s="2" customFormat="1" x14ac:dyDescent="0.25"/>
    <row r="4084" s="2" customFormat="1" x14ac:dyDescent="0.25"/>
    <row r="4085" s="2" customFormat="1" x14ac:dyDescent="0.25"/>
    <row r="4086" s="2" customFormat="1" x14ac:dyDescent="0.25"/>
    <row r="4087" s="2" customFormat="1" x14ac:dyDescent="0.25"/>
    <row r="4088" s="2" customFormat="1" x14ac:dyDescent="0.25"/>
    <row r="4089" s="2" customFormat="1" x14ac:dyDescent="0.25"/>
    <row r="4090" s="2" customFormat="1" x14ac:dyDescent="0.25"/>
    <row r="4091" s="2" customFormat="1" x14ac:dyDescent="0.25"/>
    <row r="4092" s="2" customFormat="1" x14ac:dyDescent="0.25"/>
    <row r="4093" s="2" customFormat="1" x14ac:dyDescent="0.25"/>
    <row r="4094" s="2" customFormat="1" x14ac:dyDescent="0.25"/>
    <row r="4095" s="2" customFormat="1" x14ac:dyDescent="0.25"/>
    <row r="4096" s="2" customFormat="1" x14ac:dyDescent="0.25"/>
    <row r="4097" s="2" customFormat="1" x14ac:dyDescent="0.25"/>
    <row r="4098" s="2" customFormat="1" x14ac:dyDescent="0.25"/>
    <row r="4099" s="2" customFormat="1" x14ac:dyDescent="0.25"/>
    <row r="4100" s="2" customFormat="1" x14ac:dyDescent="0.25"/>
    <row r="4101" s="2" customFormat="1" x14ac:dyDescent="0.25"/>
    <row r="4102" s="2" customFormat="1" x14ac:dyDescent="0.25"/>
    <row r="4103" s="2" customFormat="1" x14ac:dyDescent="0.25"/>
    <row r="4104" s="2" customFormat="1" x14ac:dyDescent="0.25"/>
    <row r="4105" s="2" customFormat="1" x14ac:dyDescent="0.25"/>
    <row r="4106" s="2" customFormat="1" x14ac:dyDescent="0.25"/>
    <row r="4107" s="2" customFormat="1" x14ac:dyDescent="0.25"/>
    <row r="4108" s="2" customFormat="1" x14ac:dyDescent="0.25"/>
    <row r="4109" s="2" customFormat="1" x14ac:dyDescent="0.25"/>
    <row r="4110" s="2" customFormat="1" x14ac:dyDescent="0.25"/>
    <row r="4111" s="2" customFormat="1" x14ac:dyDescent="0.25"/>
    <row r="4112" s="2" customFormat="1" x14ac:dyDescent="0.25"/>
    <row r="4113" s="2" customFormat="1" x14ac:dyDescent="0.25"/>
    <row r="4114" s="2" customFormat="1" x14ac:dyDescent="0.25"/>
    <row r="4115" s="2" customFormat="1" x14ac:dyDescent="0.25"/>
    <row r="4116" s="2" customFormat="1" x14ac:dyDescent="0.25"/>
    <row r="4117" s="2" customFormat="1" x14ac:dyDescent="0.25"/>
    <row r="4118" s="2" customFormat="1" x14ac:dyDescent="0.25"/>
    <row r="4119" s="2" customFormat="1" x14ac:dyDescent="0.25"/>
    <row r="4120" s="2" customFormat="1" x14ac:dyDescent="0.25"/>
    <row r="4121" s="2" customFormat="1" x14ac:dyDescent="0.25"/>
    <row r="4122" s="2" customFormat="1" x14ac:dyDescent="0.25"/>
    <row r="4123" s="2" customFormat="1" x14ac:dyDescent="0.25"/>
    <row r="4124" s="2" customFormat="1" x14ac:dyDescent="0.25"/>
    <row r="4125" s="2" customFormat="1" x14ac:dyDescent="0.25"/>
    <row r="4126" s="2" customFormat="1" x14ac:dyDescent="0.25"/>
    <row r="4127" s="2" customFormat="1" x14ac:dyDescent="0.25"/>
    <row r="4128" s="2" customFormat="1" x14ac:dyDescent="0.25"/>
    <row r="4129" s="2" customFormat="1" x14ac:dyDescent="0.25"/>
    <row r="4130" s="2" customFormat="1" x14ac:dyDescent="0.25"/>
    <row r="4131" s="2" customFormat="1" x14ac:dyDescent="0.25"/>
    <row r="4132" s="2" customFormat="1" x14ac:dyDescent="0.25"/>
    <row r="4133" s="2" customFormat="1" x14ac:dyDescent="0.25"/>
    <row r="4134" s="2" customFormat="1" x14ac:dyDescent="0.25"/>
    <row r="4135" s="2" customFormat="1" x14ac:dyDescent="0.25"/>
    <row r="4136" s="2" customFormat="1" x14ac:dyDescent="0.25"/>
    <row r="4137" s="2" customFormat="1" x14ac:dyDescent="0.25"/>
    <row r="4138" s="2" customFormat="1" x14ac:dyDescent="0.25"/>
    <row r="4139" s="2" customFormat="1" x14ac:dyDescent="0.25"/>
    <row r="4140" s="2" customFormat="1" x14ac:dyDescent="0.25"/>
    <row r="4141" s="2" customFormat="1" x14ac:dyDescent="0.25"/>
    <row r="4142" s="2" customFormat="1" x14ac:dyDescent="0.25"/>
    <row r="4143" s="2" customFormat="1" x14ac:dyDescent="0.25"/>
    <row r="4144" s="2" customFormat="1" x14ac:dyDescent="0.25"/>
    <row r="4145" s="2" customFormat="1" x14ac:dyDescent="0.25"/>
    <row r="4146" s="2" customFormat="1" x14ac:dyDescent="0.25"/>
    <row r="4147" s="2" customFormat="1" x14ac:dyDescent="0.25"/>
    <row r="4148" s="2" customFormat="1" x14ac:dyDescent="0.25"/>
    <row r="4149" s="2" customFormat="1" x14ac:dyDescent="0.25"/>
    <row r="4150" s="2" customFormat="1" x14ac:dyDescent="0.25"/>
    <row r="4151" s="2" customFormat="1" x14ac:dyDescent="0.25"/>
    <row r="4152" s="2" customFormat="1" x14ac:dyDescent="0.25"/>
    <row r="4153" s="2" customFormat="1" x14ac:dyDescent="0.25"/>
    <row r="4154" s="2" customFormat="1" x14ac:dyDescent="0.25"/>
    <row r="4155" s="2" customFormat="1" x14ac:dyDescent="0.25"/>
    <row r="4156" s="2" customFormat="1" x14ac:dyDescent="0.25"/>
    <row r="4157" s="2" customFormat="1" x14ac:dyDescent="0.25"/>
    <row r="4158" s="2" customFormat="1" x14ac:dyDescent="0.25"/>
    <row r="4159" s="2" customFormat="1" x14ac:dyDescent="0.25"/>
    <row r="4160" s="2" customFormat="1" x14ac:dyDescent="0.25"/>
    <row r="4161" s="2" customFormat="1" x14ac:dyDescent="0.25"/>
    <row r="4162" s="2" customFormat="1" x14ac:dyDescent="0.25"/>
    <row r="4163" s="2" customFormat="1" x14ac:dyDescent="0.25"/>
    <row r="4164" s="2" customFormat="1" x14ac:dyDescent="0.25"/>
    <row r="4165" s="2" customFormat="1" x14ac:dyDescent="0.25"/>
    <row r="4166" s="2" customFormat="1" x14ac:dyDescent="0.25"/>
    <row r="4167" s="2" customFormat="1" x14ac:dyDescent="0.25"/>
    <row r="4168" s="2" customFormat="1" x14ac:dyDescent="0.25"/>
    <row r="4169" s="2" customFormat="1" x14ac:dyDescent="0.25"/>
    <row r="4170" s="2" customFormat="1" x14ac:dyDescent="0.25"/>
    <row r="4171" s="2" customFormat="1" x14ac:dyDescent="0.25"/>
    <row r="4172" s="2" customFormat="1" x14ac:dyDescent="0.25"/>
    <row r="4173" s="2" customFormat="1" x14ac:dyDescent="0.25"/>
    <row r="4174" s="2" customFormat="1" x14ac:dyDescent="0.25"/>
    <row r="4175" s="2" customFormat="1" x14ac:dyDescent="0.25"/>
    <row r="4176" s="2" customFormat="1" x14ac:dyDescent="0.25"/>
    <row r="4177" s="2" customFormat="1" x14ac:dyDescent="0.25"/>
    <row r="4178" s="2" customFormat="1" x14ac:dyDescent="0.25"/>
    <row r="4179" s="2" customFormat="1" x14ac:dyDescent="0.25"/>
    <row r="4180" s="2" customFormat="1" x14ac:dyDescent="0.25"/>
    <row r="4181" s="2" customFormat="1" x14ac:dyDescent="0.25"/>
    <row r="4182" s="2" customFormat="1" x14ac:dyDescent="0.25"/>
    <row r="4183" s="2" customFormat="1" x14ac:dyDescent="0.25"/>
    <row r="4184" s="2" customFormat="1" x14ac:dyDescent="0.25"/>
    <row r="4185" s="2" customFormat="1" x14ac:dyDescent="0.25"/>
    <row r="4186" s="2" customFormat="1" x14ac:dyDescent="0.25"/>
    <row r="4187" s="2" customFormat="1" x14ac:dyDescent="0.25"/>
    <row r="4188" s="2" customFormat="1" x14ac:dyDescent="0.25"/>
    <row r="4189" s="2" customFormat="1" x14ac:dyDescent="0.25"/>
    <row r="4190" s="2" customFormat="1" x14ac:dyDescent="0.25"/>
    <row r="4191" s="2" customFormat="1" x14ac:dyDescent="0.25"/>
    <row r="4192" s="2" customFormat="1" x14ac:dyDescent="0.25"/>
    <row r="4193" s="2" customFormat="1" x14ac:dyDescent="0.25"/>
    <row r="4194" s="2" customFormat="1" x14ac:dyDescent="0.25"/>
    <row r="4195" s="2" customFormat="1" x14ac:dyDescent="0.25"/>
    <row r="4196" s="2" customFormat="1" x14ac:dyDescent="0.25"/>
    <row r="4197" s="2" customFormat="1" x14ac:dyDescent="0.25"/>
    <row r="4198" s="2" customFormat="1" x14ac:dyDescent="0.25"/>
    <row r="4199" s="2" customFormat="1" x14ac:dyDescent="0.25"/>
    <row r="4200" s="2" customFormat="1" x14ac:dyDescent="0.25"/>
    <row r="4201" s="2" customFormat="1" x14ac:dyDescent="0.25"/>
    <row r="4202" s="2" customFormat="1" x14ac:dyDescent="0.25"/>
    <row r="4203" s="2" customFormat="1" x14ac:dyDescent="0.25"/>
    <row r="4204" s="2" customFormat="1" x14ac:dyDescent="0.25"/>
    <row r="4205" s="2" customFormat="1" x14ac:dyDescent="0.25"/>
    <row r="4206" s="2" customFormat="1" x14ac:dyDescent="0.25"/>
    <row r="4207" s="2" customFormat="1" x14ac:dyDescent="0.25"/>
    <row r="4208" s="2" customFormat="1" x14ac:dyDescent="0.25"/>
    <row r="4209" s="2" customFormat="1" x14ac:dyDescent="0.25"/>
    <row r="4210" s="2" customFormat="1" x14ac:dyDescent="0.25"/>
    <row r="4211" s="2" customFormat="1" x14ac:dyDescent="0.25"/>
    <row r="4212" s="2" customFormat="1" x14ac:dyDescent="0.25"/>
    <row r="4213" s="2" customFormat="1" x14ac:dyDescent="0.25"/>
    <row r="4214" s="2" customFormat="1" x14ac:dyDescent="0.25"/>
    <row r="4215" s="2" customFormat="1" x14ac:dyDescent="0.25"/>
    <row r="4216" s="2" customFormat="1" x14ac:dyDescent="0.25"/>
    <row r="4217" s="2" customFormat="1" x14ac:dyDescent="0.25"/>
    <row r="4218" s="2" customFormat="1" x14ac:dyDescent="0.25"/>
    <row r="4219" s="2" customFormat="1" x14ac:dyDescent="0.25"/>
    <row r="4220" s="2" customFormat="1" x14ac:dyDescent="0.25"/>
    <row r="4221" s="2" customFormat="1" x14ac:dyDescent="0.25"/>
    <row r="4222" s="2" customFormat="1" x14ac:dyDescent="0.25"/>
    <row r="4223" s="2" customFormat="1" x14ac:dyDescent="0.25"/>
    <row r="4224" s="2" customFormat="1" x14ac:dyDescent="0.25"/>
    <row r="4225" s="2" customFormat="1" x14ac:dyDescent="0.25"/>
    <row r="4226" s="2" customFormat="1" x14ac:dyDescent="0.25"/>
    <row r="4227" s="2" customFormat="1" x14ac:dyDescent="0.25"/>
    <row r="4228" s="2" customFormat="1" x14ac:dyDescent="0.25"/>
    <row r="4229" s="2" customFormat="1" x14ac:dyDescent="0.25"/>
    <row r="4230" s="2" customFormat="1" x14ac:dyDescent="0.25"/>
    <row r="4231" s="2" customFormat="1" x14ac:dyDescent="0.25"/>
    <row r="4232" s="2" customFormat="1" x14ac:dyDescent="0.25"/>
    <row r="4233" s="2" customFormat="1" x14ac:dyDescent="0.25"/>
    <row r="4234" s="2" customFormat="1" x14ac:dyDescent="0.25"/>
    <row r="4235" s="2" customFormat="1" x14ac:dyDescent="0.25"/>
    <row r="4236" s="2" customFormat="1" x14ac:dyDescent="0.25"/>
    <row r="4237" s="2" customFormat="1" x14ac:dyDescent="0.25"/>
    <row r="4238" s="2" customFormat="1" x14ac:dyDescent="0.25"/>
    <row r="4239" s="2" customFormat="1" x14ac:dyDescent="0.25"/>
    <row r="4240" s="2" customFormat="1" x14ac:dyDescent="0.25"/>
    <row r="4241" s="2" customFormat="1" x14ac:dyDescent="0.25"/>
    <row r="4242" s="2" customFormat="1" x14ac:dyDescent="0.25"/>
    <row r="4243" s="2" customFormat="1" x14ac:dyDescent="0.25"/>
    <row r="4244" s="2" customFormat="1" x14ac:dyDescent="0.25"/>
    <row r="4245" s="2" customFormat="1" x14ac:dyDescent="0.25"/>
    <row r="4246" s="2" customFormat="1" x14ac:dyDescent="0.25"/>
    <row r="4247" s="2" customFormat="1" x14ac:dyDescent="0.25"/>
    <row r="4248" s="2" customFormat="1" x14ac:dyDescent="0.25"/>
    <row r="4249" s="2" customFormat="1" x14ac:dyDescent="0.25"/>
    <row r="4250" s="2" customFormat="1" x14ac:dyDescent="0.25"/>
    <row r="4251" s="2" customFormat="1" x14ac:dyDescent="0.25"/>
    <row r="4252" s="2" customFormat="1" x14ac:dyDescent="0.25"/>
    <row r="4253" s="2" customFormat="1" x14ac:dyDescent="0.25"/>
    <row r="4254" s="2" customFormat="1" x14ac:dyDescent="0.25"/>
    <row r="4255" s="2" customFormat="1" x14ac:dyDescent="0.25"/>
    <row r="4256" s="2" customFormat="1" x14ac:dyDescent="0.25"/>
    <row r="4257" s="2" customFormat="1" x14ac:dyDescent="0.25"/>
    <row r="4258" s="2" customFormat="1" x14ac:dyDescent="0.25"/>
    <row r="4259" s="2" customFormat="1" x14ac:dyDescent="0.25"/>
    <row r="4260" s="2" customFormat="1" x14ac:dyDescent="0.25"/>
    <row r="4261" s="2" customFormat="1" x14ac:dyDescent="0.25"/>
    <row r="4262" s="2" customFormat="1" x14ac:dyDescent="0.25"/>
    <row r="4263" s="2" customFormat="1" x14ac:dyDescent="0.25"/>
    <row r="4264" s="2" customFormat="1" x14ac:dyDescent="0.25"/>
    <row r="4265" s="2" customFormat="1" x14ac:dyDescent="0.25"/>
    <row r="4266" s="2" customFormat="1" x14ac:dyDescent="0.25"/>
    <row r="4267" s="2" customFormat="1" x14ac:dyDescent="0.25"/>
    <row r="4268" s="2" customFormat="1" x14ac:dyDescent="0.25"/>
    <row r="4269" s="2" customFormat="1" x14ac:dyDescent="0.25"/>
    <row r="4270" s="2" customFormat="1" x14ac:dyDescent="0.25"/>
    <row r="4271" s="2" customFormat="1" x14ac:dyDescent="0.25"/>
    <row r="4272" s="2" customFormat="1" x14ac:dyDescent="0.25"/>
    <row r="4273" s="2" customFormat="1" x14ac:dyDescent="0.25"/>
    <row r="4274" s="2" customFormat="1" x14ac:dyDescent="0.25"/>
    <row r="4275" s="2" customFormat="1" x14ac:dyDescent="0.25"/>
    <row r="4276" s="2" customFormat="1" x14ac:dyDescent="0.25"/>
    <row r="4277" s="2" customFormat="1" x14ac:dyDescent="0.25"/>
    <row r="4278" s="2" customFormat="1" x14ac:dyDescent="0.25"/>
    <row r="4279" s="2" customFormat="1" x14ac:dyDescent="0.25"/>
    <row r="4280" s="2" customFormat="1" x14ac:dyDescent="0.25"/>
    <row r="4281" s="2" customFormat="1" x14ac:dyDescent="0.25"/>
    <row r="4282" s="2" customFormat="1" x14ac:dyDescent="0.25"/>
    <row r="4283" s="2" customFormat="1" x14ac:dyDescent="0.25"/>
    <row r="4284" s="2" customFormat="1" x14ac:dyDescent="0.25"/>
    <row r="4285" s="2" customFormat="1" x14ac:dyDescent="0.25"/>
    <row r="4286" s="2" customFormat="1" x14ac:dyDescent="0.25"/>
    <row r="4287" s="2" customFormat="1" x14ac:dyDescent="0.25"/>
    <row r="4288" s="2" customFormat="1" x14ac:dyDescent="0.25"/>
    <row r="4289" s="2" customFormat="1" x14ac:dyDescent="0.25"/>
    <row r="4290" s="2" customFormat="1" x14ac:dyDescent="0.25"/>
    <row r="4291" s="2" customFormat="1" x14ac:dyDescent="0.25"/>
    <row r="4292" s="2" customFormat="1" x14ac:dyDescent="0.25"/>
    <row r="4293" s="2" customFormat="1" x14ac:dyDescent="0.25"/>
    <row r="4294" s="2" customFormat="1" x14ac:dyDescent="0.25"/>
    <row r="4295" s="2" customFormat="1" x14ac:dyDescent="0.25"/>
    <row r="4296" s="2" customFormat="1" x14ac:dyDescent="0.25"/>
    <row r="4297" s="2" customFormat="1" x14ac:dyDescent="0.25"/>
    <row r="4298" s="2" customFormat="1" x14ac:dyDescent="0.25"/>
    <row r="4299" s="2" customFormat="1" x14ac:dyDescent="0.25"/>
    <row r="4300" s="2" customFormat="1" x14ac:dyDescent="0.25"/>
    <row r="4301" s="2" customFormat="1" x14ac:dyDescent="0.25"/>
    <row r="4302" s="2" customFormat="1" x14ac:dyDescent="0.25"/>
    <row r="4303" s="2" customFormat="1" x14ac:dyDescent="0.25"/>
    <row r="4304" s="2" customFormat="1" x14ac:dyDescent="0.25"/>
    <row r="4305" s="2" customFormat="1" x14ac:dyDescent="0.25"/>
    <row r="4306" s="2" customFormat="1" x14ac:dyDescent="0.25"/>
    <row r="4307" s="2" customFormat="1" x14ac:dyDescent="0.25"/>
    <row r="4308" s="2" customFormat="1" x14ac:dyDescent="0.25"/>
    <row r="4309" s="2" customFormat="1" x14ac:dyDescent="0.25"/>
    <row r="4310" s="2" customFormat="1" x14ac:dyDescent="0.25"/>
    <row r="4311" s="2" customFormat="1" x14ac:dyDescent="0.25"/>
    <row r="4312" s="2" customFormat="1" x14ac:dyDescent="0.25"/>
    <row r="4313" s="2" customFormat="1" x14ac:dyDescent="0.25"/>
    <row r="4314" s="2" customFormat="1" x14ac:dyDescent="0.25"/>
    <row r="4315" s="2" customFormat="1" x14ac:dyDescent="0.25"/>
    <row r="4316" s="2" customFormat="1" x14ac:dyDescent="0.25"/>
    <row r="4317" s="2" customFormat="1" x14ac:dyDescent="0.25"/>
    <row r="4318" s="2" customFormat="1" x14ac:dyDescent="0.25"/>
    <row r="4319" s="2" customFormat="1" x14ac:dyDescent="0.25"/>
    <row r="4320" s="2" customFormat="1" x14ac:dyDescent="0.25"/>
    <row r="4321" s="2" customFormat="1" x14ac:dyDescent="0.25"/>
    <row r="4322" s="2" customFormat="1" x14ac:dyDescent="0.25"/>
    <row r="4323" s="2" customFormat="1" x14ac:dyDescent="0.25"/>
    <row r="4324" s="2" customFormat="1" x14ac:dyDescent="0.25"/>
    <row r="4325" s="2" customFormat="1" x14ac:dyDescent="0.25"/>
    <row r="4326" s="2" customFormat="1" x14ac:dyDescent="0.25"/>
    <row r="4327" s="2" customFormat="1" x14ac:dyDescent="0.25"/>
    <row r="4328" s="2" customFormat="1" x14ac:dyDescent="0.25"/>
    <row r="4329" s="2" customFormat="1" x14ac:dyDescent="0.25"/>
    <row r="4330" s="2" customFormat="1" x14ac:dyDescent="0.25"/>
    <row r="4331" s="2" customFormat="1" x14ac:dyDescent="0.25"/>
    <row r="4332" s="2" customFormat="1" x14ac:dyDescent="0.25"/>
    <row r="4333" s="2" customFormat="1" x14ac:dyDescent="0.25"/>
    <row r="4334" s="2" customFormat="1" x14ac:dyDescent="0.25"/>
    <row r="4335" s="2" customFormat="1" x14ac:dyDescent="0.25"/>
    <row r="4336" s="2" customFormat="1" x14ac:dyDescent="0.25"/>
    <row r="4337" s="2" customFormat="1" x14ac:dyDescent="0.25"/>
    <row r="4338" s="2" customFormat="1" x14ac:dyDescent="0.25"/>
    <row r="4339" s="2" customFormat="1" x14ac:dyDescent="0.25"/>
    <row r="4340" s="2" customFormat="1" x14ac:dyDescent="0.25"/>
    <row r="4341" s="2" customFormat="1" x14ac:dyDescent="0.25"/>
    <row r="4342" s="2" customFormat="1" x14ac:dyDescent="0.25"/>
    <row r="4343" s="2" customFormat="1" x14ac:dyDescent="0.25"/>
    <row r="4344" s="2" customFormat="1" x14ac:dyDescent="0.25"/>
    <row r="4345" s="2" customFormat="1" x14ac:dyDescent="0.25"/>
    <row r="4346" s="2" customFormat="1" x14ac:dyDescent="0.25"/>
    <row r="4347" s="2" customFormat="1" x14ac:dyDescent="0.25"/>
    <row r="4348" s="2" customFormat="1" x14ac:dyDescent="0.25"/>
    <row r="4349" s="2" customFormat="1" x14ac:dyDescent="0.25"/>
    <row r="4350" s="2" customFormat="1" x14ac:dyDescent="0.25"/>
    <row r="4351" s="2" customFormat="1" x14ac:dyDescent="0.25"/>
    <row r="4352" s="2" customFormat="1" x14ac:dyDescent="0.25"/>
    <row r="4353" s="2" customFormat="1" x14ac:dyDescent="0.25"/>
    <row r="4354" s="2" customFormat="1" x14ac:dyDescent="0.25"/>
    <row r="4355" s="2" customFormat="1" x14ac:dyDescent="0.25"/>
    <row r="4356" s="2" customFormat="1" x14ac:dyDescent="0.25"/>
    <row r="4357" s="2" customFormat="1" x14ac:dyDescent="0.25"/>
    <row r="4358" s="2" customFormat="1" x14ac:dyDescent="0.25"/>
    <row r="4359" s="2" customFormat="1" x14ac:dyDescent="0.25"/>
    <row r="4360" s="2" customFormat="1" x14ac:dyDescent="0.25"/>
    <row r="4361" s="2" customFormat="1" x14ac:dyDescent="0.25"/>
    <row r="4362" s="2" customFormat="1" x14ac:dyDescent="0.25"/>
    <row r="4363" s="2" customFormat="1" x14ac:dyDescent="0.25"/>
    <row r="4364" s="2" customFormat="1" x14ac:dyDescent="0.25"/>
    <row r="4365" s="2" customFormat="1" x14ac:dyDescent="0.25"/>
    <row r="4366" s="2" customFormat="1" x14ac:dyDescent="0.25"/>
    <row r="4367" s="2" customFormat="1" x14ac:dyDescent="0.25"/>
    <row r="4368" s="2" customFormat="1" x14ac:dyDescent="0.25"/>
    <row r="4369" s="2" customFormat="1" x14ac:dyDescent="0.25"/>
    <row r="4370" s="2" customFormat="1" x14ac:dyDescent="0.25"/>
    <row r="4371" s="2" customFormat="1" x14ac:dyDescent="0.25"/>
    <row r="4372" s="2" customFormat="1" x14ac:dyDescent="0.25"/>
    <row r="4373" s="2" customFormat="1" x14ac:dyDescent="0.25"/>
    <row r="4374" s="2" customFormat="1" x14ac:dyDescent="0.25"/>
    <row r="4375" s="2" customFormat="1" x14ac:dyDescent="0.25"/>
    <row r="4376" s="2" customFormat="1" x14ac:dyDescent="0.25"/>
    <row r="4377" s="2" customFormat="1" x14ac:dyDescent="0.25"/>
    <row r="4378" s="2" customFormat="1" x14ac:dyDescent="0.25"/>
    <row r="4379" s="2" customFormat="1" x14ac:dyDescent="0.25"/>
    <row r="4380" s="2" customFormat="1" x14ac:dyDescent="0.25"/>
    <row r="4381" s="2" customFormat="1" x14ac:dyDescent="0.25"/>
    <row r="4382" s="2" customFormat="1" x14ac:dyDescent="0.25"/>
    <row r="4383" s="2" customFormat="1" x14ac:dyDescent="0.25"/>
    <row r="4384" s="2" customFormat="1" x14ac:dyDescent="0.25"/>
    <row r="4385" s="2" customFormat="1" x14ac:dyDescent="0.25"/>
    <row r="4386" s="2" customFormat="1" x14ac:dyDescent="0.25"/>
    <row r="4387" s="2" customFormat="1" x14ac:dyDescent="0.25"/>
    <row r="4388" s="2" customFormat="1" x14ac:dyDescent="0.25"/>
    <row r="4389" s="2" customFormat="1" x14ac:dyDescent="0.25"/>
    <row r="4390" s="2" customFormat="1" x14ac:dyDescent="0.25"/>
    <row r="4391" s="2" customFormat="1" x14ac:dyDescent="0.25"/>
    <row r="4392" s="2" customFormat="1" x14ac:dyDescent="0.25"/>
    <row r="4393" s="2" customFormat="1" x14ac:dyDescent="0.25"/>
    <row r="4394" s="2" customFormat="1" x14ac:dyDescent="0.25"/>
    <row r="4395" s="2" customFormat="1" x14ac:dyDescent="0.25"/>
    <row r="4396" s="2" customFormat="1" x14ac:dyDescent="0.25"/>
    <row r="4397" s="2" customFormat="1" x14ac:dyDescent="0.25"/>
    <row r="4398" s="2" customFormat="1" x14ac:dyDescent="0.25"/>
    <row r="4399" s="2" customFormat="1" x14ac:dyDescent="0.25"/>
    <row r="4400" s="2" customFormat="1" x14ac:dyDescent="0.25"/>
    <row r="4401" s="2" customFormat="1" x14ac:dyDescent="0.25"/>
    <row r="4402" s="2" customFormat="1" x14ac:dyDescent="0.25"/>
    <row r="4403" s="2" customFormat="1" x14ac:dyDescent="0.25"/>
    <row r="4404" s="2" customFormat="1" x14ac:dyDescent="0.25"/>
    <row r="4405" s="2" customFormat="1" x14ac:dyDescent="0.25"/>
    <row r="4406" s="2" customFormat="1" x14ac:dyDescent="0.25"/>
    <row r="4407" s="2" customFormat="1" x14ac:dyDescent="0.25"/>
    <row r="4408" s="2" customFormat="1" x14ac:dyDescent="0.25"/>
    <row r="4409" s="2" customFormat="1" x14ac:dyDescent="0.25"/>
    <row r="4410" s="2" customFormat="1" x14ac:dyDescent="0.25"/>
    <row r="4411" s="2" customFormat="1" x14ac:dyDescent="0.25"/>
    <row r="4412" s="2" customFormat="1" x14ac:dyDescent="0.25"/>
    <row r="4413" s="2" customFormat="1" x14ac:dyDescent="0.25"/>
    <row r="4414" s="2" customFormat="1" x14ac:dyDescent="0.25"/>
    <row r="4415" s="2" customFormat="1" x14ac:dyDescent="0.25"/>
    <row r="4416" s="2" customFormat="1" x14ac:dyDescent="0.25"/>
    <row r="4417" s="2" customFormat="1" x14ac:dyDescent="0.25"/>
    <row r="4418" s="2" customFormat="1" x14ac:dyDescent="0.25"/>
    <row r="4419" s="2" customFormat="1" x14ac:dyDescent="0.25"/>
    <row r="4420" s="2" customFormat="1" x14ac:dyDescent="0.25"/>
    <row r="4421" s="2" customFormat="1" x14ac:dyDescent="0.25"/>
    <row r="4422" s="2" customFormat="1" x14ac:dyDescent="0.25"/>
    <row r="4423" s="2" customFormat="1" x14ac:dyDescent="0.25"/>
    <row r="4424" s="2" customFormat="1" x14ac:dyDescent="0.25"/>
    <row r="4425" s="2" customFormat="1" x14ac:dyDescent="0.25"/>
    <row r="4426" s="2" customFormat="1" x14ac:dyDescent="0.25"/>
    <row r="4427" s="2" customFormat="1" x14ac:dyDescent="0.25"/>
    <row r="4428" s="2" customFormat="1" x14ac:dyDescent="0.25"/>
    <row r="4429" s="2" customFormat="1" x14ac:dyDescent="0.25"/>
    <row r="4430" s="2" customFormat="1" x14ac:dyDescent="0.25"/>
    <row r="4431" s="2" customFormat="1" x14ac:dyDescent="0.25"/>
    <row r="4432" s="2" customFormat="1" x14ac:dyDescent="0.25"/>
    <row r="4433" s="2" customFormat="1" x14ac:dyDescent="0.25"/>
    <row r="4434" s="2" customFormat="1" x14ac:dyDescent="0.25"/>
    <row r="4435" s="2" customFormat="1" x14ac:dyDescent="0.25"/>
    <row r="4436" s="2" customFormat="1" x14ac:dyDescent="0.25"/>
    <row r="4437" s="2" customFormat="1" x14ac:dyDescent="0.25"/>
    <row r="4438" s="2" customFormat="1" x14ac:dyDescent="0.25"/>
    <row r="4439" s="2" customFormat="1" x14ac:dyDescent="0.25"/>
    <row r="4440" s="2" customFormat="1" x14ac:dyDescent="0.25"/>
    <row r="4441" s="2" customFormat="1" x14ac:dyDescent="0.25"/>
    <row r="4442" s="2" customFormat="1" x14ac:dyDescent="0.25"/>
    <row r="4443" s="2" customFormat="1" x14ac:dyDescent="0.25"/>
    <row r="4444" s="2" customFormat="1" x14ac:dyDescent="0.25"/>
    <row r="4445" s="2" customFormat="1" x14ac:dyDescent="0.25"/>
    <row r="4446" s="2" customFormat="1" x14ac:dyDescent="0.25"/>
    <row r="4447" s="2" customFormat="1" x14ac:dyDescent="0.25"/>
    <row r="4448" s="2" customFormat="1" x14ac:dyDescent="0.25"/>
    <row r="4449" s="2" customFormat="1" x14ac:dyDescent="0.25"/>
    <row r="4450" s="2" customFormat="1" x14ac:dyDescent="0.25"/>
    <row r="4451" s="2" customFormat="1" x14ac:dyDescent="0.25"/>
    <row r="4452" s="2" customFormat="1" x14ac:dyDescent="0.25"/>
    <row r="4453" s="2" customFormat="1" x14ac:dyDescent="0.25"/>
    <row r="4454" s="2" customFormat="1" x14ac:dyDescent="0.25"/>
    <row r="4455" s="2" customFormat="1" x14ac:dyDescent="0.25"/>
    <row r="4456" s="2" customFormat="1" x14ac:dyDescent="0.25"/>
    <row r="4457" s="2" customFormat="1" x14ac:dyDescent="0.25"/>
    <row r="4458" s="2" customFormat="1" x14ac:dyDescent="0.25"/>
    <row r="4459" s="2" customFormat="1" x14ac:dyDescent="0.25"/>
    <row r="4460" s="2" customFormat="1" x14ac:dyDescent="0.25"/>
    <row r="4461" s="2" customFormat="1" x14ac:dyDescent="0.25"/>
    <row r="4462" s="2" customFormat="1" x14ac:dyDescent="0.25"/>
    <row r="4463" s="2" customFormat="1" x14ac:dyDescent="0.25"/>
    <row r="4464" s="2" customFormat="1" x14ac:dyDescent="0.25"/>
    <row r="4465" s="2" customFormat="1" x14ac:dyDescent="0.25"/>
    <row r="4466" s="2" customFormat="1" x14ac:dyDescent="0.25"/>
    <row r="4467" s="2" customFormat="1" x14ac:dyDescent="0.25"/>
    <row r="4468" s="2" customFormat="1" x14ac:dyDescent="0.25"/>
    <row r="4469" s="2" customFormat="1" x14ac:dyDescent="0.25"/>
    <row r="4470" s="2" customFormat="1" x14ac:dyDescent="0.25"/>
    <row r="4471" s="2" customFormat="1" x14ac:dyDescent="0.25"/>
    <row r="4472" s="2" customFormat="1" x14ac:dyDescent="0.25"/>
    <row r="4473" s="2" customFormat="1" x14ac:dyDescent="0.25"/>
    <row r="4474" s="2" customFormat="1" x14ac:dyDescent="0.25"/>
    <row r="4475" s="2" customFormat="1" x14ac:dyDescent="0.25"/>
    <row r="4476" s="2" customFormat="1" x14ac:dyDescent="0.25"/>
    <row r="4477" s="2" customFormat="1" x14ac:dyDescent="0.25"/>
    <row r="4478" s="2" customFormat="1" x14ac:dyDescent="0.25"/>
    <row r="4479" s="2" customFormat="1" x14ac:dyDescent="0.25"/>
    <row r="4480" s="2" customFormat="1" x14ac:dyDescent="0.25"/>
    <row r="4481" s="2" customFormat="1" x14ac:dyDescent="0.25"/>
    <row r="4482" s="2" customFormat="1" x14ac:dyDescent="0.25"/>
    <row r="4483" s="2" customFormat="1" x14ac:dyDescent="0.25"/>
    <row r="4484" s="2" customFormat="1" x14ac:dyDescent="0.25"/>
    <row r="4485" s="2" customFormat="1" x14ac:dyDescent="0.25"/>
    <row r="4486" s="2" customFormat="1" x14ac:dyDescent="0.25"/>
    <row r="4487" s="2" customFormat="1" x14ac:dyDescent="0.25"/>
    <row r="4488" s="2" customFormat="1" x14ac:dyDescent="0.25"/>
    <row r="4489" s="2" customFormat="1" x14ac:dyDescent="0.25"/>
    <row r="4490" s="2" customFormat="1" x14ac:dyDescent="0.25"/>
    <row r="4491" s="2" customFormat="1" x14ac:dyDescent="0.25"/>
    <row r="4492" s="2" customFormat="1" x14ac:dyDescent="0.25"/>
    <row r="4493" s="2" customFormat="1" x14ac:dyDescent="0.25"/>
    <row r="4494" s="2" customFormat="1" x14ac:dyDescent="0.25"/>
    <row r="4495" s="2" customFormat="1" x14ac:dyDescent="0.25"/>
    <row r="4496" s="2" customFormat="1" x14ac:dyDescent="0.25"/>
    <row r="4497" s="2" customFormat="1" x14ac:dyDescent="0.25"/>
    <row r="4498" s="2" customFormat="1" x14ac:dyDescent="0.25"/>
    <row r="4499" s="2" customFormat="1" x14ac:dyDescent="0.25"/>
    <row r="4500" s="2" customFormat="1" x14ac:dyDescent="0.25"/>
    <row r="4501" s="2" customFormat="1" x14ac:dyDescent="0.25"/>
    <row r="4502" s="2" customFormat="1" x14ac:dyDescent="0.25"/>
    <row r="4503" s="2" customFormat="1" x14ac:dyDescent="0.25"/>
    <row r="4504" s="2" customFormat="1" x14ac:dyDescent="0.25"/>
    <row r="4505" s="2" customFormat="1" x14ac:dyDescent="0.25"/>
    <row r="4506" s="2" customFormat="1" x14ac:dyDescent="0.25"/>
    <row r="4507" s="2" customFormat="1" x14ac:dyDescent="0.25"/>
    <row r="4508" s="2" customFormat="1" x14ac:dyDescent="0.25"/>
    <row r="4509" s="2" customFormat="1" x14ac:dyDescent="0.25"/>
    <row r="4510" s="2" customFormat="1" x14ac:dyDescent="0.25"/>
    <row r="4511" s="2" customFormat="1" x14ac:dyDescent="0.25"/>
    <row r="4512" s="2" customFormat="1" x14ac:dyDescent="0.25"/>
    <row r="4513" s="2" customFormat="1" x14ac:dyDescent="0.25"/>
    <row r="4514" s="2" customFormat="1" x14ac:dyDescent="0.25"/>
    <row r="4515" s="2" customFormat="1" x14ac:dyDescent="0.25"/>
    <row r="4516" s="2" customFormat="1" x14ac:dyDescent="0.25"/>
    <row r="4517" s="2" customFormat="1" x14ac:dyDescent="0.25"/>
    <row r="4518" s="2" customFormat="1" x14ac:dyDescent="0.25"/>
    <row r="4519" s="2" customFormat="1" x14ac:dyDescent="0.25"/>
    <row r="4520" s="2" customFormat="1" x14ac:dyDescent="0.25"/>
    <row r="4521" s="2" customFormat="1" x14ac:dyDescent="0.25"/>
    <row r="4522" s="2" customFormat="1" x14ac:dyDescent="0.25"/>
    <row r="4523" s="2" customFormat="1" x14ac:dyDescent="0.25"/>
    <row r="4524" s="2" customFormat="1" x14ac:dyDescent="0.25"/>
    <row r="4525" s="2" customFormat="1" x14ac:dyDescent="0.25"/>
    <row r="4526" s="2" customFormat="1" x14ac:dyDescent="0.25"/>
    <row r="4527" s="2" customFormat="1" x14ac:dyDescent="0.25"/>
    <row r="4528" s="2" customFormat="1" x14ac:dyDescent="0.25"/>
    <row r="4529" s="2" customFormat="1" x14ac:dyDescent="0.25"/>
    <row r="4530" s="2" customFormat="1" x14ac:dyDescent="0.25"/>
    <row r="4531" s="2" customFormat="1" x14ac:dyDescent="0.25"/>
    <row r="4532" s="2" customFormat="1" x14ac:dyDescent="0.25"/>
    <row r="4533" s="2" customFormat="1" x14ac:dyDescent="0.25"/>
    <row r="4534" s="2" customFormat="1" x14ac:dyDescent="0.25"/>
    <row r="4535" s="2" customFormat="1" x14ac:dyDescent="0.25"/>
    <row r="4536" s="2" customFormat="1" x14ac:dyDescent="0.25"/>
    <row r="4537" s="2" customFormat="1" x14ac:dyDescent="0.25"/>
    <row r="4538" s="2" customFormat="1" x14ac:dyDescent="0.25"/>
    <row r="4539" s="2" customFormat="1" x14ac:dyDescent="0.25"/>
    <row r="4540" s="2" customFormat="1" x14ac:dyDescent="0.25"/>
    <row r="4541" s="2" customFormat="1" x14ac:dyDescent="0.25"/>
    <row r="4542" s="2" customFormat="1" x14ac:dyDescent="0.25"/>
    <row r="4543" s="2" customFormat="1" x14ac:dyDescent="0.25"/>
    <row r="4544" s="2" customFormat="1" x14ac:dyDescent="0.25"/>
    <row r="4545" s="2" customFormat="1" x14ac:dyDescent="0.25"/>
    <row r="4546" s="2" customFormat="1" x14ac:dyDescent="0.25"/>
    <row r="4547" s="2" customFormat="1" x14ac:dyDescent="0.25"/>
    <row r="4548" s="2" customFormat="1" x14ac:dyDescent="0.25"/>
    <row r="4549" s="2" customFormat="1" x14ac:dyDescent="0.25"/>
    <row r="4550" s="2" customFormat="1" x14ac:dyDescent="0.25"/>
    <row r="4551" s="2" customFormat="1" x14ac:dyDescent="0.25"/>
    <row r="4552" s="2" customFormat="1" x14ac:dyDescent="0.25"/>
    <row r="4553" s="2" customFormat="1" x14ac:dyDescent="0.25"/>
    <row r="4554" s="2" customFormat="1" x14ac:dyDescent="0.25"/>
    <row r="4555" s="2" customFormat="1" x14ac:dyDescent="0.25"/>
    <row r="4556" s="2" customFormat="1" x14ac:dyDescent="0.25"/>
    <row r="4557" s="2" customFormat="1" x14ac:dyDescent="0.25"/>
    <row r="4558" s="2" customFormat="1" x14ac:dyDescent="0.25"/>
    <row r="4559" s="2" customFormat="1" x14ac:dyDescent="0.25"/>
    <row r="4560" s="2" customFormat="1" x14ac:dyDescent="0.25"/>
    <row r="4561" s="2" customFormat="1" x14ac:dyDescent="0.25"/>
    <row r="4562" s="2" customFormat="1" x14ac:dyDescent="0.25"/>
    <row r="4563" s="2" customFormat="1" x14ac:dyDescent="0.25"/>
    <row r="4564" s="2" customFormat="1" x14ac:dyDescent="0.25"/>
    <row r="4565" s="2" customFormat="1" x14ac:dyDescent="0.25"/>
    <row r="4566" s="2" customFormat="1" x14ac:dyDescent="0.25"/>
    <row r="4567" s="2" customFormat="1" x14ac:dyDescent="0.25"/>
    <row r="4568" s="2" customFormat="1" x14ac:dyDescent="0.25"/>
    <row r="4569" s="2" customFormat="1" x14ac:dyDescent="0.25"/>
    <row r="4570" s="2" customFormat="1" x14ac:dyDescent="0.25"/>
    <row r="4571" s="2" customFormat="1" x14ac:dyDescent="0.25"/>
    <row r="4572" s="2" customFormat="1" x14ac:dyDescent="0.25"/>
    <row r="4573" s="2" customFormat="1" x14ac:dyDescent="0.25"/>
    <row r="4574" s="2" customFormat="1" x14ac:dyDescent="0.25"/>
    <row r="4575" s="2" customFormat="1" x14ac:dyDescent="0.25"/>
    <row r="4576" s="2" customFormat="1" x14ac:dyDescent="0.25"/>
    <row r="4577" s="2" customFormat="1" x14ac:dyDescent="0.25"/>
    <row r="4578" s="2" customFormat="1" x14ac:dyDescent="0.25"/>
    <row r="4579" s="2" customFormat="1" x14ac:dyDescent="0.25"/>
    <row r="4580" s="2" customFormat="1" x14ac:dyDescent="0.25"/>
    <row r="4581" s="2" customFormat="1" x14ac:dyDescent="0.25"/>
    <row r="4582" s="2" customFormat="1" x14ac:dyDescent="0.25"/>
    <row r="4583" s="2" customFormat="1" x14ac:dyDescent="0.25"/>
    <row r="4584" s="2" customFormat="1" x14ac:dyDescent="0.25"/>
    <row r="4585" s="2" customFormat="1" x14ac:dyDescent="0.25"/>
    <row r="4586" s="2" customFormat="1" x14ac:dyDescent="0.25"/>
    <row r="4587" s="2" customFormat="1" x14ac:dyDescent="0.25"/>
    <row r="4588" s="2" customFormat="1" x14ac:dyDescent="0.25"/>
    <row r="4589" s="2" customFormat="1" x14ac:dyDescent="0.25"/>
    <row r="4590" s="2" customFormat="1" x14ac:dyDescent="0.25"/>
    <row r="4591" s="2" customFormat="1" x14ac:dyDescent="0.25"/>
    <row r="4592" s="2" customFormat="1" x14ac:dyDescent="0.25"/>
    <row r="4593" s="2" customFormat="1" x14ac:dyDescent="0.25"/>
    <row r="4594" s="2" customFormat="1" x14ac:dyDescent="0.25"/>
    <row r="4595" s="2" customFormat="1" x14ac:dyDescent="0.25"/>
    <row r="4596" s="2" customFormat="1" x14ac:dyDescent="0.25"/>
    <row r="4597" s="2" customFormat="1" x14ac:dyDescent="0.25"/>
    <row r="4598" s="2" customFormat="1" x14ac:dyDescent="0.25"/>
    <row r="4599" s="2" customFormat="1" x14ac:dyDescent="0.25"/>
    <row r="4600" s="2" customFormat="1" x14ac:dyDescent="0.25"/>
    <row r="4601" s="2" customFormat="1" x14ac:dyDescent="0.25"/>
    <row r="4602" s="2" customFormat="1" x14ac:dyDescent="0.25"/>
    <row r="4603" s="2" customFormat="1" x14ac:dyDescent="0.25"/>
    <row r="4604" s="2" customFormat="1" x14ac:dyDescent="0.25"/>
    <row r="4605" s="2" customFormat="1" x14ac:dyDescent="0.25"/>
    <row r="4606" s="2" customFormat="1" x14ac:dyDescent="0.25"/>
    <row r="4607" s="2" customFormat="1" x14ac:dyDescent="0.25"/>
    <row r="4608" s="2" customFormat="1" x14ac:dyDescent="0.25"/>
    <row r="4609" s="2" customFormat="1" x14ac:dyDescent="0.25"/>
    <row r="4610" s="2" customFormat="1" x14ac:dyDescent="0.25"/>
    <row r="4611" s="2" customFormat="1" x14ac:dyDescent="0.25"/>
    <row r="4612" s="2" customFormat="1" x14ac:dyDescent="0.25"/>
    <row r="4613" s="2" customFormat="1" x14ac:dyDescent="0.25"/>
    <row r="4614" s="2" customFormat="1" x14ac:dyDescent="0.25"/>
    <row r="4615" s="2" customFormat="1" x14ac:dyDescent="0.25"/>
    <row r="4616" s="2" customFormat="1" x14ac:dyDescent="0.25"/>
    <row r="4617" s="2" customFormat="1" x14ac:dyDescent="0.25"/>
    <row r="4618" s="2" customFormat="1" x14ac:dyDescent="0.25"/>
    <row r="4619" s="2" customFormat="1" x14ac:dyDescent="0.25"/>
    <row r="4620" s="2" customFormat="1" x14ac:dyDescent="0.25"/>
    <row r="4621" s="2" customFormat="1" x14ac:dyDescent="0.25"/>
    <row r="4622" s="2" customFormat="1" x14ac:dyDescent="0.25"/>
    <row r="4623" s="2" customFormat="1" x14ac:dyDescent="0.25"/>
    <row r="4624" s="2" customFormat="1" x14ac:dyDescent="0.25"/>
    <row r="4625" s="2" customFormat="1" x14ac:dyDescent="0.25"/>
    <row r="4626" s="2" customFormat="1" x14ac:dyDescent="0.25"/>
    <row r="4627" s="2" customFormat="1" x14ac:dyDescent="0.25"/>
    <row r="4628" s="2" customFormat="1" x14ac:dyDescent="0.25"/>
    <row r="4629" s="2" customFormat="1" x14ac:dyDescent="0.25"/>
    <row r="4630" s="2" customFormat="1" x14ac:dyDescent="0.25"/>
    <row r="4631" s="2" customFormat="1" x14ac:dyDescent="0.25"/>
    <row r="4632" s="2" customFormat="1" x14ac:dyDescent="0.25"/>
    <row r="4633" s="2" customFormat="1" x14ac:dyDescent="0.25"/>
    <row r="4634" s="2" customFormat="1" x14ac:dyDescent="0.25"/>
    <row r="4635" s="2" customFormat="1" x14ac:dyDescent="0.25"/>
    <row r="4636" s="2" customFormat="1" x14ac:dyDescent="0.25"/>
    <row r="4637" s="2" customFormat="1" x14ac:dyDescent="0.25"/>
    <row r="4638" s="2" customFormat="1" x14ac:dyDescent="0.25"/>
    <row r="4639" s="2" customFormat="1" x14ac:dyDescent="0.25"/>
    <row r="4640" s="2" customFormat="1" x14ac:dyDescent="0.25"/>
    <row r="4641" s="2" customFormat="1" x14ac:dyDescent="0.25"/>
    <row r="4642" s="2" customFormat="1" x14ac:dyDescent="0.25"/>
    <row r="4643" s="2" customFormat="1" x14ac:dyDescent="0.25"/>
    <row r="4644" s="2" customFormat="1" x14ac:dyDescent="0.25"/>
    <row r="4645" s="2" customFormat="1" x14ac:dyDescent="0.25"/>
    <row r="4646" s="2" customFormat="1" x14ac:dyDescent="0.25"/>
    <row r="4647" s="2" customFormat="1" x14ac:dyDescent="0.25"/>
    <row r="4648" s="2" customFormat="1" x14ac:dyDescent="0.25"/>
    <row r="4649" s="2" customFormat="1" x14ac:dyDescent="0.25"/>
    <row r="4650" s="2" customFormat="1" x14ac:dyDescent="0.25"/>
    <row r="4651" s="2" customFormat="1" x14ac:dyDescent="0.25"/>
    <row r="4652" s="2" customFormat="1" x14ac:dyDescent="0.25"/>
    <row r="4653" s="2" customFormat="1" x14ac:dyDescent="0.25"/>
    <row r="4654" s="2" customFormat="1" x14ac:dyDescent="0.25"/>
    <row r="4655" s="2" customFormat="1" x14ac:dyDescent="0.25"/>
    <row r="4656" s="2" customFormat="1" x14ac:dyDescent="0.25"/>
    <row r="4657" s="2" customFormat="1" x14ac:dyDescent="0.25"/>
    <row r="4658" s="2" customFormat="1" x14ac:dyDescent="0.25"/>
    <row r="4659" s="2" customFormat="1" x14ac:dyDescent="0.25"/>
    <row r="4660" s="2" customFormat="1" x14ac:dyDescent="0.25"/>
    <row r="4661" s="2" customFormat="1" x14ac:dyDescent="0.25"/>
    <row r="4662" s="2" customFormat="1" x14ac:dyDescent="0.25"/>
    <row r="4663" s="2" customFormat="1" x14ac:dyDescent="0.25"/>
    <row r="4664" s="2" customFormat="1" x14ac:dyDescent="0.25"/>
    <row r="4665" s="2" customFormat="1" x14ac:dyDescent="0.25"/>
    <row r="4666" s="2" customFormat="1" x14ac:dyDescent="0.25"/>
    <row r="4667" s="2" customFormat="1" x14ac:dyDescent="0.25"/>
    <row r="4668" s="2" customFormat="1" x14ac:dyDescent="0.25"/>
    <row r="4669" s="2" customFormat="1" x14ac:dyDescent="0.25"/>
    <row r="4670" s="2" customFormat="1" x14ac:dyDescent="0.25"/>
    <row r="4671" s="2" customFormat="1" x14ac:dyDescent="0.25"/>
    <row r="4672" s="2" customFormat="1" x14ac:dyDescent="0.25"/>
    <row r="4673" s="2" customFormat="1" x14ac:dyDescent="0.25"/>
    <row r="4674" s="2" customFormat="1" x14ac:dyDescent="0.25"/>
    <row r="4675" s="2" customFormat="1" x14ac:dyDescent="0.25"/>
    <row r="4676" s="2" customFormat="1" x14ac:dyDescent="0.25"/>
    <row r="4677" s="2" customFormat="1" x14ac:dyDescent="0.25"/>
    <row r="4678" s="2" customFormat="1" x14ac:dyDescent="0.25"/>
    <row r="4679" s="2" customFormat="1" x14ac:dyDescent="0.25"/>
    <row r="4680" s="2" customFormat="1" x14ac:dyDescent="0.25"/>
    <row r="4681" s="2" customFormat="1" x14ac:dyDescent="0.25"/>
    <row r="4682" s="2" customFormat="1" x14ac:dyDescent="0.25"/>
    <row r="4683" s="2" customFormat="1" x14ac:dyDescent="0.25"/>
    <row r="4684" s="2" customFormat="1" x14ac:dyDescent="0.25"/>
    <row r="4685" s="2" customFormat="1" x14ac:dyDescent="0.25"/>
    <row r="4686" s="2" customFormat="1" x14ac:dyDescent="0.25"/>
    <row r="4687" s="2" customFormat="1" x14ac:dyDescent="0.25"/>
    <row r="4688" s="2" customFormat="1" x14ac:dyDescent="0.25"/>
    <row r="4689" s="2" customFormat="1" x14ac:dyDescent="0.25"/>
    <row r="4690" s="2" customFormat="1" x14ac:dyDescent="0.25"/>
    <row r="4691" s="2" customFormat="1" x14ac:dyDescent="0.25"/>
    <row r="4692" s="2" customFormat="1" x14ac:dyDescent="0.25"/>
    <row r="4693" s="2" customFormat="1" x14ac:dyDescent="0.25"/>
    <row r="4694" s="2" customFormat="1" x14ac:dyDescent="0.25"/>
    <row r="4695" s="2" customFormat="1" x14ac:dyDescent="0.25"/>
    <row r="4696" s="2" customFormat="1" x14ac:dyDescent="0.25"/>
    <row r="4697" s="2" customFormat="1" x14ac:dyDescent="0.25"/>
    <row r="4698" s="2" customFormat="1" x14ac:dyDescent="0.25"/>
    <row r="4699" s="2" customFormat="1" x14ac:dyDescent="0.25"/>
    <row r="4700" s="2" customFormat="1" x14ac:dyDescent="0.25"/>
    <row r="4701" s="2" customFormat="1" x14ac:dyDescent="0.25"/>
    <row r="4702" s="2" customFormat="1" x14ac:dyDescent="0.25"/>
    <row r="4703" s="2" customFormat="1" x14ac:dyDescent="0.25"/>
    <row r="4704" s="2" customFormat="1" x14ac:dyDescent="0.25"/>
    <row r="4705" s="2" customFormat="1" x14ac:dyDescent="0.25"/>
    <row r="4706" s="2" customFormat="1" x14ac:dyDescent="0.25"/>
    <row r="4707" s="2" customFormat="1" x14ac:dyDescent="0.25"/>
    <row r="4708" s="2" customFormat="1" x14ac:dyDescent="0.25"/>
    <row r="4709" s="2" customFormat="1" x14ac:dyDescent="0.25"/>
    <row r="4710" s="2" customFormat="1" x14ac:dyDescent="0.25"/>
    <row r="4711" s="2" customFormat="1" x14ac:dyDescent="0.25"/>
    <row r="4712" s="2" customFormat="1" x14ac:dyDescent="0.25"/>
    <row r="4713" s="2" customFormat="1" x14ac:dyDescent="0.25"/>
    <row r="4714" s="2" customFormat="1" x14ac:dyDescent="0.25"/>
    <row r="4715" s="2" customFormat="1" x14ac:dyDescent="0.25"/>
    <row r="4716" s="2" customFormat="1" x14ac:dyDescent="0.25"/>
    <row r="4717" s="2" customFormat="1" x14ac:dyDescent="0.25"/>
    <row r="4718" s="2" customFormat="1" x14ac:dyDescent="0.25"/>
    <row r="4719" s="2" customFormat="1" x14ac:dyDescent="0.25"/>
    <row r="4720" s="2" customFormat="1" x14ac:dyDescent="0.25"/>
    <row r="4721" s="2" customFormat="1" x14ac:dyDescent="0.25"/>
    <row r="4722" s="2" customFormat="1" x14ac:dyDescent="0.25"/>
    <row r="4723" s="2" customFormat="1" x14ac:dyDescent="0.25"/>
    <row r="4724" s="2" customFormat="1" x14ac:dyDescent="0.25"/>
    <row r="4725" s="2" customFormat="1" x14ac:dyDescent="0.25"/>
    <row r="4726" s="2" customFormat="1" x14ac:dyDescent="0.25"/>
    <row r="4727" s="2" customFormat="1" x14ac:dyDescent="0.25"/>
    <row r="4728" s="2" customFormat="1" x14ac:dyDescent="0.25"/>
    <row r="4729" s="2" customFormat="1" x14ac:dyDescent="0.25"/>
    <row r="4730" s="2" customFormat="1" x14ac:dyDescent="0.25"/>
    <row r="4731" s="2" customFormat="1" x14ac:dyDescent="0.25"/>
    <row r="4732" s="2" customFormat="1" x14ac:dyDescent="0.25"/>
    <row r="4733" s="2" customFormat="1" x14ac:dyDescent="0.25"/>
    <row r="4734" s="2" customFormat="1" x14ac:dyDescent="0.25"/>
    <row r="4735" s="2" customFormat="1" x14ac:dyDescent="0.25"/>
    <row r="4736" s="2" customFormat="1" x14ac:dyDescent="0.25"/>
    <row r="4737" s="2" customFormat="1" x14ac:dyDescent="0.25"/>
    <row r="4738" s="2" customFormat="1" x14ac:dyDescent="0.25"/>
    <row r="4739" s="2" customFormat="1" x14ac:dyDescent="0.25"/>
    <row r="4740" s="2" customFormat="1" x14ac:dyDescent="0.25"/>
    <row r="4741" s="2" customFormat="1" x14ac:dyDescent="0.25"/>
    <row r="4742" s="2" customFormat="1" x14ac:dyDescent="0.25"/>
    <row r="4743" s="2" customFormat="1" x14ac:dyDescent="0.25"/>
    <row r="4744" s="2" customFormat="1" x14ac:dyDescent="0.25"/>
    <row r="4745" s="2" customFormat="1" x14ac:dyDescent="0.25"/>
    <row r="4746" s="2" customFormat="1" x14ac:dyDescent="0.25"/>
    <row r="4747" s="2" customFormat="1" x14ac:dyDescent="0.25"/>
    <row r="4748" s="2" customFormat="1" x14ac:dyDescent="0.25"/>
    <row r="4749" s="2" customFormat="1" x14ac:dyDescent="0.25"/>
    <row r="4750" s="2" customFormat="1" x14ac:dyDescent="0.25"/>
    <row r="4751" s="2" customFormat="1" x14ac:dyDescent="0.25"/>
    <row r="4752" s="2" customFormat="1" x14ac:dyDescent="0.25"/>
    <row r="4753" s="2" customFormat="1" x14ac:dyDescent="0.25"/>
    <row r="4754" s="2" customFormat="1" x14ac:dyDescent="0.25"/>
    <row r="4755" s="2" customFormat="1" x14ac:dyDescent="0.25"/>
    <row r="4756" s="2" customFormat="1" x14ac:dyDescent="0.25"/>
    <row r="4757" s="2" customFormat="1" x14ac:dyDescent="0.25"/>
    <row r="4758" s="2" customFormat="1" x14ac:dyDescent="0.25"/>
    <row r="4759" s="2" customFormat="1" x14ac:dyDescent="0.25"/>
    <row r="4760" s="2" customFormat="1" x14ac:dyDescent="0.25"/>
    <row r="4761" s="2" customFormat="1" x14ac:dyDescent="0.25"/>
    <row r="4762" s="2" customFormat="1" x14ac:dyDescent="0.25"/>
    <row r="4763" s="2" customFormat="1" x14ac:dyDescent="0.25"/>
    <row r="4764" s="2" customFormat="1" x14ac:dyDescent="0.25"/>
    <row r="4765" s="2" customFormat="1" x14ac:dyDescent="0.25"/>
    <row r="4766" s="2" customFormat="1" x14ac:dyDescent="0.25"/>
    <row r="4767" s="2" customFormat="1" x14ac:dyDescent="0.25"/>
    <row r="4768" s="2" customFormat="1" x14ac:dyDescent="0.25"/>
    <row r="4769" s="2" customFormat="1" x14ac:dyDescent="0.25"/>
    <row r="4770" s="2" customFormat="1" x14ac:dyDescent="0.25"/>
    <row r="4771" s="2" customFormat="1" x14ac:dyDescent="0.25"/>
    <row r="4772" s="2" customFormat="1" x14ac:dyDescent="0.25"/>
    <row r="4773" s="2" customFormat="1" x14ac:dyDescent="0.25"/>
    <row r="4774" s="2" customFormat="1" x14ac:dyDescent="0.25"/>
    <row r="4775" s="2" customFormat="1" x14ac:dyDescent="0.25"/>
    <row r="4776" s="2" customFormat="1" x14ac:dyDescent="0.25"/>
    <row r="4777" s="2" customFormat="1" x14ac:dyDescent="0.25"/>
    <row r="4778" s="2" customFormat="1" x14ac:dyDescent="0.25"/>
    <row r="4779" s="2" customFormat="1" x14ac:dyDescent="0.25"/>
    <row r="4780" s="2" customFormat="1" x14ac:dyDescent="0.25"/>
    <row r="4781" s="2" customFormat="1" x14ac:dyDescent="0.25"/>
    <row r="4782" s="2" customFormat="1" x14ac:dyDescent="0.25"/>
    <row r="4783" s="2" customFormat="1" x14ac:dyDescent="0.25"/>
    <row r="4784" s="2" customFormat="1" x14ac:dyDescent="0.25"/>
    <row r="4785" s="2" customFormat="1" x14ac:dyDescent="0.25"/>
    <row r="4786" s="2" customFormat="1" x14ac:dyDescent="0.25"/>
    <row r="4787" s="2" customFormat="1" x14ac:dyDescent="0.25"/>
    <row r="4788" s="2" customFormat="1" x14ac:dyDescent="0.25"/>
    <row r="4789" s="2" customFormat="1" x14ac:dyDescent="0.25"/>
    <row r="4790" s="2" customFormat="1" x14ac:dyDescent="0.25"/>
    <row r="4791" s="2" customFormat="1" x14ac:dyDescent="0.25"/>
    <row r="4792" s="2" customFormat="1" x14ac:dyDescent="0.25"/>
    <row r="4793" s="2" customFormat="1" x14ac:dyDescent="0.25"/>
    <row r="4794" s="2" customFormat="1" x14ac:dyDescent="0.25"/>
    <row r="4795" s="2" customFormat="1" x14ac:dyDescent="0.25"/>
    <row r="4796" s="2" customFormat="1" x14ac:dyDescent="0.25"/>
    <row r="4797" s="2" customFormat="1" x14ac:dyDescent="0.25"/>
    <row r="4798" s="2" customFormat="1" x14ac:dyDescent="0.25"/>
    <row r="4799" s="2" customFormat="1" x14ac:dyDescent="0.25"/>
    <row r="4800" s="2" customFormat="1" x14ac:dyDescent="0.25"/>
    <row r="4801" s="2" customFormat="1" x14ac:dyDescent="0.25"/>
    <row r="4802" s="2" customFormat="1" x14ac:dyDescent="0.25"/>
    <row r="4803" s="2" customFormat="1" x14ac:dyDescent="0.25"/>
    <row r="4804" s="2" customFormat="1" x14ac:dyDescent="0.25"/>
    <row r="4805" s="2" customFormat="1" x14ac:dyDescent="0.25"/>
    <row r="4806" s="2" customFormat="1" x14ac:dyDescent="0.25"/>
    <row r="4807" s="2" customFormat="1" x14ac:dyDescent="0.25"/>
    <row r="4808" s="2" customFormat="1" x14ac:dyDescent="0.25"/>
    <row r="4809" s="2" customFormat="1" x14ac:dyDescent="0.25"/>
    <row r="4810" s="2" customFormat="1" x14ac:dyDescent="0.25"/>
    <row r="4811" s="2" customFormat="1" x14ac:dyDescent="0.25"/>
    <row r="4812" s="2" customFormat="1" x14ac:dyDescent="0.25"/>
    <row r="4813" s="2" customFormat="1" x14ac:dyDescent="0.25"/>
    <row r="4814" s="2" customFormat="1" x14ac:dyDescent="0.25"/>
    <row r="4815" s="2" customFormat="1" x14ac:dyDescent="0.25"/>
    <row r="4816" s="2" customFormat="1" x14ac:dyDescent="0.25"/>
    <row r="4817" s="2" customFormat="1" x14ac:dyDescent="0.25"/>
    <row r="4818" s="2" customFormat="1" x14ac:dyDescent="0.25"/>
    <row r="4819" s="2" customFormat="1" x14ac:dyDescent="0.25"/>
    <row r="4820" s="2" customFormat="1" x14ac:dyDescent="0.25"/>
    <row r="4821" s="2" customFormat="1" x14ac:dyDescent="0.25"/>
    <row r="4822" s="2" customFormat="1" x14ac:dyDescent="0.25"/>
    <row r="4823" s="2" customFormat="1" x14ac:dyDescent="0.25"/>
    <row r="4824" s="2" customFormat="1" x14ac:dyDescent="0.25"/>
    <row r="4825" s="2" customFormat="1" x14ac:dyDescent="0.25"/>
    <row r="4826" s="2" customFormat="1" x14ac:dyDescent="0.25"/>
    <row r="4827" s="2" customFormat="1" x14ac:dyDescent="0.25"/>
    <row r="4828" s="2" customFormat="1" x14ac:dyDescent="0.25"/>
    <row r="4829" s="2" customFormat="1" x14ac:dyDescent="0.25"/>
    <row r="4830" s="2" customFormat="1" x14ac:dyDescent="0.25"/>
    <row r="4831" s="2" customFormat="1" x14ac:dyDescent="0.25"/>
    <row r="4832" s="2" customFormat="1" x14ac:dyDescent="0.25"/>
    <row r="4833" s="2" customFormat="1" x14ac:dyDescent="0.25"/>
    <row r="4834" s="2" customFormat="1" x14ac:dyDescent="0.25"/>
    <row r="4835" s="2" customFormat="1" x14ac:dyDescent="0.25"/>
    <row r="4836" s="2" customFormat="1" x14ac:dyDescent="0.25"/>
    <row r="4837" s="2" customFormat="1" x14ac:dyDescent="0.25"/>
    <row r="4838" s="2" customFormat="1" x14ac:dyDescent="0.25"/>
    <row r="4839" s="2" customFormat="1" x14ac:dyDescent="0.25"/>
    <row r="4840" s="2" customFormat="1" x14ac:dyDescent="0.25"/>
    <row r="4841" s="2" customFormat="1" x14ac:dyDescent="0.25"/>
    <row r="4842" s="2" customFormat="1" x14ac:dyDescent="0.25"/>
    <row r="4843" s="2" customFormat="1" x14ac:dyDescent="0.25"/>
    <row r="4844" s="2" customFormat="1" x14ac:dyDescent="0.25"/>
    <row r="4845" s="2" customFormat="1" x14ac:dyDescent="0.25"/>
    <row r="4846" s="2" customFormat="1" x14ac:dyDescent="0.25"/>
    <row r="4847" s="2" customFormat="1" x14ac:dyDescent="0.25"/>
    <row r="4848" s="2" customFormat="1" x14ac:dyDescent="0.25"/>
    <row r="4849" s="2" customFormat="1" x14ac:dyDescent="0.25"/>
    <row r="4850" s="2" customFormat="1" x14ac:dyDescent="0.25"/>
    <row r="4851" s="2" customFormat="1" x14ac:dyDescent="0.25"/>
    <row r="4852" s="2" customFormat="1" x14ac:dyDescent="0.25"/>
    <row r="4853" s="2" customFormat="1" x14ac:dyDescent="0.25"/>
    <row r="4854" s="2" customFormat="1" x14ac:dyDescent="0.25"/>
    <row r="4855" s="2" customFormat="1" x14ac:dyDescent="0.25"/>
    <row r="4856" s="2" customFormat="1" x14ac:dyDescent="0.25"/>
    <row r="4857" s="2" customFormat="1" x14ac:dyDescent="0.25"/>
    <row r="4858" s="2" customFormat="1" x14ac:dyDescent="0.25"/>
    <row r="4859" s="2" customFormat="1" x14ac:dyDescent="0.25"/>
    <row r="4860" s="2" customFormat="1" x14ac:dyDescent="0.25"/>
    <row r="4861" s="2" customFormat="1" x14ac:dyDescent="0.25"/>
    <row r="4862" s="2" customFormat="1" x14ac:dyDescent="0.25"/>
    <row r="4863" s="2" customFormat="1" x14ac:dyDescent="0.25"/>
    <row r="4864" s="2" customFormat="1" x14ac:dyDescent="0.25"/>
    <row r="4865" s="2" customFormat="1" x14ac:dyDescent="0.25"/>
    <row r="4866" s="2" customFormat="1" x14ac:dyDescent="0.25"/>
    <row r="4867" s="2" customFormat="1" x14ac:dyDescent="0.25"/>
    <row r="4868" s="2" customFormat="1" x14ac:dyDescent="0.25"/>
    <row r="4869" s="2" customFormat="1" x14ac:dyDescent="0.25"/>
    <row r="4870" s="2" customFormat="1" x14ac:dyDescent="0.25"/>
    <row r="4871" s="2" customFormat="1" x14ac:dyDescent="0.25"/>
    <row r="4872" s="2" customFormat="1" x14ac:dyDescent="0.25"/>
    <row r="4873" s="2" customFormat="1" x14ac:dyDescent="0.25"/>
    <row r="4874" s="2" customFormat="1" x14ac:dyDescent="0.25"/>
    <row r="4875" s="2" customFormat="1" x14ac:dyDescent="0.25"/>
    <row r="4876" s="2" customFormat="1" x14ac:dyDescent="0.25"/>
    <row r="4877" s="2" customFormat="1" x14ac:dyDescent="0.25"/>
    <row r="4878" s="2" customFormat="1" x14ac:dyDescent="0.25"/>
    <row r="4879" s="2" customFormat="1" x14ac:dyDescent="0.25"/>
    <row r="4880" s="2" customFormat="1" x14ac:dyDescent="0.25"/>
    <row r="4881" s="2" customFormat="1" x14ac:dyDescent="0.25"/>
    <row r="4882" s="2" customFormat="1" x14ac:dyDescent="0.25"/>
    <row r="4883" s="2" customFormat="1" x14ac:dyDescent="0.25"/>
    <row r="4884" s="2" customFormat="1" x14ac:dyDescent="0.25"/>
    <row r="4885" s="2" customFormat="1" x14ac:dyDescent="0.25"/>
    <row r="4886" s="2" customFormat="1" x14ac:dyDescent="0.25"/>
    <row r="4887" s="2" customFormat="1" x14ac:dyDescent="0.25"/>
    <row r="4888" s="2" customFormat="1" x14ac:dyDescent="0.25"/>
    <row r="4889" s="2" customFormat="1" x14ac:dyDescent="0.25"/>
    <row r="4890" s="2" customFormat="1" x14ac:dyDescent="0.25"/>
    <row r="4891" s="2" customFormat="1" x14ac:dyDescent="0.25"/>
    <row r="4892" s="2" customFormat="1" x14ac:dyDescent="0.25"/>
    <row r="4893" s="2" customFormat="1" x14ac:dyDescent="0.25"/>
    <row r="4894" s="2" customFormat="1" x14ac:dyDescent="0.25"/>
    <row r="4895" s="2" customFormat="1" x14ac:dyDescent="0.25"/>
    <row r="4896" s="2" customFormat="1" x14ac:dyDescent="0.25"/>
    <row r="4897" s="2" customFormat="1" x14ac:dyDescent="0.25"/>
    <row r="4898" s="2" customFormat="1" x14ac:dyDescent="0.25"/>
    <row r="4899" s="2" customFormat="1" x14ac:dyDescent="0.25"/>
    <row r="4900" s="2" customFormat="1" x14ac:dyDescent="0.25"/>
    <row r="4901" s="2" customFormat="1" x14ac:dyDescent="0.25"/>
    <row r="4902" s="2" customFormat="1" x14ac:dyDescent="0.25"/>
    <row r="4903" s="2" customFormat="1" x14ac:dyDescent="0.25"/>
    <row r="4904" s="2" customFormat="1" x14ac:dyDescent="0.25"/>
    <row r="4905" s="2" customFormat="1" x14ac:dyDescent="0.25"/>
    <row r="4906" s="2" customFormat="1" x14ac:dyDescent="0.25"/>
    <row r="4907" s="2" customFormat="1" x14ac:dyDescent="0.25"/>
    <row r="4908" s="2" customFormat="1" x14ac:dyDescent="0.25"/>
    <row r="4909" s="2" customFormat="1" x14ac:dyDescent="0.25"/>
    <row r="4910" s="2" customFormat="1" x14ac:dyDescent="0.25"/>
    <row r="4911" s="2" customFormat="1" x14ac:dyDescent="0.25"/>
    <row r="4912" s="2" customFormat="1" x14ac:dyDescent="0.25"/>
    <row r="4913" s="2" customFormat="1" x14ac:dyDescent="0.25"/>
    <row r="4914" s="2" customFormat="1" x14ac:dyDescent="0.25"/>
    <row r="4915" s="2" customFormat="1" x14ac:dyDescent="0.25"/>
    <row r="4916" s="2" customFormat="1" x14ac:dyDescent="0.25"/>
    <row r="4917" s="2" customFormat="1" x14ac:dyDescent="0.25"/>
    <row r="4918" s="2" customFormat="1" x14ac:dyDescent="0.25"/>
    <row r="4919" s="2" customFormat="1" x14ac:dyDescent="0.25"/>
    <row r="4920" s="2" customFormat="1" x14ac:dyDescent="0.25"/>
    <row r="4921" s="2" customFormat="1" x14ac:dyDescent="0.25"/>
    <row r="4922" s="2" customFormat="1" x14ac:dyDescent="0.25"/>
    <row r="4923" s="2" customFormat="1" x14ac:dyDescent="0.25"/>
    <row r="4924" s="2" customFormat="1" x14ac:dyDescent="0.25"/>
    <row r="4925" s="2" customFormat="1" x14ac:dyDescent="0.25"/>
    <row r="4926" s="2" customFormat="1" x14ac:dyDescent="0.25"/>
    <row r="4927" s="2" customFormat="1" x14ac:dyDescent="0.25"/>
    <row r="4928" s="2" customFormat="1" x14ac:dyDescent="0.25"/>
    <row r="4929" s="2" customFormat="1" x14ac:dyDescent="0.25"/>
    <row r="4930" s="2" customFormat="1" x14ac:dyDescent="0.25"/>
    <row r="4931" s="2" customFormat="1" x14ac:dyDescent="0.25"/>
    <row r="4932" s="2" customFormat="1" x14ac:dyDescent="0.25"/>
    <row r="4933" s="2" customFormat="1" x14ac:dyDescent="0.25"/>
    <row r="4934" s="2" customFormat="1" x14ac:dyDescent="0.25"/>
    <row r="4935" s="2" customFormat="1" x14ac:dyDescent="0.25"/>
    <row r="4936" s="2" customFormat="1" x14ac:dyDescent="0.25"/>
    <row r="4937" s="2" customFormat="1" x14ac:dyDescent="0.25"/>
    <row r="4938" s="2" customFormat="1" x14ac:dyDescent="0.25"/>
    <row r="4939" s="2" customFormat="1" x14ac:dyDescent="0.25"/>
    <row r="4940" s="2" customFormat="1" x14ac:dyDescent="0.25"/>
    <row r="4941" s="2" customFormat="1" x14ac:dyDescent="0.25"/>
    <row r="4942" s="2" customFormat="1" x14ac:dyDescent="0.25"/>
    <row r="4943" s="2" customFormat="1" x14ac:dyDescent="0.25"/>
    <row r="4944" s="2" customFormat="1" x14ac:dyDescent="0.25"/>
    <row r="4945" s="2" customFormat="1" x14ac:dyDescent="0.25"/>
    <row r="4946" s="2" customFormat="1" x14ac:dyDescent="0.25"/>
    <row r="4947" s="2" customFormat="1" x14ac:dyDescent="0.25"/>
    <row r="4948" s="2" customFormat="1" x14ac:dyDescent="0.25"/>
    <row r="4949" s="2" customFormat="1" x14ac:dyDescent="0.25"/>
    <row r="4950" s="2" customFormat="1" x14ac:dyDescent="0.25"/>
    <row r="4951" s="2" customFormat="1" x14ac:dyDescent="0.25"/>
    <row r="4952" s="2" customFormat="1" x14ac:dyDescent="0.25"/>
    <row r="4953" s="2" customFormat="1" x14ac:dyDescent="0.25"/>
    <row r="4954" s="2" customFormat="1" x14ac:dyDescent="0.25"/>
    <row r="4955" s="2" customFormat="1" x14ac:dyDescent="0.25"/>
    <row r="4956" s="2" customFormat="1" x14ac:dyDescent="0.25"/>
    <row r="4957" s="2" customFormat="1" x14ac:dyDescent="0.25"/>
    <row r="4958" s="2" customFormat="1" x14ac:dyDescent="0.25"/>
    <row r="4959" s="2" customFormat="1" x14ac:dyDescent="0.25"/>
    <row r="4960" s="2" customFormat="1" x14ac:dyDescent="0.25"/>
    <row r="4961" s="2" customFormat="1" x14ac:dyDescent="0.25"/>
    <row r="4962" s="2" customFormat="1" x14ac:dyDescent="0.25"/>
    <row r="4963" s="2" customFormat="1" x14ac:dyDescent="0.25"/>
    <row r="4964" s="2" customFormat="1" x14ac:dyDescent="0.25"/>
    <row r="4965" s="2" customFormat="1" x14ac:dyDescent="0.25"/>
    <row r="4966" s="2" customFormat="1" x14ac:dyDescent="0.25"/>
    <row r="4967" s="2" customFormat="1" x14ac:dyDescent="0.25"/>
    <row r="4968" s="2" customFormat="1" x14ac:dyDescent="0.25"/>
    <row r="4969" s="2" customFormat="1" x14ac:dyDescent="0.25"/>
    <row r="4970" s="2" customFormat="1" x14ac:dyDescent="0.25"/>
    <row r="4971" s="2" customFormat="1" x14ac:dyDescent="0.25"/>
    <row r="4972" s="2" customFormat="1" x14ac:dyDescent="0.25"/>
    <row r="4973" s="2" customFormat="1" x14ac:dyDescent="0.25"/>
    <row r="4974" s="2" customFormat="1" x14ac:dyDescent="0.25"/>
    <row r="4975" s="2" customFormat="1" x14ac:dyDescent="0.25"/>
    <row r="4976" s="2" customFormat="1" x14ac:dyDescent="0.25"/>
    <row r="4977" s="2" customFormat="1" x14ac:dyDescent="0.25"/>
    <row r="4978" s="2" customFormat="1" x14ac:dyDescent="0.25"/>
    <row r="4979" s="2" customFormat="1" x14ac:dyDescent="0.25"/>
    <row r="4980" s="2" customFormat="1" x14ac:dyDescent="0.25"/>
    <row r="4981" s="2" customFormat="1" x14ac:dyDescent="0.25"/>
    <row r="4982" s="2" customFormat="1" x14ac:dyDescent="0.25"/>
    <row r="4983" s="2" customFormat="1" x14ac:dyDescent="0.25"/>
    <row r="4984" s="2" customFormat="1" x14ac:dyDescent="0.25"/>
    <row r="4985" s="2" customFormat="1" x14ac:dyDescent="0.25"/>
    <row r="4986" s="2" customFormat="1" x14ac:dyDescent="0.25"/>
    <row r="4987" s="2" customFormat="1" x14ac:dyDescent="0.25"/>
    <row r="4988" s="2" customFormat="1" x14ac:dyDescent="0.25"/>
    <row r="4989" s="2" customFormat="1" x14ac:dyDescent="0.25"/>
    <row r="4990" s="2" customFormat="1" x14ac:dyDescent="0.25"/>
    <row r="4991" s="2" customFormat="1" x14ac:dyDescent="0.25"/>
    <row r="4992" s="2" customFormat="1" x14ac:dyDescent="0.25"/>
    <row r="4993" s="2" customFormat="1" x14ac:dyDescent="0.25"/>
    <row r="4994" s="2" customFormat="1" x14ac:dyDescent="0.25"/>
    <row r="4995" s="2" customFormat="1" x14ac:dyDescent="0.25"/>
    <row r="4996" s="2" customFormat="1" x14ac:dyDescent="0.25"/>
    <row r="4997" s="2" customFormat="1" x14ac:dyDescent="0.25"/>
    <row r="4998" s="2" customFormat="1" x14ac:dyDescent="0.25"/>
    <row r="4999" s="2" customFormat="1" x14ac:dyDescent="0.25"/>
    <row r="5000" s="2" customFormat="1" x14ac:dyDescent="0.25"/>
    <row r="5001" s="2" customFormat="1" x14ac:dyDescent="0.25"/>
    <row r="5002" s="2" customFormat="1" x14ac:dyDescent="0.25"/>
    <row r="5003" s="2" customFormat="1" x14ac:dyDescent="0.25"/>
    <row r="5004" s="2" customFormat="1" x14ac:dyDescent="0.25"/>
    <row r="5005" s="2" customFormat="1" x14ac:dyDescent="0.25"/>
    <row r="5006" s="2" customFormat="1" x14ac:dyDescent="0.25"/>
    <row r="5007" s="2" customFormat="1" x14ac:dyDescent="0.25"/>
    <row r="5008" s="2" customFormat="1" x14ac:dyDescent="0.25"/>
    <row r="5009" s="2" customFormat="1" x14ac:dyDescent="0.25"/>
    <row r="5010" s="2" customFormat="1" x14ac:dyDescent="0.25"/>
    <row r="5011" s="2" customFormat="1" x14ac:dyDescent="0.25"/>
    <row r="5012" s="2" customFormat="1" x14ac:dyDescent="0.25"/>
    <row r="5013" s="2" customFormat="1" x14ac:dyDescent="0.25"/>
    <row r="5014" s="2" customFormat="1" x14ac:dyDescent="0.25"/>
    <row r="5015" s="2" customFormat="1" x14ac:dyDescent="0.25"/>
    <row r="5016" s="2" customFormat="1" x14ac:dyDescent="0.25"/>
    <row r="5017" s="2" customFormat="1" x14ac:dyDescent="0.25"/>
    <row r="5018" s="2" customFormat="1" x14ac:dyDescent="0.25"/>
    <row r="5019" s="2" customFormat="1" x14ac:dyDescent="0.25"/>
    <row r="5020" s="2" customFormat="1" x14ac:dyDescent="0.25"/>
    <row r="5021" s="2" customFormat="1" x14ac:dyDescent="0.25"/>
    <row r="5022" s="2" customFormat="1" x14ac:dyDescent="0.25"/>
    <row r="5023" s="2" customFormat="1" x14ac:dyDescent="0.25"/>
    <row r="5024" s="2" customFormat="1" x14ac:dyDescent="0.25"/>
    <row r="5025" s="2" customFormat="1" x14ac:dyDescent="0.25"/>
    <row r="5026" s="2" customFormat="1" x14ac:dyDescent="0.25"/>
    <row r="5027" s="2" customFormat="1" x14ac:dyDescent="0.25"/>
    <row r="5028" s="2" customFormat="1" x14ac:dyDescent="0.25"/>
    <row r="5029" s="2" customFormat="1" x14ac:dyDescent="0.25"/>
    <row r="5030" s="2" customFormat="1" x14ac:dyDescent="0.25"/>
    <row r="5031" s="2" customFormat="1" x14ac:dyDescent="0.25"/>
    <row r="5032" s="2" customFormat="1" x14ac:dyDescent="0.25"/>
    <row r="5033" s="2" customFormat="1" x14ac:dyDescent="0.25"/>
    <row r="5034" s="2" customFormat="1" x14ac:dyDescent="0.25"/>
    <row r="5035" s="2" customFormat="1" x14ac:dyDescent="0.25"/>
    <row r="5036" s="2" customFormat="1" x14ac:dyDescent="0.25"/>
    <row r="5037" s="2" customFormat="1" x14ac:dyDescent="0.25"/>
    <row r="5038" s="2" customFormat="1" x14ac:dyDescent="0.25"/>
    <row r="5039" s="2" customFormat="1" x14ac:dyDescent="0.25"/>
    <row r="5040" s="2" customFormat="1" x14ac:dyDescent="0.25"/>
    <row r="5041" s="2" customFormat="1" x14ac:dyDescent="0.25"/>
    <row r="5042" s="2" customFormat="1" x14ac:dyDescent="0.25"/>
    <row r="5043" s="2" customFormat="1" x14ac:dyDescent="0.25"/>
    <row r="5044" s="2" customFormat="1" x14ac:dyDescent="0.25"/>
    <row r="5045" s="2" customFormat="1" x14ac:dyDescent="0.25"/>
    <row r="5046" s="2" customFormat="1" x14ac:dyDescent="0.25"/>
    <row r="5047" s="2" customFormat="1" x14ac:dyDescent="0.25"/>
    <row r="5048" s="2" customFormat="1" x14ac:dyDescent="0.25"/>
    <row r="5049" s="2" customFormat="1" x14ac:dyDescent="0.25"/>
    <row r="5050" s="2" customFormat="1" x14ac:dyDescent="0.25"/>
    <row r="5051" s="2" customFormat="1" x14ac:dyDescent="0.25"/>
    <row r="5052" s="2" customFormat="1" x14ac:dyDescent="0.25"/>
    <row r="5053" s="2" customFormat="1" x14ac:dyDescent="0.25"/>
    <row r="5054" s="2" customFormat="1" x14ac:dyDescent="0.25"/>
    <row r="5055" s="2" customFormat="1" x14ac:dyDescent="0.25"/>
    <row r="5056" s="2" customFormat="1" x14ac:dyDescent="0.25"/>
    <row r="5057" s="2" customFormat="1" x14ac:dyDescent="0.25"/>
    <row r="5058" s="2" customFormat="1" x14ac:dyDescent="0.25"/>
    <row r="5059" s="2" customFormat="1" x14ac:dyDescent="0.25"/>
    <row r="5060" s="2" customFormat="1" x14ac:dyDescent="0.25"/>
    <row r="5061" s="2" customFormat="1" x14ac:dyDescent="0.25"/>
    <row r="5062" s="2" customFormat="1" x14ac:dyDescent="0.25"/>
    <row r="5063" s="2" customFormat="1" x14ac:dyDescent="0.25"/>
    <row r="5064" s="2" customFormat="1" x14ac:dyDescent="0.25"/>
    <row r="5065" s="2" customFormat="1" x14ac:dyDescent="0.25"/>
    <row r="5066" s="2" customFormat="1" x14ac:dyDescent="0.25"/>
    <row r="5067" s="2" customFormat="1" x14ac:dyDescent="0.25"/>
    <row r="5068" s="2" customFormat="1" x14ac:dyDescent="0.25"/>
    <row r="5069" s="2" customFormat="1" x14ac:dyDescent="0.25"/>
    <row r="5070" s="2" customFormat="1" x14ac:dyDescent="0.25"/>
    <row r="5071" s="2" customFormat="1" x14ac:dyDescent="0.25"/>
    <row r="5072" s="2" customFormat="1" x14ac:dyDescent="0.25"/>
    <row r="5073" s="2" customFormat="1" x14ac:dyDescent="0.25"/>
    <row r="5074" s="2" customFormat="1" x14ac:dyDescent="0.25"/>
    <row r="5075" s="2" customFormat="1" x14ac:dyDescent="0.25"/>
    <row r="5076" s="2" customFormat="1" x14ac:dyDescent="0.25"/>
    <row r="5077" s="2" customFormat="1" x14ac:dyDescent="0.25"/>
    <row r="5078" s="2" customFormat="1" x14ac:dyDescent="0.25"/>
    <row r="5079" s="2" customFormat="1" x14ac:dyDescent="0.25"/>
    <row r="5080" s="2" customFormat="1" x14ac:dyDescent="0.25"/>
    <row r="5081" s="2" customFormat="1" x14ac:dyDescent="0.25"/>
    <row r="5082" s="2" customFormat="1" x14ac:dyDescent="0.25"/>
    <row r="5083" s="2" customFormat="1" x14ac:dyDescent="0.25"/>
    <row r="5084" s="2" customFormat="1" x14ac:dyDescent="0.25"/>
    <row r="5085" s="2" customFormat="1" x14ac:dyDescent="0.25"/>
    <row r="5086" s="2" customFormat="1" x14ac:dyDescent="0.25"/>
    <row r="5087" s="2" customFormat="1" x14ac:dyDescent="0.25"/>
    <row r="5088" s="2" customFormat="1" x14ac:dyDescent="0.25"/>
    <row r="5089" s="2" customFormat="1" x14ac:dyDescent="0.25"/>
    <row r="5090" s="2" customFormat="1" x14ac:dyDescent="0.25"/>
    <row r="5091" s="2" customFormat="1" x14ac:dyDescent="0.25"/>
    <row r="5092" s="2" customFormat="1" x14ac:dyDescent="0.25"/>
    <row r="5093" s="2" customFormat="1" x14ac:dyDescent="0.25"/>
    <row r="5094" s="2" customFormat="1" x14ac:dyDescent="0.25"/>
    <row r="5095" s="2" customFormat="1" x14ac:dyDescent="0.25"/>
    <row r="5096" s="2" customFormat="1" x14ac:dyDescent="0.25"/>
    <row r="5097" s="2" customFormat="1" x14ac:dyDescent="0.25"/>
    <row r="5098" s="2" customFormat="1" x14ac:dyDescent="0.25"/>
    <row r="5099" s="2" customFormat="1" x14ac:dyDescent="0.25"/>
    <row r="5100" s="2" customFormat="1" x14ac:dyDescent="0.25"/>
    <row r="5101" s="2" customFormat="1" x14ac:dyDescent="0.25"/>
    <row r="5102" s="2" customFormat="1" x14ac:dyDescent="0.25"/>
    <row r="5103" s="2" customFormat="1" x14ac:dyDescent="0.25"/>
    <row r="5104" s="2" customFormat="1" x14ac:dyDescent="0.25"/>
    <row r="5105" s="2" customFormat="1" x14ac:dyDescent="0.25"/>
    <row r="5106" s="2" customFormat="1" x14ac:dyDescent="0.25"/>
    <row r="5107" s="2" customFormat="1" x14ac:dyDescent="0.25"/>
    <row r="5108" s="2" customFormat="1" x14ac:dyDescent="0.25"/>
    <row r="5109" s="2" customFormat="1" x14ac:dyDescent="0.25"/>
    <row r="5110" s="2" customFormat="1" x14ac:dyDescent="0.25"/>
    <row r="5111" s="2" customFormat="1" x14ac:dyDescent="0.25"/>
    <row r="5112" s="2" customFormat="1" x14ac:dyDescent="0.25"/>
    <row r="5113" s="2" customFormat="1" x14ac:dyDescent="0.25"/>
    <row r="5114" s="2" customFormat="1" x14ac:dyDescent="0.25"/>
    <row r="5115" s="2" customFormat="1" x14ac:dyDescent="0.25"/>
    <row r="5116" s="2" customFormat="1" x14ac:dyDescent="0.25"/>
    <row r="5117" s="2" customFormat="1" x14ac:dyDescent="0.25"/>
    <row r="5118" s="2" customFormat="1" x14ac:dyDescent="0.25"/>
    <row r="5119" s="2" customFormat="1" x14ac:dyDescent="0.25"/>
    <row r="5120" s="2" customFormat="1" x14ac:dyDescent="0.25"/>
    <row r="5121" s="2" customFormat="1" x14ac:dyDescent="0.25"/>
    <row r="5122" s="2" customFormat="1" x14ac:dyDescent="0.25"/>
    <row r="5123" s="2" customFormat="1" x14ac:dyDescent="0.25"/>
    <row r="5124" s="2" customFormat="1" x14ac:dyDescent="0.25"/>
    <row r="5125" s="2" customFormat="1" x14ac:dyDescent="0.25"/>
    <row r="5126" s="2" customFormat="1" x14ac:dyDescent="0.25"/>
    <row r="5127" s="2" customFormat="1" x14ac:dyDescent="0.25"/>
    <row r="5128" s="2" customFormat="1" x14ac:dyDescent="0.25"/>
    <row r="5129" s="2" customFormat="1" x14ac:dyDescent="0.25"/>
    <row r="5130" s="2" customFormat="1" x14ac:dyDescent="0.25"/>
    <row r="5131" s="2" customFormat="1" x14ac:dyDescent="0.25"/>
    <row r="5132" s="2" customFormat="1" x14ac:dyDescent="0.25"/>
    <row r="5133" s="2" customFormat="1" x14ac:dyDescent="0.25"/>
    <row r="5134" s="2" customFormat="1" x14ac:dyDescent="0.25"/>
    <row r="5135" s="2" customFormat="1" x14ac:dyDescent="0.25"/>
    <row r="5136" s="2" customFormat="1" x14ac:dyDescent="0.25"/>
    <row r="5137" s="2" customFormat="1" x14ac:dyDescent="0.25"/>
    <row r="5138" s="2" customFormat="1" x14ac:dyDescent="0.25"/>
    <row r="5139" s="2" customFormat="1" x14ac:dyDescent="0.25"/>
    <row r="5140" s="2" customFormat="1" x14ac:dyDescent="0.25"/>
    <row r="5141" s="2" customFormat="1" x14ac:dyDescent="0.25"/>
    <row r="5142" s="2" customFormat="1" x14ac:dyDescent="0.25"/>
    <row r="5143" s="2" customFormat="1" x14ac:dyDescent="0.25"/>
    <row r="5144" s="2" customFormat="1" x14ac:dyDescent="0.25"/>
    <row r="5145" s="2" customFormat="1" x14ac:dyDescent="0.25"/>
    <row r="5146" s="2" customFormat="1" x14ac:dyDescent="0.25"/>
    <row r="5147" s="2" customFormat="1" x14ac:dyDescent="0.25"/>
    <row r="5148" s="2" customFormat="1" x14ac:dyDescent="0.25"/>
    <row r="5149" s="2" customFormat="1" x14ac:dyDescent="0.25"/>
    <row r="5150" s="2" customFormat="1" x14ac:dyDescent="0.25"/>
    <row r="5151" s="2" customFormat="1" x14ac:dyDescent="0.25"/>
    <row r="5152" s="2" customFormat="1" x14ac:dyDescent="0.25"/>
    <row r="5153" s="2" customFormat="1" x14ac:dyDescent="0.25"/>
    <row r="5154" s="2" customFormat="1" x14ac:dyDescent="0.25"/>
    <row r="5155" s="2" customFormat="1" x14ac:dyDescent="0.25"/>
    <row r="5156" s="2" customFormat="1" x14ac:dyDescent="0.25"/>
    <row r="5157" s="2" customFormat="1" x14ac:dyDescent="0.25"/>
    <row r="5158" s="2" customFormat="1" x14ac:dyDescent="0.25"/>
    <row r="5159" s="2" customFormat="1" x14ac:dyDescent="0.25"/>
    <row r="5160" s="2" customFormat="1" x14ac:dyDescent="0.25"/>
    <row r="5161" s="2" customFormat="1" x14ac:dyDescent="0.25"/>
    <row r="5162" s="2" customFormat="1" x14ac:dyDescent="0.25"/>
    <row r="5163" s="2" customFormat="1" x14ac:dyDescent="0.25"/>
    <row r="5164" s="2" customFormat="1" x14ac:dyDescent="0.25"/>
    <row r="5165" s="2" customFormat="1" x14ac:dyDescent="0.25"/>
    <row r="5166" s="2" customFormat="1" x14ac:dyDescent="0.25"/>
    <row r="5167" s="2" customFormat="1" x14ac:dyDescent="0.25"/>
    <row r="5168" s="2" customFormat="1" x14ac:dyDescent="0.25"/>
    <row r="5169" s="2" customFormat="1" x14ac:dyDescent="0.25"/>
    <row r="5170" s="2" customFormat="1" x14ac:dyDescent="0.25"/>
    <row r="5171" s="2" customFormat="1" x14ac:dyDescent="0.25"/>
    <row r="5172" s="2" customFormat="1" x14ac:dyDescent="0.25"/>
    <row r="5173" s="2" customFormat="1" x14ac:dyDescent="0.25"/>
    <row r="5174" s="2" customFormat="1" x14ac:dyDescent="0.25"/>
    <row r="5175" s="2" customFormat="1" x14ac:dyDescent="0.25"/>
    <row r="5176" s="2" customFormat="1" x14ac:dyDescent="0.25"/>
    <row r="5177" s="2" customFormat="1" x14ac:dyDescent="0.25"/>
    <row r="5178" s="2" customFormat="1" x14ac:dyDescent="0.25"/>
    <row r="5179" s="2" customFormat="1" x14ac:dyDescent="0.25"/>
    <row r="5180" s="2" customFormat="1" x14ac:dyDescent="0.25"/>
    <row r="5181" s="2" customFormat="1" x14ac:dyDescent="0.25"/>
    <row r="5182" s="2" customFormat="1" x14ac:dyDescent="0.25"/>
    <row r="5183" s="2" customFormat="1" x14ac:dyDescent="0.25"/>
    <row r="5184" s="2" customFormat="1" x14ac:dyDescent="0.25"/>
    <row r="5185" s="2" customFormat="1" x14ac:dyDescent="0.25"/>
    <row r="5186" s="2" customFormat="1" x14ac:dyDescent="0.25"/>
    <row r="5187" s="2" customFormat="1" x14ac:dyDescent="0.25"/>
    <row r="5188" s="2" customFormat="1" x14ac:dyDescent="0.25"/>
    <row r="5189" s="2" customFormat="1" x14ac:dyDescent="0.25"/>
    <row r="5190" s="2" customFormat="1" x14ac:dyDescent="0.25"/>
    <row r="5191" s="2" customFormat="1" x14ac:dyDescent="0.25"/>
    <row r="5192" s="2" customFormat="1" x14ac:dyDescent="0.25"/>
    <row r="5193" s="2" customFormat="1" x14ac:dyDescent="0.25"/>
    <row r="5194" s="2" customFormat="1" x14ac:dyDescent="0.25"/>
    <row r="5195" s="2" customFormat="1" x14ac:dyDescent="0.25"/>
    <row r="5196" s="2" customFormat="1" x14ac:dyDescent="0.25"/>
    <row r="5197" s="2" customFormat="1" x14ac:dyDescent="0.25"/>
    <row r="5198" s="2" customFormat="1" x14ac:dyDescent="0.25"/>
    <row r="5199" s="2" customFormat="1" x14ac:dyDescent="0.25"/>
    <row r="5200" s="2" customFormat="1" x14ac:dyDescent="0.25"/>
    <row r="5201" s="2" customFormat="1" x14ac:dyDescent="0.25"/>
    <row r="5202" s="2" customFormat="1" x14ac:dyDescent="0.25"/>
    <row r="5203" s="2" customFormat="1" x14ac:dyDescent="0.25"/>
    <row r="5204" s="2" customFormat="1" x14ac:dyDescent="0.25"/>
    <row r="5205" s="2" customFormat="1" x14ac:dyDescent="0.25"/>
    <row r="5206" s="2" customFormat="1" x14ac:dyDescent="0.25"/>
    <row r="5207" s="2" customFormat="1" x14ac:dyDescent="0.25"/>
    <row r="5208" s="2" customFormat="1" x14ac:dyDescent="0.25"/>
    <row r="5209" s="2" customFormat="1" x14ac:dyDescent="0.25"/>
    <row r="5210" s="2" customFormat="1" x14ac:dyDescent="0.25"/>
    <row r="5211" s="2" customFormat="1" x14ac:dyDescent="0.25"/>
    <row r="5212" s="2" customFormat="1" x14ac:dyDescent="0.25"/>
    <row r="5213" s="2" customFormat="1" x14ac:dyDescent="0.25"/>
    <row r="5214" s="2" customFormat="1" x14ac:dyDescent="0.25"/>
    <row r="5215" s="2" customFormat="1" x14ac:dyDescent="0.25"/>
    <row r="5216" s="2" customFormat="1" x14ac:dyDescent="0.25"/>
    <row r="5217" s="2" customFormat="1" x14ac:dyDescent="0.25"/>
    <row r="5218" s="2" customFormat="1" x14ac:dyDescent="0.25"/>
    <row r="5219" s="2" customFormat="1" x14ac:dyDescent="0.25"/>
    <row r="5220" s="2" customFormat="1" x14ac:dyDescent="0.25"/>
    <row r="5221" s="2" customFormat="1" x14ac:dyDescent="0.25"/>
    <row r="5222" s="2" customFormat="1" x14ac:dyDescent="0.25"/>
    <row r="5223" s="2" customFormat="1" x14ac:dyDescent="0.25"/>
    <row r="5224" s="2" customFormat="1" x14ac:dyDescent="0.25"/>
    <row r="5225" s="2" customFormat="1" x14ac:dyDescent="0.25"/>
    <row r="5226" s="2" customFormat="1" x14ac:dyDescent="0.25"/>
    <row r="5227" s="2" customFormat="1" x14ac:dyDescent="0.25"/>
    <row r="5228" s="2" customFormat="1" x14ac:dyDescent="0.25"/>
    <row r="5229" s="2" customFormat="1" x14ac:dyDescent="0.25"/>
    <row r="5230" s="2" customFormat="1" x14ac:dyDescent="0.25"/>
    <row r="5231" s="2" customFormat="1" x14ac:dyDescent="0.25"/>
    <row r="5232" s="2" customFormat="1" x14ac:dyDescent="0.25"/>
    <row r="5233" s="2" customFormat="1" x14ac:dyDescent="0.25"/>
    <row r="5234" s="2" customFormat="1" x14ac:dyDescent="0.25"/>
    <row r="5235" s="2" customFormat="1" x14ac:dyDescent="0.25"/>
    <row r="5236" s="2" customFormat="1" x14ac:dyDescent="0.25"/>
    <row r="5237" s="2" customFormat="1" x14ac:dyDescent="0.25"/>
    <row r="5238" s="2" customFormat="1" x14ac:dyDescent="0.25"/>
    <row r="5239" s="2" customFormat="1" x14ac:dyDescent="0.25"/>
    <row r="5240" s="2" customFormat="1" x14ac:dyDescent="0.25"/>
    <row r="5241" s="2" customFormat="1" x14ac:dyDescent="0.25"/>
    <row r="5242" s="2" customFormat="1" x14ac:dyDescent="0.25"/>
    <row r="5243" s="2" customFormat="1" x14ac:dyDescent="0.25"/>
    <row r="5244" s="2" customFormat="1" x14ac:dyDescent="0.25"/>
    <row r="5245" s="2" customFormat="1" x14ac:dyDescent="0.25"/>
    <row r="5246" s="2" customFormat="1" x14ac:dyDescent="0.25"/>
    <row r="5247" s="2" customFormat="1" x14ac:dyDescent="0.25"/>
    <row r="5248" s="2" customFormat="1" x14ac:dyDescent="0.25"/>
    <row r="5249" s="2" customFormat="1" x14ac:dyDescent="0.25"/>
    <row r="5250" s="2" customFormat="1" x14ac:dyDescent="0.25"/>
    <row r="5251" s="2" customFormat="1" x14ac:dyDescent="0.25"/>
    <row r="5252" s="2" customFormat="1" x14ac:dyDescent="0.25"/>
    <row r="5253" s="2" customFormat="1" x14ac:dyDescent="0.25"/>
    <row r="5254" s="2" customFormat="1" x14ac:dyDescent="0.25"/>
    <row r="5255" s="2" customFormat="1" x14ac:dyDescent="0.25"/>
    <row r="5256" s="2" customFormat="1" x14ac:dyDescent="0.25"/>
    <row r="5257" s="2" customFormat="1" x14ac:dyDescent="0.25"/>
    <row r="5258" s="2" customFormat="1" x14ac:dyDescent="0.25"/>
    <row r="5259" s="2" customFormat="1" x14ac:dyDescent="0.25"/>
    <row r="5260" s="2" customFormat="1" x14ac:dyDescent="0.25"/>
    <row r="5261" s="2" customFormat="1" x14ac:dyDescent="0.25"/>
    <row r="5262" s="2" customFormat="1" x14ac:dyDescent="0.25"/>
    <row r="5263" s="2" customFormat="1" x14ac:dyDescent="0.25"/>
    <row r="5264" s="2" customFormat="1" x14ac:dyDescent="0.25"/>
    <row r="5265" s="2" customFormat="1" x14ac:dyDescent="0.25"/>
    <row r="5266" s="2" customFormat="1" x14ac:dyDescent="0.25"/>
    <row r="5267" s="2" customFormat="1" x14ac:dyDescent="0.25"/>
    <row r="5268" s="2" customFormat="1" x14ac:dyDescent="0.25"/>
    <row r="5269" s="2" customFormat="1" x14ac:dyDescent="0.25"/>
    <row r="5270" s="2" customFormat="1" x14ac:dyDescent="0.25"/>
    <row r="5271" s="2" customFormat="1" x14ac:dyDescent="0.25"/>
    <row r="5272" s="2" customFormat="1" x14ac:dyDescent="0.25"/>
    <row r="5273" s="2" customFormat="1" x14ac:dyDescent="0.25"/>
    <row r="5274" s="2" customFormat="1" x14ac:dyDescent="0.25"/>
    <row r="5275" s="2" customFormat="1" x14ac:dyDescent="0.25"/>
    <row r="5276" s="2" customFormat="1" x14ac:dyDescent="0.25"/>
    <row r="5277" s="2" customFormat="1" x14ac:dyDescent="0.25"/>
    <row r="5278" s="2" customFormat="1" x14ac:dyDescent="0.25"/>
    <row r="5279" s="2" customFormat="1" x14ac:dyDescent="0.25"/>
    <row r="5280" s="2" customFormat="1" x14ac:dyDescent="0.25"/>
    <row r="5281" s="2" customFormat="1" x14ac:dyDescent="0.25"/>
    <row r="5282" s="2" customFormat="1" x14ac:dyDescent="0.25"/>
    <row r="5283" s="2" customFormat="1" x14ac:dyDescent="0.25"/>
    <row r="5284" s="2" customFormat="1" x14ac:dyDescent="0.25"/>
    <row r="5285" s="2" customFormat="1" x14ac:dyDescent="0.25"/>
    <row r="5286" s="2" customFormat="1" x14ac:dyDescent="0.25"/>
    <row r="5287" s="2" customFormat="1" x14ac:dyDescent="0.25"/>
    <row r="5288" s="2" customFormat="1" x14ac:dyDescent="0.25"/>
    <row r="5289" s="2" customFormat="1" x14ac:dyDescent="0.25"/>
    <row r="5290" s="2" customFormat="1" x14ac:dyDescent="0.25"/>
    <row r="5291" s="2" customFormat="1" x14ac:dyDescent="0.25"/>
    <row r="5292" s="2" customFormat="1" x14ac:dyDescent="0.25"/>
    <row r="5293" s="2" customFormat="1" x14ac:dyDescent="0.25"/>
    <row r="5294" s="2" customFormat="1" x14ac:dyDescent="0.25"/>
    <row r="5295" s="2" customFormat="1" x14ac:dyDescent="0.25"/>
    <row r="5296" s="2" customFormat="1" x14ac:dyDescent="0.25"/>
    <row r="5297" s="2" customFormat="1" x14ac:dyDescent="0.25"/>
    <row r="5298" s="2" customFormat="1" x14ac:dyDescent="0.25"/>
    <row r="5299" s="2" customFormat="1" x14ac:dyDescent="0.25"/>
    <row r="5300" s="2" customFormat="1" x14ac:dyDescent="0.25"/>
    <row r="5301" s="2" customFormat="1" x14ac:dyDescent="0.25"/>
    <row r="5302" s="2" customFormat="1" x14ac:dyDescent="0.25"/>
    <row r="5303" s="2" customFormat="1" x14ac:dyDescent="0.25"/>
    <row r="5304" s="2" customFormat="1" x14ac:dyDescent="0.25"/>
    <row r="5305" s="2" customFormat="1" x14ac:dyDescent="0.25"/>
    <row r="5306" s="2" customFormat="1" x14ac:dyDescent="0.25"/>
    <row r="5307" s="2" customFormat="1" x14ac:dyDescent="0.25"/>
    <row r="5308" s="2" customFormat="1" x14ac:dyDescent="0.25"/>
    <row r="5309" s="2" customFormat="1" x14ac:dyDescent="0.25"/>
    <row r="5310" s="2" customFormat="1" x14ac:dyDescent="0.25"/>
    <row r="5311" s="2" customFormat="1" x14ac:dyDescent="0.25"/>
    <row r="5312" s="2" customFormat="1" x14ac:dyDescent="0.25"/>
    <row r="5313" s="2" customFormat="1" x14ac:dyDescent="0.25"/>
    <row r="5314" s="2" customFormat="1" x14ac:dyDescent="0.25"/>
    <row r="5315" s="2" customFormat="1" x14ac:dyDescent="0.25"/>
    <row r="5316" s="2" customFormat="1" x14ac:dyDescent="0.25"/>
    <row r="5317" s="2" customFormat="1" x14ac:dyDescent="0.25"/>
    <row r="5318" s="2" customFormat="1" x14ac:dyDescent="0.25"/>
    <row r="5319" s="2" customFormat="1" x14ac:dyDescent="0.25"/>
    <row r="5320" s="2" customFormat="1" x14ac:dyDescent="0.25"/>
    <row r="5321" s="2" customFormat="1" x14ac:dyDescent="0.25"/>
    <row r="5322" s="2" customFormat="1" x14ac:dyDescent="0.25"/>
    <row r="5323" s="2" customFormat="1" x14ac:dyDescent="0.25"/>
    <row r="5324" s="2" customFormat="1" x14ac:dyDescent="0.25"/>
    <row r="5325" s="2" customFormat="1" x14ac:dyDescent="0.25"/>
    <row r="5326" s="2" customFormat="1" x14ac:dyDescent="0.25"/>
    <row r="5327" s="2" customFormat="1" x14ac:dyDescent="0.25"/>
    <row r="5328" s="2" customFormat="1" x14ac:dyDescent="0.25"/>
    <row r="5329" s="2" customFormat="1" x14ac:dyDescent="0.25"/>
    <row r="5330" s="2" customFormat="1" x14ac:dyDescent="0.25"/>
    <row r="5331" s="2" customFormat="1" x14ac:dyDescent="0.25"/>
    <row r="5332" s="2" customFormat="1" x14ac:dyDescent="0.25"/>
    <row r="5333" s="2" customFormat="1" x14ac:dyDescent="0.25"/>
    <row r="5334" s="2" customFormat="1" x14ac:dyDescent="0.25"/>
    <row r="5335" s="2" customFormat="1" x14ac:dyDescent="0.25"/>
    <row r="5336" s="2" customFormat="1" x14ac:dyDescent="0.25"/>
    <row r="5337" s="2" customFormat="1" x14ac:dyDescent="0.25"/>
    <row r="5338" s="2" customFormat="1" x14ac:dyDescent="0.25"/>
    <row r="5339" s="2" customFormat="1" x14ac:dyDescent="0.25"/>
    <row r="5340" s="2" customFormat="1" x14ac:dyDescent="0.25"/>
    <row r="5341" s="2" customFormat="1" x14ac:dyDescent="0.25"/>
    <row r="5342" s="2" customFormat="1" x14ac:dyDescent="0.25"/>
    <row r="5343" s="2" customFormat="1" x14ac:dyDescent="0.25"/>
    <row r="5344" s="2" customFormat="1" x14ac:dyDescent="0.25"/>
    <row r="5345" s="2" customFormat="1" x14ac:dyDescent="0.25"/>
    <row r="5346" s="2" customFormat="1" x14ac:dyDescent="0.25"/>
    <row r="5347" s="2" customFormat="1" x14ac:dyDescent="0.25"/>
    <row r="5348" s="2" customFormat="1" x14ac:dyDescent="0.25"/>
    <row r="5349" s="2" customFormat="1" x14ac:dyDescent="0.25"/>
    <row r="5350" s="2" customFormat="1" x14ac:dyDescent="0.25"/>
    <row r="5351" s="2" customFormat="1" x14ac:dyDescent="0.25"/>
    <row r="5352" s="2" customFormat="1" x14ac:dyDescent="0.25"/>
    <row r="5353" s="2" customFormat="1" x14ac:dyDescent="0.25"/>
    <row r="5354" s="2" customFormat="1" x14ac:dyDescent="0.25"/>
    <row r="5355" s="2" customFormat="1" x14ac:dyDescent="0.25"/>
    <row r="5356" s="2" customFormat="1" x14ac:dyDescent="0.25"/>
    <row r="5357" s="2" customFormat="1" x14ac:dyDescent="0.25"/>
    <row r="5358" s="2" customFormat="1" x14ac:dyDescent="0.25"/>
    <row r="5359" s="2" customFormat="1" x14ac:dyDescent="0.25"/>
    <row r="5360" s="2" customFormat="1" x14ac:dyDescent="0.25"/>
    <row r="5361" s="2" customFormat="1" x14ac:dyDescent="0.25"/>
    <row r="5362" s="2" customFormat="1" x14ac:dyDescent="0.25"/>
    <row r="5363" s="2" customFormat="1" x14ac:dyDescent="0.25"/>
    <row r="5364" s="2" customFormat="1" x14ac:dyDescent="0.25"/>
    <row r="5365" s="2" customFormat="1" x14ac:dyDescent="0.25"/>
    <row r="5366" s="2" customFormat="1" x14ac:dyDescent="0.25"/>
    <row r="5367" s="2" customFormat="1" x14ac:dyDescent="0.25"/>
    <row r="5368" s="2" customFormat="1" x14ac:dyDescent="0.25"/>
    <row r="5369" s="2" customFormat="1" x14ac:dyDescent="0.25"/>
    <row r="5370" s="2" customFormat="1" x14ac:dyDescent="0.25"/>
    <row r="5371" s="2" customFormat="1" x14ac:dyDescent="0.25"/>
    <row r="5372" s="2" customFormat="1" x14ac:dyDescent="0.25"/>
    <row r="5373" s="2" customFormat="1" x14ac:dyDescent="0.25"/>
    <row r="5374" s="2" customFormat="1" x14ac:dyDescent="0.25"/>
    <row r="5375" s="2" customFormat="1" x14ac:dyDescent="0.25"/>
    <row r="5376" s="2" customFormat="1" x14ac:dyDescent="0.25"/>
    <row r="5377" s="2" customFormat="1" x14ac:dyDescent="0.25"/>
    <row r="5378" s="2" customFormat="1" x14ac:dyDescent="0.25"/>
    <row r="5379" s="2" customFormat="1" x14ac:dyDescent="0.25"/>
    <row r="5380" s="2" customFormat="1" x14ac:dyDescent="0.25"/>
    <row r="5381" s="2" customFormat="1" x14ac:dyDescent="0.25"/>
    <row r="5382" s="2" customFormat="1" x14ac:dyDescent="0.25"/>
    <row r="5383" s="2" customFormat="1" x14ac:dyDescent="0.25"/>
    <row r="5384" s="2" customFormat="1" x14ac:dyDescent="0.25"/>
    <row r="5385" s="2" customFormat="1" x14ac:dyDescent="0.25"/>
    <row r="5386" s="2" customFormat="1" x14ac:dyDescent="0.25"/>
    <row r="5387" s="2" customFormat="1" x14ac:dyDescent="0.25"/>
    <row r="5388" s="2" customFormat="1" x14ac:dyDescent="0.25"/>
    <row r="5389" s="2" customFormat="1" x14ac:dyDescent="0.25"/>
    <row r="5390" s="2" customFormat="1" x14ac:dyDescent="0.25"/>
    <row r="5391" s="2" customFormat="1" x14ac:dyDescent="0.25"/>
    <row r="5392" s="2" customFormat="1" x14ac:dyDescent="0.25"/>
    <row r="5393" s="2" customFormat="1" x14ac:dyDescent="0.25"/>
    <row r="5394" s="2" customFormat="1" x14ac:dyDescent="0.25"/>
    <row r="5395" s="2" customFormat="1" x14ac:dyDescent="0.25"/>
    <row r="5396" s="2" customFormat="1" x14ac:dyDescent="0.25"/>
    <row r="5397" s="2" customFormat="1" x14ac:dyDescent="0.25"/>
    <row r="5398" s="2" customFormat="1" x14ac:dyDescent="0.25"/>
    <row r="5399" s="2" customFormat="1" x14ac:dyDescent="0.25"/>
    <row r="5400" s="2" customFormat="1" x14ac:dyDescent="0.25"/>
    <row r="5401" s="2" customFormat="1" x14ac:dyDescent="0.25"/>
    <row r="5402" s="2" customFormat="1" x14ac:dyDescent="0.25"/>
    <row r="5403" s="2" customFormat="1" x14ac:dyDescent="0.25"/>
    <row r="5404" s="2" customFormat="1" x14ac:dyDescent="0.25"/>
    <row r="5405" s="2" customFormat="1" x14ac:dyDescent="0.25"/>
    <row r="5406" s="2" customFormat="1" x14ac:dyDescent="0.25"/>
    <row r="5407" s="2" customFormat="1" x14ac:dyDescent="0.25"/>
    <row r="5408" s="2" customFormat="1" x14ac:dyDescent="0.25"/>
    <row r="5409" s="2" customFormat="1" x14ac:dyDescent="0.25"/>
    <row r="5410" s="2" customFormat="1" x14ac:dyDescent="0.25"/>
    <row r="5411" s="2" customFormat="1" x14ac:dyDescent="0.25"/>
    <row r="5412" s="2" customFormat="1" x14ac:dyDescent="0.25"/>
    <row r="5413" s="2" customFormat="1" x14ac:dyDescent="0.25"/>
    <row r="5414" s="2" customFormat="1" x14ac:dyDescent="0.25"/>
    <row r="5415" s="2" customFormat="1" x14ac:dyDescent="0.25"/>
    <row r="5416" s="2" customFormat="1" x14ac:dyDescent="0.25"/>
    <row r="5417" s="2" customFormat="1" x14ac:dyDescent="0.25"/>
    <row r="5418" s="2" customFormat="1" x14ac:dyDescent="0.25"/>
    <row r="5419" s="2" customFormat="1" x14ac:dyDescent="0.25"/>
    <row r="5420" s="2" customFormat="1" x14ac:dyDescent="0.25"/>
    <row r="5421" s="2" customFormat="1" x14ac:dyDescent="0.25"/>
    <row r="5422" s="2" customFormat="1" x14ac:dyDescent="0.25"/>
    <row r="5423" s="2" customFormat="1" x14ac:dyDescent="0.25"/>
    <row r="5424" s="2" customFormat="1" x14ac:dyDescent="0.25"/>
    <row r="5425" s="2" customFormat="1" x14ac:dyDescent="0.25"/>
    <row r="5426" s="2" customFormat="1" x14ac:dyDescent="0.25"/>
    <row r="5427" s="2" customFormat="1" x14ac:dyDescent="0.25"/>
    <row r="5428" s="2" customFormat="1" x14ac:dyDescent="0.25"/>
    <row r="5429" s="2" customFormat="1" x14ac:dyDescent="0.25"/>
    <row r="5430" s="2" customFormat="1" x14ac:dyDescent="0.25"/>
    <row r="5431" s="2" customFormat="1" x14ac:dyDescent="0.25"/>
    <row r="5432" s="2" customFormat="1" x14ac:dyDescent="0.25"/>
    <row r="5433" s="2" customFormat="1" x14ac:dyDescent="0.25"/>
    <row r="5434" s="2" customFormat="1" x14ac:dyDescent="0.25"/>
    <row r="5435" s="2" customFormat="1" x14ac:dyDescent="0.25"/>
    <row r="5436" s="2" customFormat="1" x14ac:dyDescent="0.25"/>
    <row r="5437" s="2" customFormat="1" x14ac:dyDescent="0.25"/>
    <row r="5438" s="2" customFormat="1" x14ac:dyDescent="0.25"/>
    <row r="5439" s="2" customFormat="1" x14ac:dyDescent="0.25"/>
    <row r="5440" s="2" customFormat="1" x14ac:dyDescent="0.25"/>
    <row r="5441" s="2" customFormat="1" x14ac:dyDescent="0.25"/>
    <row r="5442" s="2" customFormat="1" x14ac:dyDescent="0.25"/>
    <row r="5443" s="2" customFormat="1" x14ac:dyDescent="0.25"/>
    <row r="5444" s="2" customFormat="1" x14ac:dyDescent="0.25"/>
    <row r="5445" s="2" customFormat="1" x14ac:dyDescent="0.25"/>
    <row r="5446" s="2" customFormat="1" x14ac:dyDescent="0.25"/>
    <row r="5447" s="2" customFormat="1" x14ac:dyDescent="0.25"/>
    <row r="5448" s="2" customFormat="1" x14ac:dyDescent="0.25"/>
    <row r="5449" s="2" customFormat="1" x14ac:dyDescent="0.25"/>
    <row r="5450" s="2" customFormat="1" x14ac:dyDescent="0.25"/>
    <row r="5451" s="2" customFormat="1" x14ac:dyDescent="0.25"/>
    <row r="5452" s="2" customFormat="1" x14ac:dyDescent="0.25"/>
    <row r="5453" s="2" customFormat="1" x14ac:dyDescent="0.25"/>
    <row r="5454" s="2" customFormat="1" x14ac:dyDescent="0.25"/>
    <row r="5455" s="2" customFormat="1" x14ac:dyDescent="0.25"/>
    <row r="5456" s="2" customFormat="1" x14ac:dyDescent="0.25"/>
    <row r="5457" s="2" customFormat="1" x14ac:dyDescent="0.25"/>
    <row r="5458" s="2" customFormat="1" x14ac:dyDescent="0.25"/>
    <row r="5459" s="2" customFormat="1" x14ac:dyDescent="0.25"/>
    <row r="5460" s="2" customFormat="1" x14ac:dyDescent="0.25"/>
    <row r="5461" s="2" customFormat="1" x14ac:dyDescent="0.25"/>
    <row r="5462" s="2" customFormat="1" x14ac:dyDescent="0.25"/>
    <row r="5463" s="2" customFormat="1" x14ac:dyDescent="0.25"/>
    <row r="5464" s="2" customFormat="1" x14ac:dyDescent="0.25"/>
    <row r="5465" s="2" customFormat="1" x14ac:dyDescent="0.25"/>
    <row r="5466" s="2" customFormat="1" x14ac:dyDescent="0.25"/>
    <row r="5467" s="2" customFormat="1" x14ac:dyDescent="0.25"/>
    <row r="5468" s="2" customFormat="1" x14ac:dyDescent="0.25"/>
    <row r="5469" s="2" customFormat="1" x14ac:dyDescent="0.25"/>
    <row r="5470" s="2" customFormat="1" x14ac:dyDescent="0.25"/>
    <row r="5471" s="2" customFormat="1" x14ac:dyDescent="0.25"/>
    <row r="5472" s="2" customFormat="1" x14ac:dyDescent="0.25"/>
    <row r="5473" s="2" customFormat="1" x14ac:dyDescent="0.25"/>
    <row r="5474" s="2" customFormat="1" x14ac:dyDescent="0.25"/>
    <row r="5475" s="2" customFormat="1" x14ac:dyDescent="0.25"/>
    <row r="5476" s="2" customFormat="1" x14ac:dyDescent="0.25"/>
    <row r="5477" s="2" customFormat="1" x14ac:dyDescent="0.25"/>
    <row r="5478" s="2" customFormat="1" x14ac:dyDescent="0.25"/>
    <row r="5479" s="2" customFormat="1" x14ac:dyDescent="0.25"/>
    <row r="5480" s="2" customFormat="1" x14ac:dyDescent="0.25"/>
    <row r="5481" s="2" customFormat="1" x14ac:dyDescent="0.25"/>
    <row r="5482" s="2" customFormat="1" x14ac:dyDescent="0.25"/>
    <row r="5483" s="2" customFormat="1" x14ac:dyDescent="0.25"/>
    <row r="5484" s="2" customFormat="1" x14ac:dyDescent="0.25"/>
    <row r="5485" s="2" customFormat="1" x14ac:dyDescent="0.25"/>
    <row r="5486" s="2" customFormat="1" x14ac:dyDescent="0.25"/>
    <row r="5487" s="2" customFormat="1" x14ac:dyDescent="0.25"/>
    <row r="5488" s="2" customFormat="1" x14ac:dyDescent="0.25"/>
    <row r="5489" s="2" customFormat="1" x14ac:dyDescent="0.25"/>
    <row r="5490" s="2" customFormat="1" x14ac:dyDescent="0.25"/>
    <row r="5491" s="2" customFormat="1" x14ac:dyDescent="0.25"/>
    <row r="5492" s="2" customFormat="1" x14ac:dyDescent="0.25"/>
    <row r="5493" s="2" customFormat="1" x14ac:dyDescent="0.25"/>
    <row r="5494" s="2" customFormat="1" x14ac:dyDescent="0.25"/>
    <row r="5495" s="2" customFormat="1" x14ac:dyDescent="0.25"/>
    <row r="5496" s="2" customFormat="1" x14ac:dyDescent="0.25"/>
    <row r="5497" s="2" customFormat="1" x14ac:dyDescent="0.25"/>
    <row r="5498" s="2" customFormat="1" x14ac:dyDescent="0.25"/>
    <row r="5499" s="2" customFormat="1" x14ac:dyDescent="0.25"/>
    <row r="5500" s="2" customFormat="1" x14ac:dyDescent="0.25"/>
    <row r="5501" s="2" customFormat="1" x14ac:dyDescent="0.25"/>
    <row r="5502" s="2" customFormat="1" x14ac:dyDescent="0.25"/>
    <row r="5503" s="2" customFormat="1" x14ac:dyDescent="0.25"/>
    <row r="5504" s="2" customFormat="1" x14ac:dyDescent="0.25"/>
    <row r="5505" s="2" customFormat="1" x14ac:dyDescent="0.25"/>
    <row r="5506" s="2" customFormat="1" x14ac:dyDescent="0.25"/>
    <row r="5507" s="2" customFormat="1" x14ac:dyDescent="0.25"/>
    <row r="5508" s="2" customFormat="1" x14ac:dyDescent="0.25"/>
    <row r="5509" s="2" customFormat="1" x14ac:dyDescent="0.25"/>
    <row r="5510" s="2" customFormat="1" x14ac:dyDescent="0.25"/>
    <row r="5511" s="2" customFormat="1" x14ac:dyDescent="0.25"/>
    <row r="5512" s="2" customFormat="1" x14ac:dyDescent="0.25"/>
    <row r="5513" s="2" customFormat="1" x14ac:dyDescent="0.25"/>
    <row r="5514" s="2" customFormat="1" x14ac:dyDescent="0.25"/>
    <row r="5515" s="2" customFormat="1" x14ac:dyDescent="0.25"/>
    <row r="5516" s="2" customFormat="1" x14ac:dyDescent="0.25"/>
    <row r="5517" s="2" customFormat="1" x14ac:dyDescent="0.25"/>
    <row r="5518" s="2" customFormat="1" x14ac:dyDescent="0.25"/>
    <row r="5519" s="2" customFormat="1" x14ac:dyDescent="0.25"/>
    <row r="5520" s="2" customFormat="1" x14ac:dyDescent="0.25"/>
    <row r="5521" s="2" customFormat="1" x14ac:dyDescent="0.25"/>
    <row r="5522" s="2" customFormat="1" x14ac:dyDescent="0.25"/>
    <row r="5523" s="2" customFormat="1" x14ac:dyDescent="0.25"/>
    <row r="5524" s="2" customFormat="1" x14ac:dyDescent="0.25"/>
    <row r="5525" s="2" customFormat="1" x14ac:dyDescent="0.25"/>
    <row r="5526" s="2" customFormat="1" x14ac:dyDescent="0.25"/>
    <row r="5527" s="2" customFormat="1" x14ac:dyDescent="0.25"/>
    <row r="5528" s="2" customFormat="1" x14ac:dyDescent="0.25"/>
    <row r="5529" s="2" customFormat="1" x14ac:dyDescent="0.25"/>
    <row r="5530" s="2" customFormat="1" x14ac:dyDescent="0.25"/>
    <row r="5531" s="2" customFormat="1" x14ac:dyDescent="0.25"/>
    <row r="5532" s="2" customFormat="1" x14ac:dyDescent="0.25"/>
    <row r="5533" s="2" customFormat="1" x14ac:dyDescent="0.25"/>
    <row r="5534" s="2" customFormat="1" x14ac:dyDescent="0.25"/>
    <row r="5535" s="2" customFormat="1" x14ac:dyDescent="0.25"/>
    <row r="5536" s="2" customFormat="1" x14ac:dyDescent="0.25"/>
    <row r="5537" s="2" customFormat="1" x14ac:dyDescent="0.25"/>
    <row r="5538" s="2" customFormat="1" x14ac:dyDescent="0.25"/>
    <row r="5539" s="2" customFormat="1" x14ac:dyDescent="0.25"/>
    <row r="5540" s="2" customFormat="1" x14ac:dyDescent="0.25"/>
    <row r="5541" s="2" customFormat="1" x14ac:dyDescent="0.25"/>
    <row r="5542" s="2" customFormat="1" x14ac:dyDescent="0.25"/>
    <row r="5543" s="2" customFormat="1" x14ac:dyDescent="0.25"/>
    <row r="5544" s="2" customFormat="1" x14ac:dyDescent="0.25"/>
    <row r="5545" s="2" customFormat="1" x14ac:dyDescent="0.25"/>
    <row r="5546" s="2" customFormat="1" x14ac:dyDescent="0.25"/>
    <row r="5547" s="2" customFormat="1" x14ac:dyDescent="0.25"/>
    <row r="5548" s="2" customFormat="1" x14ac:dyDescent="0.25"/>
    <row r="5549" s="2" customFormat="1" x14ac:dyDescent="0.25"/>
    <row r="5550" s="2" customFormat="1" x14ac:dyDescent="0.25"/>
    <row r="5551" s="2" customFormat="1" x14ac:dyDescent="0.25"/>
    <row r="5552" s="2" customFormat="1" x14ac:dyDescent="0.25"/>
    <row r="5553" s="2" customFormat="1" x14ac:dyDescent="0.25"/>
    <row r="5554" s="2" customFormat="1" x14ac:dyDescent="0.25"/>
    <row r="5555" s="2" customFormat="1" x14ac:dyDescent="0.25"/>
    <row r="5556" s="2" customFormat="1" x14ac:dyDescent="0.25"/>
    <row r="5557" s="2" customFormat="1" x14ac:dyDescent="0.25"/>
    <row r="5558" s="2" customFormat="1" x14ac:dyDescent="0.25"/>
    <row r="5559" s="2" customFormat="1" x14ac:dyDescent="0.25"/>
    <row r="5560" s="2" customFormat="1" x14ac:dyDescent="0.25"/>
    <row r="5561" s="2" customFormat="1" x14ac:dyDescent="0.25"/>
    <row r="5562" s="2" customFormat="1" x14ac:dyDescent="0.25"/>
    <row r="5563" s="2" customFormat="1" x14ac:dyDescent="0.25"/>
    <row r="5564" s="2" customFormat="1" x14ac:dyDescent="0.25"/>
    <row r="5565" s="2" customFormat="1" x14ac:dyDescent="0.25"/>
    <row r="5566" s="2" customFormat="1" x14ac:dyDescent="0.25"/>
    <row r="5567" s="2" customFormat="1" x14ac:dyDescent="0.25"/>
    <row r="5568" s="2" customFormat="1" x14ac:dyDescent="0.25"/>
    <row r="5569" s="2" customFormat="1" x14ac:dyDescent="0.25"/>
    <row r="5570" s="2" customFormat="1" x14ac:dyDescent="0.25"/>
    <row r="5571" s="2" customFormat="1" x14ac:dyDescent="0.25"/>
    <row r="5572" s="2" customFormat="1" x14ac:dyDescent="0.25"/>
    <row r="5573" s="2" customFormat="1" x14ac:dyDescent="0.25"/>
    <row r="5574" s="2" customFormat="1" x14ac:dyDescent="0.25"/>
    <row r="5575" s="2" customFormat="1" x14ac:dyDescent="0.25"/>
    <row r="5576" s="2" customFormat="1" x14ac:dyDescent="0.25"/>
    <row r="5577" s="2" customFormat="1" x14ac:dyDescent="0.25"/>
    <row r="5578" s="2" customFormat="1" x14ac:dyDescent="0.25"/>
    <row r="5579" s="2" customFormat="1" x14ac:dyDescent="0.25"/>
    <row r="5580" s="2" customFormat="1" x14ac:dyDescent="0.25"/>
    <row r="5581" s="2" customFormat="1" x14ac:dyDescent="0.25"/>
    <row r="5582" s="2" customFormat="1" x14ac:dyDescent="0.25"/>
    <row r="5583" s="2" customFormat="1" x14ac:dyDescent="0.25"/>
    <row r="5584" s="2" customFormat="1" x14ac:dyDescent="0.25"/>
    <row r="5585" s="2" customFormat="1" x14ac:dyDescent="0.25"/>
    <row r="5586" s="2" customFormat="1" x14ac:dyDescent="0.25"/>
    <row r="5587" s="2" customFormat="1" x14ac:dyDescent="0.25"/>
    <row r="5588" s="2" customFormat="1" x14ac:dyDescent="0.25"/>
    <row r="5589" s="2" customFormat="1" x14ac:dyDescent="0.25"/>
    <row r="5590" s="2" customFormat="1" x14ac:dyDescent="0.25"/>
    <row r="5591" s="2" customFormat="1" x14ac:dyDescent="0.25"/>
    <row r="5592" s="2" customFormat="1" x14ac:dyDescent="0.25"/>
    <row r="5593" s="2" customFormat="1" x14ac:dyDescent="0.25"/>
    <row r="5594" s="2" customFormat="1" x14ac:dyDescent="0.25"/>
    <row r="5595" s="2" customFormat="1" x14ac:dyDescent="0.25"/>
    <row r="5596" s="2" customFormat="1" x14ac:dyDescent="0.25"/>
    <row r="5597" s="2" customFormat="1" x14ac:dyDescent="0.25"/>
    <row r="5598" s="2" customFormat="1" x14ac:dyDescent="0.25"/>
    <row r="5599" s="2" customFormat="1" x14ac:dyDescent="0.25"/>
    <row r="5600" s="2" customFormat="1" x14ac:dyDescent="0.25"/>
    <row r="5601" s="2" customFormat="1" x14ac:dyDescent="0.25"/>
    <row r="5602" s="2" customFormat="1" x14ac:dyDescent="0.25"/>
    <row r="5603" s="2" customFormat="1" x14ac:dyDescent="0.25"/>
    <row r="5604" s="2" customFormat="1" x14ac:dyDescent="0.25"/>
    <row r="5605" s="2" customFormat="1" x14ac:dyDescent="0.25"/>
    <row r="5606" s="2" customFormat="1" x14ac:dyDescent="0.25"/>
    <row r="5607" s="2" customFormat="1" x14ac:dyDescent="0.25"/>
    <row r="5608" s="2" customFormat="1" x14ac:dyDescent="0.25"/>
    <row r="5609" s="2" customFormat="1" x14ac:dyDescent="0.25"/>
    <row r="5610" s="2" customFormat="1" x14ac:dyDescent="0.25"/>
    <row r="5611" s="2" customFormat="1" x14ac:dyDescent="0.25"/>
    <row r="5612" s="2" customFormat="1" x14ac:dyDescent="0.25"/>
    <row r="5613" s="2" customFormat="1" x14ac:dyDescent="0.25"/>
    <row r="5614" s="2" customFormat="1" x14ac:dyDescent="0.25"/>
    <row r="5615" s="2" customFormat="1" x14ac:dyDescent="0.25"/>
    <row r="5616" s="2" customFormat="1" x14ac:dyDescent="0.25"/>
    <row r="5617" s="2" customFormat="1" x14ac:dyDescent="0.25"/>
    <row r="5618" s="2" customFormat="1" x14ac:dyDescent="0.25"/>
    <row r="5619" s="2" customFormat="1" x14ac:dyDescent="0.25"/>
    <row r="5620" s="2" customFormat="1" x14ac:dyDescent="0.25"/>
    <row r="5621" s="2" customFormat="1" x14ac:dyDescent="0.25"/>
    <row r="5622" s="2" customFormat="1" x14ac:dyDescent="0.25"/>
    <row r="5623" s="2" customFormat="1" x14ac:dyDescent="0.25"/>
    <row r="5624" s="2" customFormat="1" x14ac:dyDescent="0.25"/>
    <row r="5625" s="2" customFormat="1" x14ac:dyDescent="0.25"/>
    <row r="5626" s="2" customFormat="1" x14ac:dyDescent="0.25"/>
    <row r="5627" s="2" customFormat="1" x14ac:dyDescent="0.25"/>
    <row r="5628" s="2" customFormat="1" x14ac:dyDescent="0.25"/>
    <row r="5629" s="2" customFormat="1" x14ac:dyDescent="0.25"/>
    <row r="5630" s="2" customFormat="1" x14ac:dyDescent="0.25"/>
    <row r="5631" s="2" customFormat="1" x14ac:dyDescent="0.25"/>
    <row r="5632" s="2" customFormat="1" x14ac:dyDescent="0.25"/>
    <row r="5633" s="2" customFormat="1" x14ac:dyDescent="0.25"/>
    <row r="5634" s="2" customFormat="1" x14ac:dyDescent="0.25"/>
    <row r="5635" s="2" customFormat="1" x14ac:dyDescent="0.25"/>
    <row r="5636" s="2" customFormat="1" x14ac:dyDescent="0.25"/>
    <row r="5637" s="2" customFormat="1" x14ac:dyDescent="0.25"/>
    <row r="5638" s="2" customFormat="1" x14ac:dyDescent="0.25"/>
    <row r="5639" s="2" customFormat="1" x14ac:dyDescent="0.25"/>
    <row r="5640" s="2" customFormat="1" x14ac:dyDescent="0.25"/>
    <row r="5641" s="2" customFormat="1" x14ac:dyDescent="0.25"/>
    <row r="5642" s="2" customFormat="1" x14ac:dyDescent="0.25"/>
    <row r="5643" s="2" customFormat="1" x14ac:dyDescent="0.25"/>
    <row r="5644" s="2" customFormat="1" x14ac:dyDescent="0.25"/>
    <row r="5645" s="2" customFormat="1" x14ac:dyDescent="0.25"/>
    <row r="5646" s="2" customFormat="1" x14ac:dyDescent="0.25"/>
    <row r="5647" s="2" customFormat="1" x14ac:dyDescent="0.25"/>
    <row r="5648" s="2" customFormat="1" x14ac:dyDescent="0.25"/>
    <row r="5649" s="2" customFormat="1" x14ac:dyDescent="0.25"/>
    <row r="5650" s="2" customFormat="1" x14ac:dyDescent="0.25"/>
    <row r="5651" s="2" customFormat="1" x14ac:dyDescent="0.25"/>
    <row r="5652" s="2" customFormat="1" x14ac:dyDescent="0.25"/>
    <row r="5653" s="2" customFormat="1" x14ac:dyDescent="0.25"/>
    <row r="5654" s="2" customFormat="1" x14ac:dyDescent="0.25"/>
    <row r="5655" s="2" customFormat="1" x14ac:dyDescent="0.25"/>
    <row r="5656" s="2" customFormat="1" x14ac:dyDescent="0.25"/>
    <row r="5657" s="2" customFormat="1" x14ac:dyDescent="0.25"/>
    <row r="5658" s="2" customFormat="1" x14ac:dyDescent="0.25"/>
    <row r="5659" s="2" customFormat="1" x14ac:dyDescent="0.25"/>
    <row r="5660" s="2" customFormat="1" x14ac:dyDescent="0.25"/>
    <row r="5661" s="2" customFormat="1" x14ac:dyDescent="0.25"/>
    <row r="5662" s="2" customFormat="1" x14ac:dyDescent="0.25"/>
    <row r="5663" s="2" customFormat="1" x14ac:dyDescent="0.25"/>
    <row r="5664" s="2" customFormat="1" x14ac:dyDescent="0.25"/>
    <row r="5665" s="2" customFormat="1" x14ac:dyDescent="0.25"/>
    <row r="5666" s="2" customFormat="1" x14ac:dyDescent="0.25"/>
    <row r="5667" s="2" customFormat="1" x14ac:dyDescent="0.25"/>
    <row r="5668" s="2" customFormat="1" x14ac:dyDescent="0.25"/>
    <row r="5669" s="2" customFormat="1" x14ac:dyDescent="0.25"/>
    <row r="5670" s="2" customFormat="1" x14ac:dyDescent="0.25"/>
    <row r="5671" s="2" customFormat="1" x14ac:dyDescent="0.25"/>
    <row r="5672" s="2" customFormat="1" x14ac:dyDescent="0.25"/>
    <row r="5673" s="2" customFormat="1" x14ac:dyDescent="0.25"/>
    <row r="5674" s="2" customFormat="1" x14ac:dyDescent="0.25"/>
    <row r="5675" s="2" customFormat="1" x14ac:dyDescent="0.25"/>
    <row r="5676" s="2" customFormat="1" x14ac:dyDescent="0.25"/>
    <row r="5677" s="2" customFormat="1" x14ac:dyDescent="0.25"/>
    <row r="5678" s="2" customFormat="1" x14ac:dyDescent="0.25"/>
    <row r="5679" s="2" customFormat="1" x14ac:dyDescent="0.25"/>
    <row r="5680" s="2" customFormat="1" x14ac:dyDescent="0.25"/>
    <row r="5681" s="2" customFormat="1" x14ac:dyDescent="0.25"/>
    <row r="5682" s="2" customFormat="1" x14ac:dyDescent="0.25"/>
    <row r="5683" s="2" customFormat="1" x14ac:dyDescent="0.25"/>
    <row r="5684" s="2" customFormat="1" x14ac:dyDescent="0.25"/>
    <row r="5685" s="2" customFormat="1" x14ac:dyDescent="0.25"/>
    <row r="5686" s="2" customFormat="1" x14ac:dyDescent="0.25"/>
    <row r="5687" s="2" customFormat="1" x14ac:dyDescent="0.25"/>
    <row r="5688" s="2" customFormat="1" x14ac:dyDescent="0.25"/>
    <row r="5689" s="2" customFormat="1" x14ac:dyDescent="0.25"/>
    <row r="5690" s="2" customFormat="1" x14ac:dyDescent="0.25"/>
    <row r="5691" s="2" customFormat="1" x14ac:dyDescent="0.25"/>
    <row r="5692" s="2" customFormat="1" x14ac:dyDescent="0.25"/>
    <row r="5693" s="2" customFormat="1" x14ac:dyDescent="0.25"/>
    <row r="5694" s="2" customFormat="1" x14ac:dyDescent="0.25"/>
    <row r="5695" s="2" customFormat="1" x14ac:dyDescent="0.25"/>
    <row r="5696" s="2" customFormat="1" x14ac:dyDescent="0.25"/>
    <row r="5697" s="2" customFormat="1" x14ac:dyDescent="0.25"/>
    <row r="5698" s="2" customFormat="1" x14ac:dyDescent="0.25"/>
    <row r="5699" s="2" customFormat="1" x14ac:dyDescent="0.25"/>
    <row r="5700" s="2" customFormat="1" x14ac:dyDescent="0.25"/>
    <row r="5701" s="2" customFormat="1" x14ac:dyDescent="0.25"/>
    <row r="5702" s="2" customFormat="1" x14ac:dyDescent="0.25"/>
    <row r="5703" s="2" customFormat="1" x14ac:dyDescent="0.25"/>
    <row r="5704" s="2" customFormat="1" x14ac:dyDescent="0.25"/>
    <row r="5705" s="2" customFormat="1" x14ac:dyDescent="0.25"/>
    <row r="5706" s="2" customFormat="1" x14ac:dyDescent="0.25"/>
    <row r="5707" s="2" customFormat="1" x14ac:dyDescent="0.25"/>
    <row r="5708" s="2" customFormat="1" x14ac:dyDescent="0.25"/>
    <row r="5709" s="2" customFormat="1" x14ac:dyDescent="0.25"/>
    <row r="5710" s="2" customFormat="1" x14ac:dyDescent="0.25"/>
    <row r="5711" s="2" customFormat="1" x14ac:dyDescent="0.25"/>
    <row r="5712" s="2" customFormat="1" x14ac:dyDescent="0.25"/>
    <row r="5713" s="2" customFormat="1" x14ac:dyDescent="0.25"/>
    <row r="5714" s="2" customFormat="1" x14ac:dyDescent="0.25"/>
    <row r="5715" s="2" customFormat="1" x14ac:dyDescent="0.25"/>
    <row r="5716" s="2" customFormat="1" x14ac:dyDescent="0.25"/>
    <row r="5717" s="2" customFormat="1" x14ac:dyDescent="0.25"/>
    <row r="5718" s="2" customFormat="1" x14ac:dyDescent="0.25"/>
    <row r="5719" s="2" customFormat="1" x14ac:dyDescent="0.25"/>
    <row r="5720" s="2" customFormat="1" x14ac:dyDescent="0.25"/>
    <row r="5721" s="2" customFormat="1" x14ac:dyDescent="0.25"/>
    <row r="5722" s="2" customFormat="1" x14ac:dyDescent="0.25"/>
    <row r="5723" s="2" customFormat="1" x14ac:dyDescent="0.25"/>
    <row r="5724" s="2" customFormat="1" x14ac:dyDescent="0.25"/>
    <row r="5725" s="2" customFormat="1" x14ac:dyDescent="0.25"/>
    <row r="5726" s="2" customFormat="1" x14ac:dyDescent="0.25"/>
    <row r="5727" s="2" customFormat="1" x14ac:dyDescent="0.25"/>
    <row r="5728" s="2" customFormat="1" x14ac:dyDescent="0.25"/>
    <row r="5729" s="2" customFormat="1" x14ac:dyDescent="0.25"/>
    <row r="5730" s="2" customFormat="1" x14ac:dyDescent="0.25"/>
    <row r="5731" s="2" customFormat="1" x14ac:dyDescent="0.25"/>
    <row r="5732" s="2" customFormat="1" x14ac:dyDescent="0.25"/>
    <row r="5733" s="2" customFormat="1" x14ac:dyDescent="0.25"/>
    <row r="5734" s="2" customFormat="1" x14ac:dyDescent="0.25"/>
    <row r="5735" s="2" customFormat="1" x14ac:dyDescent="0.25"/>
    <row r="5736" s="2" customFormat="1" x14ac:dyDescent="0.25"/>
    <row r="5737" s="2" customFormat="1" x14ac:dyDescent="0.25"/>
    <row r="5738" s="2" customFormat="1" x14ac:dyDescent="0.25"/>
    <row r="5739" s="2" customFormat="1" x14ac:dyDescent="0.25"/>
    <row r="5740" s="2" customFormat="1" x14ac:dyDescent="0.25"/>
    <row r="5741" s="2" customFormat="1" x14ac:dyDescent="0.25"/>
    <row r="5742" s="2" customFormat="1" x14ac:dyDescent="0.25"/>
    <row r="5743" s="2" customFormat="1" x14ac:dyDescent="0.25"/>
    <row r="5744" s="2" customFormat="1" x14ac:dyDescent="0.25"/>
    <row r="5745" s="2" customFormat="1" x14ac:dyDescent="0.25"/>
    <row r="5746" s="2" customFormat="1" x14ac:dyDescent="0.25"/>
    <row r="5747" s="2" customFormat="1" x14ac:dyDescent="0.25"/>
    <row r="5748" s="2" customFormat="1" x14ac:dyDescent="0.25"/>
    <row r="5749" s="2" customFormat="1" x14ac:dyDescent="0.25"/>
    <row r="5750" s="2" customFormat="1" x14ac:dyDescent="0.25"/>
    <row r="5751" s="2" customFormat="1" x14ac:dyDescent="0.25"/>
    <row r="5752" s="2" customFormat="1" x14ac:dyDescent="0.25"/>
    <row r="5753" s="2" customFormat="1" x14ac:dyDescent="0.25"/>
    <row r="5754" s="2" customFormat="1" x14ac:dyDescent="0.25"/>
    <row r="5755" s="2" customFormat="1" x14ac:dyDescent="0.25"/>
    <row r="5756" s="2" customFormat="1" x14ac:dyDescent="0.25"/>
    <row r="5757" s="2" customFormat="1" x14ac:dyDescent="0.25"/>
    <row r="5758" s="2" customFormat="1" x14ac:dyDescent="0.25"/>
    <row r="5759" s="2" customFormat="1" x14ac:dyDescent="0.25"/>
    <row r="5760" s="2" customFormat="1" x14ac:dyDescent="0.25"/>
    <row r="5761" s="2" customFormat="1" x14ac:dyDescent="0.25"/>
    <row r="5762" s="2" customFormat="1" x14ac:dyDescent="0.25"/>
    <row r="5763" s="2" customFormat="1" x14ac:dyDescent="0.25"/>
    <row r="5764" s="2" customFormat="1" x14ac:dyDescent="0.25"/>
    <row r="5765" s="2" customFormat="1" x14ac:dyDescent="0.25"/>
    <row r="5766" s="2" customFormat="1" x14ac:dyDescent="0.25"/>
    <row r="5767" s="2" customFormat="1" x14ac:dyDescent="0.25"/>
    <row r="5768" s="2" customFormat="1" x14ac:dyDescent="0.25"/>
    <row r="5769" s="2" customFormat="1" x14ac:dyDescent="0.25"/>
    <row r="5770" s="2" customFormat="1" x14ac:dyDescent="0.25"/>
    <row r="5771" s="2" customFormat="1" x14ac:dyDescent="0.25"/>
    <row r="5772" s="2" customFormat="1" x14ac:dyDescent="0.25"/>
    <row r="5773" s="2" customFormat="1" x14ac:dyDescent="0.25"/>
    <row r="5774" s="2" customFormat="1" x14ac:dyDescent="0.25"/>
    <row r="5775" s="2" customFormat="1" x14ac:dyDescent="0.25"/>
    <row r="5776" s="2" customFormat="1" x14ac:dyDescent="0.25"/>
    <row r="5777" s="2" customFormat="1" x14ac:dyDescent="0.25"/>
    <row r="5778" s="2" customFormat="1" x14ac:dyDescent="0.25"/>
    <row r="5779" s="2" customFormat="1" x14ac:dyDescent="0.25"/>
    <row r="5780" s="2" customFormat="1" x14ac:dyDescent="0.25"/>
    <row r="5781" s="2" customFormat="1" x14ac:dyDescent="0.25"/>
    <row r="5782" s="2" customFormat="1" x14ac:dyDescent="0.25"/>
    <row r="5783" s="2" customFormat="1" x14ac:dyDescent="0.25"/>
    <row r="5784" s="2" customFormat="1" x14ac:dyDescent="0.25"/>
    <row r="5785" s="2" customFormat="1" x14ac:dyDescent="0.25"/>
    <row r="5786" s="2" customFormat="1" x14ac:dyDescent="0.25"/>
    <row r="5787" s="2" customFormat="1" x14ac:dyDescent="0.25"/>
    <row r="5788" s="2" customFormat="1" x14ac:dyDescent="0.25"/>
    <row r="5789" s="2" customFormat="1" x14ac:dyDescent="0.25"/>
    <row r="5790" s="2" customFormat="1" x14ac:dyDescent="0.25"/>
    <row r="5791" s="2" customFormat="1" x14ac:dyDescent="0.25"/>
    <row r="5792" s="2" customFormat="1" x14ac:dyDescent="0.25"/>
    <row r="5793" s="2" customFormat="1" x14ac:dyDescent="0.25"/>
    <row r="5794" s="2" customFormat="1" x14ac:dyDescent="0.25"/>
    <row r="5795" s="2" customFormat="1" x14ac:dyDescent="0.25"/>
    <row r="5796" s="2" customFormat="1" x14ac:dyDescent="0.25"/>
    <row r="5797" s="2" customFormat="1" x14ac:dyDescent="0.25"/>
    <row r="5798" s="2" customFormat="1" x14ac:dyDescent="0.25"/>
    <row r="5799" s="2" customFormat="1" x14ac:dyDescent="0.25"/>
    <row r="5800" s="2" customFormat="1" x14ac:dyDescent="0.25"/>
    <row r="5801" s="2" customFormat="1" x14ac:dyDescent="0.25"/>
    <row r="5802" s="2" customFormat="1" x14ac:dyDescent="0.25"/>
    <row r="5803" s="2" customFormat="1" x14ac:dyDescent="0.25"/>
    <row r="5804" s="2" customFormat="1" x14ac:dyDescent="0.25"/>
    <row r="5805" s="2" customFormat="1" x14ac:dyDescent="0.25"/>
    <row r="5806" s="2" customFormat="1" x14ac:dyDescent="0.25"/>
    <row r="5807" s="2" customFormat="1" x14ac:dyDescent="0.25"/>
    <row r="5808" s="2" customFormat="1" x14ac:dyDescent="0.25"/>
    <row r="5809" s="2" customFormat="1" x14ac:dyDescent="0.25"/>
    <row r="5810" s="2" customFormat="1" x14ac:dyDescent="0.25"/>
    <row r="5811" s="2" customFormat="1" x14ac:dyDescent="0.25"/>
    <row r="5812" s="2" customFormat="1" x14ac:dyDescent="0.25"/>
    <row r="5813" s="2" customFormat="1" x14ac:dyDescent="0.25"/>
    <row r="5814" s="2" customFormat="1" x14ac:dyDescent="0.25"/>
    <row r="5815" s="2" customFormat="1" x14ac:dyDescent="0.25"/>
    <row r="5816" s="2" customFormat="1" x14ac:dyDescent="0.25"/>
    <row r="5817" s="2" customFormat="1" x14ac:dyDescent="0.25"/>
    <row r="5818" s="2" customFormat="1" x14ac:dyDescent="0.25"/>
    <row r="5819" s="2" customFormat="1" x14ac:dyDescent="0.25"/>
    <row r="5820" s="2" customFormat="1" x14ac:dyDescent="0.25"/>
    <row r="5821" s="2" customFormat="1" x14ac:dyDescent="0.25"/>
    <row r="5822" s="2" customFormat="1" x14ac:dyDescent="0.25"/>
    <row r="5823" s="2" customFormat="1" x14ac:dyDescent="0.25"/>
    <row r="5824" s="2" customFormat="1" x14ac:dyDescent="0.25"/>
    <row r="5825" s="2" customFormat="1" x14ac:dyDescent="0.25"/>
    <row r="5826" s="2" customFormat="1" x14ac:dyDescent="0.25"/>
    <row r="5827" s="2" customFormat="1" x14ac:dyDescent="0.25"/>
    <row r="5828" s="2" customFormat="1" x14ac:dyDescent="0.25"/>
    <row r="5829" s="2" customFormat="1" x14ac:dyDescent="0.25"/>
    <row r="5830" s="2" customFormat="1" x14ac:dyDescent="0.25"/>
    <row r="5831" s="2" customFormat="1" x14ac:dyDescent="0.25"/>
    <row r="5832" s="2" customFormat="1" x14ac:dyDescent="0.25"/>
    <row r="5833" s="2" customFormat="1" x14ac:dyDescent="0.25"/>
    <row r="5834" s="2" customFormat="1" x14ac:dyDescent="0.25"/>
    <row r="5835" s="2" customFormat="1" x14ac:dyDescent="0.25"/>
    <row r="5836" s="2" customFormat="1" x14ac:dyDescent="0.25"/>
    <row r="5837" s="2" customFormat="1" x14ac:dyDescent="0.25"/>
    <row r="5838" s="2" customFormat="1" x14ac:dyDescent="0.25"/>
    <row r="5839" s="2" customFormat="1" x14ac:dyDescent="0.25"/>
    <row r="5840" s="2" customFormat="1" x14ac:dyDescent="0.25"/>
    <row r="5841" s="2" customFormat="1" x14ac:dyDescent="0.25"/>
    <row r="5842" s="2" customFormat="1" x14ac:dyDescent="0.25"/>
    <row r="5843" s="2" customFormat="1" x14ac:dyDescent="0.25"/>
    <row r="5844" s="2" customFormat="1" x14ac:dyDescent="0.25"/>
    <row r="5845" s="2" customFormat="1" x14ac:dyDescent="0.25"/>
    <row r="5846" s="2" customFormat="1" x14ac:dyDescent="0.25"/>
    <row r="5847" s="2" customFormat="1" x14ac:dyDescent="0.25"/>
    <row r="5848" s="2" customFormat="1" x14ac:dyDescent="0.25"/>
    <row r="5849" s="2" customFormat="1" x14ac:dyDescent="0.25"/>
    <row r="5850" s="2" customFormat="1" x14ac:dyDescent="0.25"/>
    <row r="5851" s="2" customFormat="1" x14ac:dyDescent="0.25"/>
    <row r="5852" s="2" customFormat="1" x14ac:dyDescent="0.25"/>
    <row r="5853" s="2" customFormat="1" x14ac:dyDescent="0.25"/>
    <row r="5854" s="2" customFormat="1" x14ac:dyDescent="0.25"/>
    <row r="5855" s="2" customFormat="1" x14ac:dyDescent="0.25"/>
    <row r="5856" s="2" customFormat="1" x14ac:dyDescent="0.25"/>
    <row r="5857" s="2" customFormat="1" x14ac:dyDescent="0.25"/>
    <row r="5858" s="2" customFormat="1" x14ac:dyDescent="0.25"/>
    <row r="5859" s="2" customFormat="1" x14ac:dyDescent="0.25"/>
    <row r="5860" s="2" customFormat="1" x14ac:dyDescent="0.25"/>
    <row r="5861" s="2" customFormat="1" x14ac:dyDescent="0.25"/>
    <row r="5862" s="2" customFormat="1" x14ac:dyDescent="0.25"/>
    <row r="5863" s="2" customFormat="1" x14ac:dyDescent="0.25"/>
    <row r="5864" s="2" customFormat="1" x14ac:dyDescent="0.25"/>
    <row r="5865" s="2" customFormat="1" x14ac:dyDescent="0.25"/>
    <row r="5866" s="2" customFormat="1" x14ac:dyDescent="0.25"/>
    <row r="5867" s="2" customFormat="1" x14ac:dyDescent="0.25"/>
    <row r="5868" s="2" customFormat="1" x14ac:dyDescent="0.25"/>
    <row r="5869" s="2" customFormat="1" x14ac:dyDescent="0.25"/>
    <row r="5870" s="2" customFormat="1" x14ac:dyDescent="0.25"/>
    <row r="5871" s="2" customFormat="1" x14ac:dyDescent="0.25"/>
    <row r="5872" s="2" customFormat="1" x14ac:dyDescent="0.25"/>
    <row r="5873" s="2" customFormat="1" x14ac:dyDescent="0.25"/>
    <row r="5874" s="2" customFormat="1" x14ac:dyDescent="0.25"/>
    <row r="5875" s="2" customFormat="1" x14ac:dyDescent="0.25"/>
    <row r="5876" s="2" customFormat="1" x14ac:dyDescent="0.25"/>
    <row r="5877" s="2" customFormat="1" x14ac:dyDescent="0.25"/>
    <row r="5878" s="2" customFormat="1" x14ac:dyDescent="0.25"/>
    <row r="5879" s="2" customFormat="1" x14ac:dyDescent="0.25"/>
    <row r="5880" s="2" customFormat="1" x14ac:dyDescent="0.25"/>
    <row r="5881" s="2" customFormat="1" x14ac:dyDescent="0.25"/>
    <row r="5882" s="2" customFormat="1" x14ac:dyDescent="0.25"/>
    <row r="5883" s="2" customFormat="1" x14ac:dyDescent="0.25"/>
    <row r="5884" s="2" customFormat="1" x14ac:dyDescent="0.25"/>
    <row r="5885" s="2" customFormat="1" x14ac:dyDescent="0.25"/>
    <row r="5886" s="2" customFormat="1" x14ac:dyDescent="0.25"/>
    <row r="5887" s="2" customFormat="1" x14ac:dyDescent="0.25"/>
    <row r="5888" s="2" customFormat="1" x14ac:dyDescent="0.25"/>
    <row r="5889" s="2" customFormat="1" x14ac:dyDescent="0.25"/>
    <row r="5890" s="2" customFormat="1" x14ac:dyDescent="0.25"/>
    <row r="5891" s="2" customFormat="1" x14ac:dyDescent="0.25"/>
    <row r="5892" s="2" customFormat="1" x14ac:dyDescent="0.25"/>
    <row r="5893" s="2" customFormat="1" x14ac:dyDescent="0.25"/>
    <row r="5894" s="2" customFormat="1" x14ac:dyDescent="0.25"/>
    <row r="5895" s="2" customFormat="1" x14ac:dyDescent="0.25"/>
    <row r="5896" s="2" customFormat="1" x14ac:dyDescent="0.25"/>
    <row r="5897" s="2" customFormat="1" x14ac:dyDescent="0.25"/>
    <row r="5898" s="2" customFormat="1" x14ac:dyDescent="0.25"/>
    <row r="5899" s="2" customFormat="1" x14ac:dyDescent="0.25"/>
    <row r="5900" s="2" customFormat="1" x14ac:dyDescent="0.25"/>
    <row r="5901" s="2" customFormat="1" x14ac:dyDescent="0.25"/>
    <row r="5902" s="2" customFormat="1" x14ac:dyDescent="0.25"/>
    <row r="5903" s="2" customFormat="1" x14ac:dyDescent="0.25"/>
    <row r="5904" s="2" customFormat="1" x14ac:dyDescent="0.25"/>
    <row r="5905" s="2" customFormat="1" x14ac:dyDescent="0.25"/>
    <row r="5906" s="2" customFormat="1" x14ac:dyDescent="0.25"/>
    <row r="5907" s="2" customFormat="1" x14ac:dyDescent="0.25"/>
    <row r="5908" s="2" customFormat="1" x14ac:dyDescent="0.25"/>
    <row r="5909" s="2" customFormat="1" x14ac:dyDescent="0.25"/>
    <row r="5910" s="2" customFormat="1" x14ac:dyDescent="0.25"/>
    <row r="5911" s="2" customFormat="1" x14ac:dyDescent="0.25"/>
    <row r="5912" s="2" customFormat="1" x14ac:dyDescent="0.25"/>
    <row r="5913" s="2" customFormat="1" x14ac:dyDescent="0.25"/>
    <row r="5914" s="2" customFormat="1" x14ac:dyDescent="0.25"/>
    <row r="5915" s="2" customFormat="1" x14ac:dyDescent="0.25"/>
    <row r="5916" s="2" customFormat="1" x14ac:dyDescent="0.25"/>
    <row r="5917" s="2" customFormat="1" x14ac:dyDescent="0.25"/>
    <row r="5918" s="2" customFormat="1" x14ac:dyDescent="0.25"/>
    <row r="5919" s="2" customFormat="1" x14ac:dyDescent="0.25"/>
    <row r="5920" s="2" customFormat="1" x14ac:dyDescent="0.25"/>
    <row r="5921" s="2" customFormat="1" x14ac:dyDescent="0.25"/>
    <row r="5922" s="2" customFormat="1" x14ac:dyDescent="0.25"/>
    <row r="5923" s="2" customFormat="1" x14ac:dyDescent="0.25"/>
    <row r="5924" s="2" customFormat="1" x14ac:dyDescent="0.25"/>
    <row r="5925" s="2" customFormat="1" x14ac:dyDescent="0.25"/>
    <row r="5926" s="2" customFormat="1" x14ac:dyDescent="0.25"/>
    <row r="5927" s="2" customFormat="1" x14ac:dyDescent="0.25"/>
    <row r="5928" s="2" customFormat="1" x14ac:dyDescent="0.25"/>
    <row r="5929" s="2" customFormat="1" x14ac:dyDescent="0.25"/>
    <row r="5930" s="2" customFormat="1" x14ac:dyDescent="0.25"/>
    <row r="5931" s="2" customFormat="1" x14ac:dyDescent="0.25"/>
    <row r="5932" s="2" customFormat="1" x14ac:dyDescent="0.25"/>
    <row r="5933" s="2" customFormat="1" x14ac:dyDescent="0.25"/>
    <row r="5934" s="2" customFormat="1" x14ac:dyDescent="0.25"/>
    <row r="5935" s="2" customFormat="1" x14ac:dyDescent="0.25"/>
    <row r="5936" s="2" customFormat="1" x14ac:dyDescent="0.25"/>
    <row r="5937" s="2" customFormat="1" x14ac:dyDescent="0.25"/>
    <row r="5938" s="2" customFormat="1" x14ac:dyDescent="0.25"/>
    <row r="5939" s="2" customFormat="1" x14ac:dyDescent="0.25"/>
    <row r="5940" s="2" customFormat="1" x14ac:dyDescent="0.25"/>
    <row r="5941" s="2" customFormat="1" x14ac:dyDescent="0.25"/>
    <row r="5942" s="2" customFormat="1" x14ac:dyDescent="0.25"/>
    <row r="5943" s="2" customFormat="1" x14ac:dyDescent="0.25"/>
    <row r="5944" s="2" customFormat="1" x14ac:dyDescent="0.25"/>
    <row r="5945" s="2" customFormat="1" x14ac:dyDescent="0.25"/>
    <row r="5946" s="2" customFormat="1" x14ac:dyDescent="0.25"/>
    <row r="5947" s="2" customFormat="1" x14ac:dyDescent="0.25"/>
    <row r="5948" s="2" customFormat="1" x14ac:dyDescent="0.25"/>
    <row r="5949" s="2" customFormat="1" x14ac:dyDescent="0.25"/>
    <row r="5950" s="2" customFormat="1" x14ac:dyDescent="0.25"/>
    <row r="5951" s="2" customFormat="1" x14ac:dyDescent="0.25"/>
    <row r="5952" s="2" customFormat="1" x14ac:dyDescent="0.25"/>
    <row r="5953" s="2" customFormat="1" x14ac:dyDescent="0.25"/>
    <row r="5954" s="2" customFormat="1" x14ac:dyDescent="0.25"/>
    <row r="5955" s="2" customFormat="1" x14ac:dyDescent="0.25"/>
    <row r="5956" s="2" customFormat="1" x14ac:dyDescent="0.25"/>
    <row r="5957" s="2" customFormat="1" x14ac:dyDescent="0.25"/>
    <row r="5958" s="2" customFormat="1" x14ac:dyDescent="0.25"/>
    <row r="5959" s="2" customFormat="1" x14ac:dyDescent="0.25"/>
    <row r="5960" s="2" customFormat="1" x14ac:dyDescent="0.25"/>
    <row r="5961" s="2" customFormat="1" x14ac:dyDescent="0.25"/>
    <row r="5962" s="2" customFormat="1" x14ac:dyDescent="0.25"/>
    <row r="5963" s="2" customFormat="1" x14ac:dyDescent="0.25"/>
    <row r="5964" s="2" customFormat="1" x14ac:dyDescent="0.25"/>
    <row r="5965" s="2" customFormat="1" x14ac:dyDescent="0.25"/>
    <row r="5966" s="2" customFormat="1" x14ac:dyDescent="0.25"/>
    <row r="5967" s="2" customFormat="1" x14ac:dyDescent="0.25"/>
    <row r="5968" s="2" customFormat="1" x14ac:dyDescent="0.25"/>
    <row r="5969" s="2" customFormat="1" x14ac:dyDescent="0.25"/>
    <row r="5970" s="2" customFormat="1" x14ac:dyDescent="0.25"/>
    <row r="5971" s="2" customFormat="1" x14ac:dyDescent="0.25"/>
    <row r="5972" s="2" customFormat="1" x14ac:dyDescent="0.25"/>
    <row r="5973" s="2" customFormat="1" x14ac:dyDescent="0.25"/>
    <row r="5974" s="2" customFormat="1" x14ac:dyDescent="0.25"/>
    <row r="5975" s="2" customFormat="1" x14ac:dyDescent="0.25"/>
    <row r="5976" s="2" customFormat="1" x14ac:dyDescent="0.25"/>
    <row r="5977" s="2" customFormat="1" x14ac:dyDescent="0.25"/>
    <row r="5978" s="2" customFormat="1" x14ac:dyDescent="0.25"/>
    <row r="5979" s="2" customFormat="1" x14ac:dyDescent="0.25"/>
    <row r="5980" s="2" customFormat="1" x14ac:dyDescent="0.25"/>
    <row r="5981" s="2" customFormat="1" x14ac:dyDescent="0.25"/>
    <row r="5982" s="2" customFormat="1" x14ac:dyDescent="0.25"/>
    <row r="5983" s="2" customFormat="1" x14ac:dyDescent="0.25"/>
    <row r="5984" s="2" customFormat="1" x14ac:dyDescent="0.25"/>
    <row r="5985" s="2" customFormat="1" x14ac:dyDescent="0.25"/>
    <row r="5986" s="2" customFormat="1" x14ac:dyDescent="0.25"/>
    <row r="5987" s="2" customFormat="1" x14ac:dyDescent="0.25"/>
    <row r="5988" s="2" customFormat="1" x14ac:dyDescent="0.25"/>
    <row r="5989" s="2" customFormat="1" x14ac:dyDescent="0.25"/>
    <row r="5990" s="2" customFormat="1" x14ac:dyDescent="0.25"/>
    <row r="5991" s="2" customFormat="1" x14ac:dyDescent="0.25"/>
    <row r="5992" s="2" customFormat="1" x14ac:dyDescent="0.25"/>
    <row r="5993" s="2" customFormat="1" x14ac:dyDescent="0.25"/>
    <row r="5994" s="2" customFormat="1" x14ac:dyDescent="0.25"/>
    <row r="5995" s="2" customFormat="1" x14ac:dyDescent="0.25"/>
    <row r="5996" s="2" customFormat="1" x14ac:dyDescent="0.25"/>
    <row r="5997" s="2" customFormat="1" x14ac:dyDescent="0.25"/>
    <row r="5998" s="2" customFormat="1" x14ac:dyDescent="0.25"/>
    <row r="5999" s="2" customFormat="1" x14ac:dyDescent="0.25"/>
    <row r="6000" s="2" customFormat="1" x14ac:dyDescent="0.25"/>
    <row r="6001" s="2" customFormat="1" x14ac:dyDescent="0.25"/>
    <row r="6002" s="2" customFormat="1" x14ac:dyDescent="0.25"/>
    <row r="6003" s="2" customFormat="1" x14ac:dyDescent="0.25"/>
    <row r="6004" s="2" customFormat="1" x14ac:dyDescent="0.25"/>
    <row r="6005" s="2" customFormat="1" x14ac:dyDescent="0.25"/>
    <row r="6006" s="2" customFormat="1" x14ac:dyDescent="0.25"/>
    <row r="6007" s="2" customFormat="1" x14ac:dyDescent="0.25"/>
    <row r="6008" s="2" customFormat="1" x14ac:dyDescent="0.25"/>
    <row r="6009" s="2" customFormat="1" x14ac:dyDescent="0.25"/>
    <row r="6010" s="2" customFormat="1" x14ac:dyDescent="0.25"/>
    <row r="6011" s="2" customFormat="1" x14ac:dyDescent="0.25"/>
    <row r="6012" s="2" customFormat="1" x14ac:dyDescent="0.25"/>
    <row r="6013" s="2" customFormat="1" x14ac:dyDescent="0.25"/>
    <row r="6014" s="2" customFormat="1" x14ac:dyDescent="0.25"/>
    <row r="6015" s="2" customFormat="1" x14ac:dyDescent="0.25"/>
    <row r="6016" s="2" customFormat="1" x14ac:dyDescent="0.25"/>
    <row r="6017" s="2" customFormat="1" x14ac:dyDescent="0.25"/>
    <row r="6018" s="2" customFormat="1" x14ac:dyDescent="0.25"/>
    <row r="6019" s="2" customFormat="1" x14ac:dyDescent="0.25"/>
    <row r="6020" s="2" customFormat="1" x14ac:dyDescent="0.25"/>
    <row r="6021" s="2" customFormat="1" x14ac:dyDescent="0.25"/>
    <row r="6022" s="2" customFormat="1" x14ac:dyDescent="0.25"/>
    <row r="6023" s="2" customFormat="1" x14ac:dyDescent="0.25"/>
    <row r="6024" s="2" customFormat="1" x14ac:dyDescent="0.25"/>
    <row r="6025" s="2" customFormat="1" x14ac:dyDescent="0.25"/>
    <row r="6026" s="2" customFormat="1" x14ac:dyDescent="0.25"/>
    <row r="6027" s="2" customFormat="1" x14ac:dyDescent="0.25"/>
    <row r="6028" s="2" customFormat="1" x14ac:dyDescent="0.25"/>
    <row r="6029" s="2" customFormat="1" x14ac:dyDescent="0.25"/>
    <row r="6030" s="2" customFormat="1" x14ac:dyDescent="0.25"/>
    <row r="6031" s="2" customFormat="1" x14ac:dyDescent="0.25"/>
    <row r="6032" s="2" customFormat="1" x14ac:dyDescent="0.25"/>
    <row r="6033" s="2" customFormat="1" x14ac:dyDescent="0.25"/>
    <row r="6034" s="2" customFormat="1" x14ac:dyDescent="0.25"/>
    <row r="6035" s="2" customFormat="1" x14ac:dyDescent="0.25"/>
    <row r="6036" s="2" customFormat="1" x14ac:dyDescent="0.25"/>
    <row r="6037" s="2" customFormat="1" x14ac:dyDescent="0.25"/>
    <row r="6038" s="2" customFormat="1" x14ac:dyDescent="0.25"/>
    <row r="6039" s="2" customFormat="1" x14ac:dyDescent="0.25"/>
    <row r="6040" s="2" customFormat="1" x14ac:dyDescent="0.25"/>
    <row r="6041" s="2" customFormat="1" x14ac:dyDescent="0.25"/>
    <row r="6042" s="2" customFormat="1" x14ac:dyDescent="0.25"/>
    <row r="6043" s="2" customFormat="1" x14ac:dyDescent="0.25"/>
    <row r="6044" s="2" customFormat="1" x14ac:dyDescent="0.25"/>
    <row r="6045" s="2" customFormat="1" x14ac:dyDescent="0.25"/>
    <row r="6046" s="2" customFormat="1" x14ac:dyDescent="0.25"/>
    <row r="6047" s="2" customFormat="1" x14ac:dyDescent="0.25"/>
    <row r="6048" s="2" customFormat="1" x14ac:dyDescent="0.25"/>
    <row r="6049" s="2" customFormat="1" x14ac:dyDescent="0.25"/>
    <row r="6050" s="2" customFormat="1" x14ac:dyDescent="0.25"/>
    <row r="6051" s="2" customFormat="1" x14ac:dyDescent="0.25"/>
    <row r="6052" s="2" customFormat="1" x14ac:dyDescent="0.25"/>
    <row r="6053" s="2" customFormat="1" x14ac:dyDescent="0.25"/>
    <row r="6054" s="2" customFormat="1" x14ac:dyDescent="0.25"/>
    <row r="6055" s="2" customFormat="1" x14ac:dyDescent="0.25"/>
    <row r="6056" s="2" customFormat="1" x14ac:dyDescent="0.25"/>
    <row r="6057" s="2" customFormat="1" x14ac:dyDescent="0.25"/>
    <row r="6058" s="2" customFormat="1" x14ac:dyDescent="0.25"/>
    <row r="6059" s="2" customFormat="1" x14ac:dyDescent="0.25"/>
    <row r="6060" s="2" customFormat="1" x14ac:dyDescent="0.25"/>
    <row r="6061" s="2" customFormat="1" x14ac:dyDescent="0.25"/>
    <row r="6062" s="2" customFormat="1" x14ac:dyDescent="0.25"/>
    <row r="6063" s="2" customFormat="1" x14ac:dyDescent="0.25"/>
    <row r="6064" s="2" customFormat="1" x14ac:dyDescent="0.25"/>
    <row r="6065" s="2" customFormat="1" x14ac:dyDescent="0.25"/>
    <row r="6066" s="2" customFormat="1" x14ac:dyDescent="0.25"/>
    <row r="6067" s="2" customFormat="1" x14ac:dyDescent="0.25"/>
    <row r="6068" s="2" customFormat="1" x14ac:dyDescent="0.25"/>
    <row r="6069" s="2" customFormat="1" x14ac:dyDescent="0.25"/>
    <row r="6070" s="2" customFormat="1" x14ac:dyDescent="0.25"/>
    <row r="6071" s="2" customFormat="1" x14ac:dyDescent="0.25"/>
    <row r="6072" s="2" customFormat="1" x14ac:dyDescent="0.25"/>
    <row r="6073" s="2" customFormat="1" x14ac:dyDescent="0.25"/>
    <row r="6074" s="2" customFormat="1" x14ac:dyDescent="0.25"/>
    <row r="6075" s="2" customFormat="1" x14ac:dyDescent="0.25"/>
    <row r="6076" s="2" customFormat="1" x14ac:dyDescent="0.25"/>
    <row r="6077" s="2" customFormat="1" x14ac:dyDescent="0.25"/>
    <row r="6078" s="2" customFormat="1" x14ac:dyDescent="0.25"/>
    <row r="6079" s="2" customFormat="1" x14ac:dyDescent="0.25"/>
    <row r="6080" s="2" customFormat="1" x14ac:dyDescent="0.25"/>
    <row r="6081" s="2" customFormat="1" x14ac:dyDescent="0.25"/>
    <row r="6082" s="2" customFormat="1" x14ac:dyDescent="0.25"/>
    <row r="6083" s="2" customFormat="1" x14ac:dyDescent="0.25"/>
    <row r="6084" s="2" customFormat="1" x14ac:dyDescent="0.25"/>
    <row r="6085" s="2" customFormat="1" x14ac:dyDescent="0.25"/>
    <row r="6086" s="2" customFormat="1" x14ac:dyDescent="0.25"/>
    <row r="6087" s="2" customFormat="1" x14ac:dyDescent="0.25"/>
    <row r="6088" s="2" customFormat="1" x14ac:dyDescent="0.25"/>
    <row r="6089" s="2" customFormat="1" x14ac:dyDescent="0.25"/>
    <row r="6090" s="2" customFormat="1" x14ac:dyDescent="0.25"/>
    <row r="6091" s="2" customFormat="1" x14ac:dyDescent="0.25"/>
    <row r="6092" s="2" customFormat="1" x14ac:dyDescent="0.25"/>
    <row r="6093" s="2" customFormat="1" x14ac:dyDescent="0.25"/>
    <row r="6094" s="2" customFormat="1" x14ac:dyDescent="0.25"/>
    <row r="6095" s="2" customFormat="1" x14ac:dyDescent="0.25"/>
    <row r="6096" s="2" customFormat="1" x14ac:dyDescent="0.25"/>
    <row r="6097" s="2" customFormat="1" x14ac:dyDescent="0.25"/>
    <row r="6098" s="2" customFormat="1" x14ac:dyDescent="0.25"/>
    <row r="6099" s="2" customFormat="1" x14ac:dyDescent="0.25"/>
    <row r="6100" s="2" customFormat="1" x14ac:dyDescent="0.25"/>
    <row r="6101" s="2" customFormat="1" x14ac:dyDescent="0.25"/>
    <row r="6102" s="2" customFormat="1" x14ac:dyDescent="0.25"/>
    <row r="6103" s="2" customFormat="1" x14ac:dyDescent="0.25"/>
    <row r="6104" s="2" customFormat="1" x14ac:dyDescent="0.25"/>
    <row r="6105" s="2" customFormat="1" x14ac:dyDescent="0.25"/>
    <row r="6106" s="2" customFormat="1" x14ac:dyDescent="0.25"/>
    <row r="6107" s="2" customFormat="1" x14ac:dyDescent="0.25"/>
    <row r="6108" s="2" customFormat="1" x14ac:dyDescent="0.25"/>
    <row r="6109" s="2" customFormat="1" x14ac:dyDescent="0.25"/>
    <row r="6110" s="2" customFormat="1" x14ac:dyDescent="0.25"/>
    <row r="6111" s="2" customFormat="1" x14ac:dyDescent="0.25"/>
    <row r="6112" s="2" customFormat="1" x14ac:dyDescent="0.25"/>
    <row r="6113" s="2" customFormat="1" x14ac:dyDescent="0.25"/>
    <row r="6114" s="2" customFormat="1" x14ac:dyDescent="0.25"/>
    <row r="6115" s="2" customFormat="1" x14ac:dyDescent="0.25"/>
    <row r="6116" s="2" customFormat="1" x14ac:dyDescent="0.25"/>
    <row r="6117" s="2" customFormat="1" x14ac:dyDescent="0.25"/>
    <row r="6118" s="2" customFormat="1" x14ac:dyDescent="0.25"/>
    <row r="6119" s="2" customFormat="1" x14ac:dyDescent="0.25"/>
    <row r="6120" s="2" customFormat="1" x14ac:dyDescent="0.25"/>
    <row r="6121" s="2" customFormat="1" x14ac:dyDescent="0.25"/>
    <row r="6122" s="2" customFormat="1" x14ac:dyDescent="0.25"/>
    <row r="6123" s="2" customFormat="1" x14ac:dyDescent="0.25"/>
    <row r="6124" s="2" customFormat="1" x14ac:dyDescent="0.25"/>
    <row r="6125" s="2" customFormat="1" x14ac:dyDescent="0.25"/>
    <row r="6126" s="2" customFormat="1" x14ac:dyDescent="0.25"/>
    <row r="6127" s="2" customFormat="1" x14ac:dyDescent="0.25"/>
    <row r="6128" s="2" customFormat="1" x14ac:dyDescent="0.25"/>
    <row r="6129" s="2" customFormat="1" x14ac:dyDescent="0.25"/>
    <row r="6130" s="2" customFormat="1" x14ac:dyDescent="0.25"/>
    <row r="6131" s="2" customFormat="1" x14ac:dyDescent="0.25"/>
    <row r="6132" s="2" customFormat="1" x14ac:dyDescent="0.25"/>
    <row r="6133" s="2" customFormat="1" x14ac:dyDescent="0.25"/>
    <row r="6134" s="2" customFormat="1" x14ac:dyDescent="0.25"/>
    <row r="6135" s="2" customFormat="1" x14ac:dyDescent="0.25"/>
    <row r="6136" s="2" customFormat="1" x14ac:dyDescent="0.25"/>
    <row r="6137" s="2" customFormat="1" x14ac:dyDescent="0.25"/>
    <row r="6138" s="2" customFormat="1" x14ac:dyDescent="0.25"/>
    <row r="6139" s="2" customFormat="1" x14ac:dyDescent="0.25"/>
    <row r="6140" s="2" customFormat="1" x14ac:dyDescent="0.25"/>
    <row r="6141" s="2" customFormat="1" x14ac:dyDescent="0.25"/>
    <row r="6142" s="2" customFormat="1" x14ac:dyDescent="0.25"/>
    <row r="6143" s="2" customFormat="1" x14ac:dyDescent="0.25"/>
    <row r="6144" s="2" customFormat="1" x14ac:dyDescent="0.25"/>
    <row r="6145" s="2" customFormat="1" x14ac:dyDescent="0.25"/>
    <row r="6146" s="2" customFormat="1" x14ac:dyDescent="0.25"/>
    <row r="6147" s="2" customFormat="1" x14ac:dyDescent="0.25"/>
    <row r="6148" s="2" customFormat="1" x14ac:dyDescent="0.25"/>
    <row r="6149" s="2" customFormat="1" x14ac:dyDescent="0.25"/>
    <row r="6150" s="2" customFormat="1" x14ac:dyDescent="0.25"/>
    <row r="6151" s="2" customFormat="1" x14ac:dyDescent="0.25"/>
    <row r="6152" s="2" customFormat="1" x14ac:dyDescent="0.25"/>
    <row r="6153" s="2" customFormat="1" x14ac:dyDescent="0.25"/>
    <row r="6154" s="2" customFormat="1" x14ac:dyDescent="0.25"/>
    <row r="6155" s="2" customFormat="1" x14ac:dyDescent="0.25"/>
    <row r="6156" s="2" customFormat="1" x14ac:dyDescent="0.25"/>
    <row r="6157" s="2" customFormat="1" x14ac:dyDescent="0.25"/>
    <row r="6158" s="2" customFormat="1" x14ac:dyDescent="0.25"/>
    <row r="6159" s="2" customFormat="1" x14ac:dyDescent="0.25"/>
    <row r="6160" s="2" customFormat="1" x14ac:dyDescent="0.25"/>
    <row r="6161" s="2" customFormat="1" x14ac:dyDescent="0.25"/>
    <row r="6162" s="2" customFormat="1" x14ac:dyDescent="0.25"/>
    <row r="6163" s="2" customFormat="1" x14ac:dyDescent="0.25"/>
    <row r="6164" s="2" customFormat="1" x14ac:dyDescent="0.25"/>
    <row r="6165" s="2" customFormat="1" x14ac:dyDescent="0.25"/>
    <row r="6166" s="2" customFormat="1" x14ac:dyDescent="0.25"/>
    <row r="6167" s="2" customFormat="1" x14ac:dyDescent="0.25"/>
    <row r="6168" s="2" customFormat="1" x14ac:dyDescent="0.25"/>
    <row r="6169" s="2" customFormat="1" x14ac:dyDescent="0.25"/>
    <row r="6170" s="2" customFormat="1" x14ac:dyDescent="0.25"/>
    <row r="6171" s="2" customFormat="1" x14ac:dyDescent="0.25"/>
    <row r="6172" s="2" customFormat="1" x14ac:dyDescent="0.25"/>
    <row r="6173" s="2" customFormat="1" x14ac:dyDescent="0.25"/>
    <row r="6174" s="2" customFormat="1" x14ac:dyDescent="0.25"/>
    <row r="6175" s="2" customFormat="1" x14ac:dyDescent="0.25"/>
    <row r="6176" s="2" customFormat="1" x14ac:dyDescent="0.25"/>
    <row r="6177" s="2" customFormat="1" x14ac:dyDescent="0.25"/>
    <row r="6178" s="2" customFormat="1" x14ac:dyDescent="0.25"/>
    <row r="6179" s="2" customFormat="1" x14ac:dyDescent="0.25"/>
    <row r="6180" s="2" customFormat="1" x14ac:dyDescent="0.25"/>
    <row r="6181" s="2" customFormat="1" x14ac:dyDescent="0.25"/>
    <row r="6182" s="2" customFormat="1" x14ac:dyDescent="0.25"/>
    <row r="6183" s="2" customFormat="1" x14ac:dyDescent="0.25"/>
    <row r="6184" s="2" customFormat="1" x14ac:dyDescent="0.25"/>
    <row r="6185" s="2" customFormat="1" x14ac:dyDescent="0.25"/>
    <row r="6186" s="2" customFormat="1" x14ac:dyDescent="0.25"/>
    <row r="6187" s="2" customFormat="1" x14ac:dyDescent="0.25"/>
    <row r="6188" s="2" customFormat="1" x14ac:dyDescent="0.25"/>
    <row r="6189" s="2" customFormat="1" x14ac:dyDescent="0.25"/>
    <row r="6190" s="2" customFormat="1" x14ac:dyDescent="0.25"/>
    <row r="6191" s="2" customFormat="1" x14ac:dyDescent="0.25"/>
    <row r="6192" s="2" customFormat="1" x14ac:dyDescent="0.25"/>
    <row r="6193" s="2" customFormat="1" x14ac:dyDescent="0.25"/>
    <row r="6194" s="2" customFormat="1" x14ac:dyDescent="0.25"/>
    <row r="6195" s="2" customFormat="1" x14ac:dyDescent="0.25"/>
    <row r="6196" s="2" customFormat="1" x14ac:dyDescent="0.25"/>
    <row r="6197" s="2" customFormat="1" x14ac:dyDescent="0.25"/>
    <row r="6198" s="2" customFormat="1" x14ac:dyDescent="0.25"/>
    <row r="6199" s="2" customFormat="1" x14ac:dyDescent="0.25"/>
    <row r="6200" s="2" customFormat="1" x14ac:dyDescent="0.25"/>
    <row r="6201" s="2" customFormat="1" x14ac:dyDescent="0.25"/>
    <row r="6202" s="2" customFormat="1" x14ac:dyDescent="0.25"/>
    <row r="6203" s="2" customFormat="1" x14ac:dyDescent="0.25"/>
    <row r="6204" s="2" customFormat="1" x14ac:dyDescent="0.25"/>
    <row r="6205" s="2" customFormat="1" x14ac:dyDescent="0.25"/>
    <row r="6206" s="2" customFormat="1" x14ac:dyDescent="0.25"/>
    <row r="6207" s="2" customFormat="1" x14ac:dyDescent="0.25"/>
    <row r="6208" s="2" customFormat="1" x14ac:dyDescent="0.25"/>
    <row r="6209" s="2" customFormat="1" x14ac:dyDescent="0.25"/>
    <row r="6210" s="2" customFormat="1" x14ac:dyDescent="0.25"/>
    <row r="6211" s="2" customFormat="1" x14ac:dyDescent="0.25"/>
    <row r="6212" s="2" customFormat="1" x14ac:dyDescent="0.25"/>
    <row r="6213" s="2" customFormat="1" x14ac:dyDescent="0.25"/>
    <row r="6214" s="2" customFormat="1" x14ac:dyDescent="0.25"/>
    <row r="6215" s="2" customFormat="1" x14ac:dyDescent="0.25"/>
    <row r="6216" s="2" customFormat="1" x14ac:dyDescent="0.25"/>
    <row r="6217" s="2" customFormat="1" x14ac:dyDescent="0.25"/>
    <row r="6218" s="2" customFormat="1" x14ac:dyDescent="0.25"/>
    <row r="6219" s="2" customFormat="1" x14ac:dyDescent="0.25"/>
    <row r="6220" s="2" customFormat="1" x14ac:dyDescent="0.25"/>
    <row r="6221" s="2" customFormat="1" x14ac:dyDescent="0.25"/>
    <row r="6222" s="2" customFormat="1" x14ac:dyDescent="0.25"/>
    <row r="6223" s="2" customFormat="1" x14ac:dyDescent="0.25"/>
    <row r="6224" s="2" customFormat="1" x14ac:dyDescent="0.25"/>
    <row r="6225" s="2" customFormat="1" x14ac:dyDescent="0.25"/>
    <row r="6226" s="2" customFormat="1" x14ac:dyDescent="0.25"/>
    <row r="6227" s="2" customFormat="1" x14ac:dyDescent="0.25"/>
    <row r="6228" s="2" customFormat="1" x14ac:dyDescent="0.25"/>
    <row r="6229" s="2" customFormat="1" x14ac:dyDescent="0.25"/>
    <row r="6230" s="2" customFormat="1" x14ac:dyDescent="0.25"/>
    <row r="6231" s="2" customFormat="1" x14ac:dyDescent="0.25"/>
    <row r="6232" s="2" customFormat="1" x14ac:dyDescent="0.25"/>
    <row r="6233" s="2" customFormat="1" x14ac:dyDescent="0.25"/>
    <row r="6234" s="2" customFormat="1" x14ac:dyDescent="0.25"/>
    <row r="6235" s="2" customFormat="1" x14ac:dyDescent="0.25"/>
    <row r="6236" s="2" customFormat="1" x14ac:dyDescent="0.25"/>
    <row r="6237" s="2" customFormat="1" x14ac:dyDescent="0.25"/>
    <row r="6238" s="2" customFormat="1" x14ac:dyDescent="0.25"/>
    <row r="6239" s="2" customFormat="1" x14ac:dyDescent="0.25"/>
    <row r="6240" s="2" customFormat="1" x14ac:dyDescent="0.25"/>
    <row r="6241" s="2" customFormat="1" x14ac:dyDescent="0.25"/>
    <row r="6242" s="2" customFormat="1" x14ac:dyDescent="0.25"/>
    <row r="6243" s="2" customFormat="1" x14ac:dyDescent="0.25"/>
    <row r="6244" s="2" customFormat="1" x14ac:dyDescent="0.25"/>
    <row r="6245" s="2" customFormat="1" x14ac:dyDescent="0.25"/>
    <row r="6246" s="2" customFormat="1" x14ac:dyDescent="0.25"/>
    <row r="6247" s="2" customFormat="1" x14ac:dyDescent="0.25"/>
    <row r="6248" s="2" customFormat="1" x14ac:dyDescent="0.25"/>
    <row r="6249" s="2" customFormat="1" x14ac:dyDescent="0.25"/>
    <row r="6250" s="2" customFormat="1" x14ac:dyDescent="0.25"/>
    <row r="6251" s="2" customFormat="1" x14ac:dyDescent="0.25"/>
    <row r="6252" s="2" customFormat="1" x14ac:dyDescent="0.25"/>
    <row r="6253" s="2" customFormat="1" x14ac:dyDescent="0.25"/>
    <row r="6254" s="2" customFormat="1" x14ac:dyDescent="0.25"/>
    <row r="6255" s="2" customFormat="1" x14ac:dyDescent="0.25"/>
    <row r="6256" s="2" customFormat="1" x14ac:dyDescent="0.25"/>
    <row r="6257" s="2" customFormat="1" x14ac:dyDescent="0.25"/>
    <row r="6258" s="2" customFormat="1" x14ac:dyDescent="0.25"/>
    <row r="6259" s="2" customFormat="1" x14ac:dyDescent="0.25"/>
    <row r="6260" s="2" customFormat="1" x14ac:dyDescent="0.25"/>
    <row r="6261" s="2" customFormat="1" x14ac:dyDescent="0.25"/>
    <row r="6262" s="2" customFormat="1" x14ac:dyDescent="0.25"/>
    <row r="6263" s="2" customFormat="1" x14ac:dyDescent="0.25"/>
    <row r="6264" s="2" customFormat="1" x14ac:dyDescent="0.25"/>
    <row r="6265" s="2" customFormat="1" x14ac:dyDescent="0.25"/>
    <row r="6266" s="2" customFormat="1" x14ac:dyDescent="0.25"/>
    <row r="6267" s="2" customFormat="1" x14ac:dyDescent="0.25"/>
    <row r="6268" s="2" customFormat="1" x14ac:dyDescent="0.25"/>
    <row r="6269" s="2" customFormat="1" x14ac:dyDescent="0.25"/>
    <row r="6270" s="2" customFormat="1" x14ac:dyDescent="0.25"/>
    <row r="6271" s="2" customFormat="1" x14ac:dyDescent="0.25"/>
    <row r="6272" s="2" customFormat="1" x14ac:dyDescent="0.25"/>
    <row r="6273" s="2" customFormat="1" x14ac:dyDescent="0.25"/>
    <row r="6274" s="2" customFormat="1" x14ac:dyDescent="0.25"/>
    <row r="6275" s="2" customFormat="1" x14ac:dyDescent="0.25"/>
    <row r="6276" s="2" customFormat="1" x14ac:dyDescent="0.25"/>
    <row r="6277" s="2" customFormat="1" x14ac:dyDescent="0.25"/>
    <row r="6278" s="2" customFormat="1" x14ac:dyDescent="0.25"/>
    <row r="6279" s="2" customFormat="1" x14ac:dyDescent="0.25"/>
    <row r="6280" s="2" customFormat="1" x14ac:dyDescent="0.25"/>
    <row r="6281" s="2" customFormat="1" x14ac:dyDescent="0.25"/>
    <row r="6282" s="2" customFormat="1" x14ac:dyDescent="0.25"/>
    <row r="6283" s="2" customFormat="1" x14ac:dyDescent="0.25"/>
    <row r="6284" s="2" customFormat="1" x14ac:dyDescent="0.25"/>
    <row r="6285" s="2" customFormat="1" x14ac:dyDescent="0.25"/>
    <row r="6286" s="2" customFormat="1" x14ac:dyDescent="0.25"/>
    <row r="6287" s="2" customFormat="1" x14ac:dyDescent="0.25"/>
    <row r="6288" s="2" customFormat="1" x14ac:dyDescent="0.25"/>
    <row r="6289" s="2" customFormat="1" x14ac:dyDescent="0.25"/>
    <row r="6290" s="2" customFormat="1" x14ac:dyDescent="0.25"/>
    <row r="6291" s="2" customFormat="1" x14ac:dyDescent="0.25"/>
    <row r="6292" s="2" customFormat="1" x14ac:dyDescent="0.25"/>
    <row r="6293" s="2" customFormat="1" x14ac:dyDescent="0.25"/>
    <row r="6294" s="2" customFormat="1" x14ac:dyDescent="0.25"/>
    <row r="6295" s="2" customFormat="1" x14ac:dyDescent="0.25"/>
    <row r="6296" s="2" customFormat="1" x14ac:dyDescent="0.25"/>
    <row r="6297" s="2" customFormat="1" x14ac:dyDescent="0.25"/>
    <row r="6298" s="2" customFormat="1" x14ac:dyDescent="0.25"/>
    <row r="6299" s="2" customFormat="1" x14ac:dyDescent="0.25"/>
    <row r="6300" s="2" customFormat="1" x14ac:dyDescent="0.25"/>
    <row r="6301" s="2" customFormat="1" x14ac:dyDescent="0.25"/>
    <row r="6302" s="2" customFormat="1" x14ac:dyDescent="0.25"/>
    <row r="6303" s="2" customFormat="1" x14ac:dyDescent="0.25"/>
    <row r="6304" s="2" customFormat="1" x14ac:dyDescent="0.25"/>
    <row r="6305" s="2" customFormat="1" x14ac:dyDescent="0.25"/>
    <row r="6306" s="2" customFormat="1" x14ac:dyDescent="0.25"/>
    <row r="6307" s="2" customFormat="1" x14ac:dyDescent="0.25"/>
    <row r="6308" s="2" customFormat="1" x14ac:dyDescent="0.25"/>
    <row r="6309" s="2" customFormat="1" x14ac:dyDescent="0.25"/>
    <row r="6310" s="2" customFormat="1" x14ac:dyDescent="0.25"/>
    <row r="6311" s="2" customFormat="1" x14ac:dyDescent="0.25"/>
    <row r="6312" s="2" customFormat="1" x14ac:dyDescent="0.25"/>
    <row r="6313" s="2" customFormat="1" x14ac:dyDescent="0.25"/>
    <row r="6314" s="2" customFormat="1" x14ac:dyDescent="0.25"/>
    <row r="6315" s="2" customFormat="1" x14ac:dyDescent="0.25"/>
    <row r="6316" s="2" customFormat="1" x14ac:dyDescent="0.25"/>
    <row r="6317" s="2" customFormat="1" x14ac:dyDescent="0.25"/>
    <row r="6318" s="2" customFormat="1" x14ac:dyDescent="0.25"/>
    <row r="6319" s="2" customFormat="1" x14ac:dyDescent="0.25"/>
    <row r="6320" s="2" customFormat="1" x14ac:dyDescent="0.25"/>
    <row r="6321" s="2" customFormat="1" x14ac:dyDescent="0.25"/>
    <row r="6322" s="2" customFormat="1" x14ac:dyDescent="0.25"/>
    <row r="6323" s="2" customFormat="1" x14ac:dyDescent="0.25"/>
    <row r="6324" s="2" customFormat="1" x14ac:dyDescent="0.25"/>
    <row r="6325" s="2" customFormat="1" x14ac:dyDescent="0.25"/>
    <row r="6326" s="2" customFormat="1" x14ac:dyDescent="0.25"/>
    <row r="6327" s="2" customFormat="1" x14ac:dyDescent="0.25"/>
    <row r="6328" s="2" customFormat="1" x14ac:dyDescent="0.25"/>
    <row r="6329" s="2" customFormat="1" x14ac:dyDescent="0.25"/>
    <row r="6330" s="2" customFormat="1" x14ac:dyDescent="0.25"/>
    <row r="6331" s="2" customFormat="1" x14ac:dyDescent="0.25"/>
    <row r="6332" s="2" customFormat="1" x14ac:dyDescent="0.25"/>
    <row r="6333" s="2" customFormat="1" x14ac:dyDescent="0.25"/>
    <row r="6334" s="2" customFormat="1" x14ac:dyDescent="0.25"/>
    <row r="6335" s="2" customFormat="1" x14ac:dyDescent="0.25"/>
    <row r="6336" s="2" customFormat="1" x14ac:dyDescent="0.25"/>
    <row r="6337" s="2" customFormat="1" x14ac:dyDescent="0.25"/>
    <row r="6338" s="2" customFormat="1" x14ac:dyDescent="0.25"/>
    <row r="6339" s="2" customFormat="1" x14ac:dyDescent="0.25"/>
    <row r="6340" s="2" customFormat="1" x14ac:dyDescent="0.25"/>
    <row r="6341" s="2" customFormat="1" x14ac:dyDescent="0.25"/>
    <row r="6342" s="2" customFormat="1" x14ac:dyDescent="0.25"/>
    <row r="6343" s="2" customFormat="1" x14ac:dyDescent="0.25"/>
    <row r="6344" s="2" customFormat="1" x14ac:dyDescent="0.25"/>
    <row r="6345" s="2" customFormat="1" x14ac:dyDescent="0.25"/>
    <row r="6346" s="2" customFormat="1" x14ac:dyDescent="0.25"/>
    <row r="6347" s="2" customFormat="1" x14ac:dyDescent="0.25"/>
    <row r="6348" s="2" customFormat="1" x14ac:dyDescent="0.25"/>
    <row r="6349" s="2" customFormat="1" x14ac:dyDescent="0.25"/>
    <row r="6350" s="2" customFormat="1" x14ac:dyDescent="0.25"/>
    <row r="6351" s="2" customFormat="1" x14ac:dyDescent="0.25"/>
    <row r="6352" s="2" customFormat="1" x14ac:dyDescent="0.25"/>
    <row r="6353" s="2" customFormat="1" x14ac:dyDescent="0.25"/>
    <row r="6354" s="2" customFormat="1" x14ac:dyDescent="0.25"/>
    <row r="6355" s="2" customFormat="1" x14ac:dyDescent="0.25"/>
    <row r="6356" s="2" customFormat="1" x14ac:dyDescent="0.25"/>
    <row r="6357" s="2" customFormat="1" x14ac:dyDescent="0.25"/>
    <row r="6358" s="2" customFormat="1" x14ac:dyDescent="0.25"/>
    <row r="6359" s="2" customFormat="1" x14ac:dyDescent="0.25"/>
    <row r="6360" s="2" customFormat="1" x14ac:dyDescent="0.25"/>
    <row r="6361" s="2" customFormat="1" x14ac:dyDescent="0.25"/>
    <row r="6362" s="2" customFormat="1" x14ac:dyDescent="0.25"/>
    <row r="6363" s="2" customFormat="1" x14ac:dyDescent="0.25"/>
    <row r="6364" s="2" customFormat="1" x14ac:dyDescent="0.25"/>
    <row r="6365" s="2" customFormat="1" x14ac:dyDescent="0.25"/>
    <row r="6366" s="2" customFormat="1" x14ac:dyDescent="0.25"/>
    <row r="6367" s="2" customFormat="1" x14ac:dyDescent="0.25"/>
    <row r="6368" s="2" customFormat="1" x14ac:dyDescent="0.25"/>
    <row r="6369" s="2" customFormat="1" x14ac:dyDescent="0.25"/>
    <row r="6370" s="2" customFormat="1" x14ac:dyDescent="0.25"/>
    <row r="6371" s="2" customFormat="1" x14ac:dyDescent="0.25"/>
    <row r="6372" s="2" customFormat="1" x14ac:dyDescent="0.25"/>
    <row r="6373" s="2" customFormat="1" x14ac:dyDescent="0.25"/>
    <row r="6374" s="2" customFormat="1" x14ac:dyDescent="0.25"/>
    <row r="6375" s="2" customFormat="1" x14ac:dyDescent="0.25"/>
    <row r="6376" s="2" customFormat="1" x14ac:dyDescent="0.25"/>
    <row r="6377" s="2" customFormat="1" x14ac:dyDescent="0.25"/>
    <row r="6378" s="2" customFormat="1" x14ac:dyDescent="0.25"/>
    <row r="6379" s="2" customFormat="1" x14ac:dyDescent="0.25"/>
    <row r="6380" s="2" customFormat="1" x14ac:dyDescent="0.25"/>
    <row r="6381" s="2" customFormat="1" x14ac:dyDescent="0.25"/>
    <row r="6382" s="2" customFormat="1" x14ac:dyDescent="0.25"/>
    <row r="6383" s="2" customFormat="1" x14ac:dyDescent="0.25"/>
    <row r="6384" s="2" customFormat="1" x14ac:dyDescent="0.25"/>
    <row r="6385" s="2" customFormat="1" x14ac:dyDescent="0.25"/>
    <row r="6386" s="2" customFormat="1" x14ac:dyDescent="0.25"/>
    <row r="6387" s="2" customFormat="1" x14ac:dyDescent="0.25"/>
    <row r="6388" s="2" customFormat="1" x14ac:dyDescent="0.25"/>
    <row r="6389" s="2" customFormat="1" x14ac:dyDescent="0.25"/>
    <row r="6390" s="2" customFormat="1" x14ac:dyDescent="0.25"/>
    <row r="6391" s="2" customFormat="1" x14ac:dyDescent="0.25"/>
    <row r="6392" s="2" customFormat="1" x14ac:dyDescent="0.25"/>
    <row r="6393" s="2" customFormat="1" x14ac:dyDescent="0.25"/>
    <row r="6394" s="2" customFormat="1" x14ac:dyDescent="0.25"/>
    <row r="6395" s="2" customFormat="1" x14ac:dyDescent="0.25"/>
    <row r="6396" s="2" customFormat="1" x14ac:dyDescent="0.25"/>
    <row r="6397" s="2" customFormat="1" x14ac:dyDescent="0.25"/>
    <row r="6398" s="2" customFormat="1" x14ac:dyDescent="0.25"/>
    <row r="6399" s="2" customFormat="1" x14ac:dyDescent="0.25"/>
    <row r="6400" s="2" customFormat="1" x14ac:dyDescent="0.25"/>
    <row r="6401" s="2" customFormat="1" x14ac:dyDescent="0.25"/>
    <row r="6402" s="2" customFormat="1" x14ac:dyDescent="0.25"/>
    <row r="6403" s="2" customFormat="1" x14ac:dyDescent="0.25"/>
    <row r="6404" s="2" customFormat="1" x14ac:dyDescent="0.25"/>
    <row r="6405" s="2" customFormat="1" x14ac:dyDescent="0.25"/>
    <row r="6406" s="2" customFormat="1" x14ac:dyDescent="0.25"/>
    <row r="6407" s="2" customFormat="1" x14ac:dyDescent="0.25"/>
    <row r="6408" s="2" customFormat="1" x14ac:dyDescent="0.25"/>
    <row r="6409" s="2" customFormat="1" x14ac:dyDescent="0.25"/>
    <row r="6410" s="2" customFormat="1" x14ac:dyDescent="0.25"/>
    <row r="6411" s="2" customFormat="1" x14ac:dyDescent="0.25"/>
    <row r="6412" s="2" customFormat="1" x14ac:dyDescent="0.25"/>
    <row r="6413" s="2" customFormat="1" x14ac:dyDescent="0.25"/>
    <row r="6414" s="2" customFormat="1" x14ac:dyDescent="0.25"/>
    <row r="6415" s="2" customFormat="1" x14ac:dyDescent="0.25"/>
    <row r="6416" s="2" customFormat="1" x14ac:dyDescent="0.25"/>
    <row r="6417" s="2" customFormat="1" x14ac:dyDescent="0.25"/>
    <row r="6418" s="2" customFormat="1" x14ac:dyDescent="0.25"/>
    <row r="6419" s="2" customFormat="1" x14ac:dyDescent="0.25"/>
    <row r="6420" s="2" customFormat="1" x14ac:dyDescent="0.25"/>
    <row r="6421" s="2" customFormat="1" x14ac:dyDescent="0.25"/>
    <row r="6422" s="2" customFormat="1" x14ac:dyDescent="0.25"/>
    <row r="6423" s="2" customFormat="1" x14ac:dyDescent="0.25"/>
    <row r="6424" s="2" customFormat="1" x14ac:dyDescent="0.25"/>
    <row r="6425" s="2" customFormat="1" x14ac:dyDescent="0.25"/>
    <row r="6426" s="2" customFormat="1" x14ac:dyDescent="0.25"/>
    <row r="6427" s="2" customFormat="1" x14ac:dyDescent="0.25"/>
    <row r="6428" s="2" customFormat="1" x14ac:dyDescent="0.25"/>
    <row r="6429" s="2" customFormat="1" x14ac:dyDescent="0.25"/>
    <row r="6430" s="2" customFormat="1" x14ac:dyDescent="0.25"/>
    <row r="6431" s="2" customFormat="1" x14ac:dyDescent="0.25"/>
    <row r="6432" s="2" customFormat="1" x14ac:dyDescent="0.25"/>
    <row r="6433" s="2" customFormat="1" x14ac:dyDescent="0.25"/>
    <row r="6434" s="2" customFormat="1" x14ac:dyDescent="0.25"/>
    <row r="6435" s="2" customFormat="1" x14ac:dyDescent="0.25"/>
    <row r="6436" s="2" customFormat="1" x14ac:dyDescent="0.25"/>
    <row r="6437" s="2" customFormat="1" x14ac:dyDescent="0.25"/>
    <row r="6438" s="2" customFormat="1" x14ac:dyDescent="0.25"/>
    <row r="6439" s="2" customFormat="1" x14ac:dyDescent="0.25"/>
    <row r="6440" s="2" customFormat="1" x14ac:dyDescent="0.25"/>
    <row r="6441" s="2" customFormat="1" x14ac:dyDescent="0.25"/>
    <row r="6442" s="2" customFormat="1" x14ac:dyDescent="0.25"/>
    <row r="6443" s="2" customFormat="1" x14ac:dyDescent="0.25"/>
    <row r="6444" s="2" customFormat="1" x14ac:dyDescent="0.25"/>
    <row r="6445" s="2" customFormat="1" x14ac:dyDescent="0.25"/>
    <row r="6446" s="2" customFormat="1" x14ac:dyDescent="0.25"/>
    <row r="6447" s="2" customFormat="1" x14ac:dyDescent="0.25"/>
    <row r="6448" s="2" customFormat="1" x14ac:dyDescent="0.25"/>
    <row r="6449" s="2" customFormat="1" x14ac:dyDescent="0.25"/>
    <row r="6450" s="2" customFormat="1" x14ac:dyDescent="0.25"/>
    <row r="6451" s="2" customFormat="1" x14ac:dyDescent="0.25"/>
    <row r="6452" s="2" customFormat="1" x14ac:dyDescent="0.25"/>
    <row r="6453" s="2" customFormat="1" x14ac:dyDescent="0.25"/>
    <row r="6454" s="2" customFormat="1" x14ac:dyDescent="0.25"/>
    <row r="6455" s="2" customFormat="1" x14ac:dyDescent="0.25"/>
    <row r="6456" s="2" customFormat="1" x14ac:dyDescent="0.25"/>
    <row r="6457" s="2" customFormat="1" x14ac:dyDescent="0.25"/>
    <row r="6458" s="2" customFormat="1" x14ac:dyDescent="0.25"/>
    <row r="6459" s="2" customFormat="1" x14ac:dyDescent="0.25"/>
    <row r="6460" s="2" customFormat="1" x14ac:dyDescent="0.25"/>
    <row r="6461" s="2" customFormat="1" x14ac:dyDescent="0.25"/>
    <row r="6462" s="2" customFormat="1" x14ac:dyDescent="0.25"/>
    <row r="6463" s="2" customFormat="1" x14ac:dyDescent="0.25"/>
    <row r="6464" s="2" customFormat="1" x14ac:dyDescent="0.25"/>
    <row r="6465" s="2" customFormat="1" x14ac:dyDescent="0.25"/>
    <row r="6466" s="2" customFormat="1" x14ac:dyDescent="0.25"/>
    <row r="6467" s="2" customFormat="1" x14ac:dyDescent="0.25"/>
    <row r="6468" s="2" customFormat="1" x14ac:dyDescent="0.25"/>
    <row r="6469" s="2" customFormat="1" x14ac:dyDescent="0.25"/>
    <row r="6470" s="2" customFormat="1" x14ac:dyDescent="0.25"/>
    <row r="6471" s="2" customFormat="1" x14ac:dyDescent="0.25"/>
    <row r="6472" s="2" customFormat="1" x14ac:dyDescent="0.25"/>
    <row r="6473" s="2" customFormat="1" x14ac:dyDescent="0.25"/>
    <row r="6474" s="2" customFormat="1" x14ac:dyDescent="0.25"/>
    <row r="6475" s="2" customFormat="1" x14ac:dyDescent="0.25"/>
    <row r="6476" s="2" customFormat="1" x14ac:dyDescent="0.25"/>
    <row r="6477" s="2" customFormat="1" x14ac:dyDescent="0.25"/>
    <row r="6478" s="2" customFormat="1" x14ac:dyDescent="0.25"/>
    <row r="6479" s="2" customFormat="1" x14ac:dyDescent="0.25"/>
    <row r="6480" s="2" customFormat="1" x14ac:dyDescent="0.25"/>
    <row r="6481" s="2" customFormat="1" x14ac:dyDescent="0.25"/>
    <row r="6482" s="2" customFormat="1" x14ac:dyDescent="0.25"/>
    <row r="6483" s="2" customFormat="1" x14ac:dyDescent="0.25"/>
    <row r="6484" s="2" customFormat="1" x14ac:dyDescent="0.25"/>
    <row r="6485" s="2" customFormat="1" x14ac:dyDescent="0.25"/>
    <row r="6486" s="2" customFormat="1" x14ac:dyDescent="0.25"/>
    <row r="6487" s="2" customFormat="1" x14ac:dyDescent="0.25"/>
    <row r="6488" s="2" customFormat="1" x14ac:dyDescent="0.25"/>
    <row r="6489" s="2" customFormat="1" x14ac:dyDescent="0.25"/>
    <row r="6490" s="2" customFormat="1" x14ac:dyDescent="0.25"/>
    <row r="6491" s="2" customFormat="1" x14ac:dyDescent="0.25"/>
    <row r="6492" s="2" customFormat="1" x14ac:dyDescent="0.25"/>
    <row r="6493" s="2" customFormat="1" x14ac:dyDescent="0.25"/>
    <row r="6494" s="2" customFormat="1" x14ac:dyDescent="0.25"/>
    <row r="6495" s="2" customFormat="1" x14ac:dyDescent="0.25"/>
    <row r="6496" s="2" customFormat="1" x14ac:dyDescent="0.25"/>
    <row r="6497" s="2" customFormat="1" x14ac:dyDescent="0.25"/>
    <row r="6498" s="2" customFormat="1" x14ac:dyDescent="0.25"/>
    <row r="6499" s="2" customFormat="1" x14ac:dyDescent="0.25"/>
    <row r="6500" s="2" customFormat="1" x14ac:dyDescent="0.25"/>
    <row r="6501" s="2" customFormat="1" x14ac:dyDescent="0.25"/>
    <row r="6502" s="2" customFormat="1" x14ac:dyDescent="0.25"/>
    <row r="6503" s="2" customFormat="1" x14ac:dyDescent="0.25"/>
    <row r="6504" s="2" customFormat="1" x14ac:dyDescent="0.25"/>
    <row r="6505" s="2" customFormat="1" x14ac:dyDescent="0.25"/>
    <row r="6506" s="2" customFormat="1" x14ac:dyDescent="0.25"/>
    <row r="6507" s="2" customFormat="1" x14ac:dyDescent="0.25"/>
    <row r="6508" s="2" customFormat="1" x14ac:dyDescent="0.25"/>
    <row r="6509" s="2" customFormat="1" x14ac:dyDescent="0.25"/>
    <row r="6510" s="2" customFormat="1" x14ac:dyDescent="0.25"/>
    <row r="6511" s="2" customFormat="1" x14ac:dyDescent="0.25"/>
    <row r="6512" s="2" customFormat="1" x14ac:dyDescent="0.25"/>
    <row r="6513" s="2" customFormat="1" x14ac:dyDescent="0.25"/>
    <row r="6514" s="2" customFormat="1" x14ac:dyDescent="0.25"/>
    <row r="6515" s="2" customFormat="1" x14ac:dyDescent="0.25"/>
    <row r="6516" s="2" customFormat="1" x14ac:dyDescent="0.25"/>
    <row r="6517" s="2" customFormat="1" x14ac:dyDescent="0.25"/>
    <row r="6518" s="2" customFormat="1" x14ac:dyDescent="0.25"/>
    <row r="6519" s="2" customFormat="1" x14ac:dyDescent="0.25"/>
    <row r="6520" s="2" customFormat="1" x14ac:dyDescent="0.25"/>
    <row r="6521" s="2" customFormat="1" x14ac:dyDescent="0.25"/>
    <row r="6522" s="2" customFormat="1" x14ac:dyDescent="0.25"/>
    <row r="6523" s="2" customFormat="1" x14ac:dyDescent="0.25"/>
    <row r="6524" s="2" customFormat="1" x14ac:dyDescent="0.25"/>
    <row r="6525" s="2" customFormat="1" x14ac:dyDescent="0.25"/>
    <row r="6526" s="2" customFormat="1" x14ac:dyDescent="0.25"/>
    <row r="6527" s="2" customFormat="1" x14ac:dyDescent="0.25"/>
    <row r="6528" s="2" customFormat="1" x14ac:dyDescent="0.25"/>
    <row r="6529" s="2" customFormat="1" x14ac:dyDescent="0.25"/>
    <row r="6530" s="2" customFormat="1" x14ac:dyDescent="0.25"/>
    <row r="6531" s="2" customFormat="1" x14ac:dyDescent="0.25"/>
    <row r="6532" s="2" customFormat="1" x14ac:dyDescent="0.25"/>
    <row r="6533" s="2" customFormat="1" x14ac:dyDescent="0.25"/>
    <row r="6534" s="2" customFormat="1" x14ac:dyDescent="0.25"/>
    <row r="6535" s="2" customFormat="1" x14ac:dyDescent="0.25"/>
    <row r="6536" s="2" customFormat="1" x14ac:dyDescent="0.25"/>
    <row r="6537" s="2" customFormat="1" x14ac:dyDescent="0.25"/>
    <row r="6538" s="2" customFormat="1" x14ac:dyDescent="0.25"/>
    <row r="6539" s="2" customFormat="1" x14ac:dyDescent="0.25"/>
    <row r="6540" s="2" customFormat="1" x14ac:dyDescent="0.25"/>
    <row r="6541" s="2" customFormat="1" x14ac:dyDescent="0.25"/>
    <row r="6542" s="2" customFormat="1" x14ac:dyDescent="0.25"/>
    <row r="6543" s="2" customFormat="1" x14ac:dyDescent="0.25"/>
    <row r="6544" s="2" customFormat="1" x14ac:dyDescent="0.25"/>
    <row r="6545" s="2" customFormat="1" x14ac:dyDescent="0.25"/>
    <row r="6546" s="2" customFormat="1" x14ac:dyDescent="0.25"/>
    <row r="6547" s="2" customFormat="1" x14ac:dyDescent="0.25"/>
    <row r="6548" s="2" customFormat="1" x14ac:dyDescent="0.25"/>
    <row r="6549" s="2" customFormat="1" x14ac:dyDescent="0.25"/>
    <row r="6550" s="2" customFormat="1" x14ac:dyDescent="0.25"/>
    <row r="6551" s="2" customFormat="1" x14ac:dyDescent="0.25"/>
    <row r="6552" s="2" customFormat="1" x14ac:dyDescent="0.25"/>
    <row r="6553" s="2" customFormat="1" x14ac:dyDescent="0.25"/>
    <row r="6554" s="2" customFormat="1" x14ac:dyDescent="0.25"/>
    <row r="6555" s="2" customFormat="1" x14ac:dyDescent="0.25"/>
    <row r="6556" s="2" customFormat="1" x14ac:dyDescent="0.25"/>
    <row r="6557" s="2" customFormat="1" x14ac:dyDescent="0.25"/>
    <row r="6558" s="2" customFormat="1" x14ac:dyDescent="0.25"/>
    <row r="6559" s="2" customFormat="1" x14ac:dyDescent="0.25"/>
    <row r="6560" s="2" customFormat="1" x14ac:dyDescent="0.25"/>
    <row r="6561" s="2" customFormat="1" x14ac:dyDescent="0.25"/>
    <row r="6562" s="2" customFormat="1" x14ac:dyDescent="0.25"/>
    <row r="6563" s="2" customFormat="1" x14ac:dyDescent="0.25"/>
    <row r="6564" s="2" customFormat="1" x14ac:dyDescent="0.25"/>
    <row r="6565" s="2" customFormat="1" x14ac:dyDescent="0.25"/>
    <row r="6566" s="2" customFormat="1" x14ac:dyDescent="0.25"/>
    <row r="6567" s="2" customFormat="1" x14ac:dyDescent="0.25"/>
    <row r="6568" s="2" customFormat="1" x14ac:dyDescent="0.25"/>
    <row r="6569" s="2" customFormat="1" x14ac:dyDescent="0.25"/>
    <row r="6570" s="2" customFormat="1" x14ac:dyDescent="0.25"/>
    <row r="6571" s="2" customFormat="1" x14ac:dyDescent="0.25"/>
    <row r="6572" s="2" customFormat="1" x14ac:dyDescent="0.25"/>
    <row r="6573" s="2" customFormat="1" x14ac:dyDescent="0.25"/>
    <row r="6574" s="2" customFormat="1" x14ac:dyDescent="0.25"/>
    <row r="6575" s="2" customFormat="1" x14ac:dyDescent="0.25"/>
    <row r="6576" s="2" customFormat="1" x14ac:dyDescent="0.25"/>
    <row r="6577" s="2" customFormat="1" x14ac:dyDescent="0.25"/>
    <row r="6578" s="2" customFormat="1" x14ac:dyDescent="0.25"/>
    <row r="6579" s="2" customFormat="1" x14ac:dyDescent="0.25"/>
    <row r="6580" s="2" customFormat="1" x14ac:dyDescent="0.25"/>
    <row r="6581" s="2" customFormat="1" x14ac:dyDescent="0.25"/>
    <row r="6582" s="2" customFormat="1" x14ac:dyDescent="0.25"/>
    <row r="6583" s="2" customFormat="1" x14ac:dyDescent="0.25"/>
    <row r="6584" s="2" customFormat="1" x14ac:dyDescent="0.25"/>
    <row r="6585" s="2" customFormat="1" x14ac:dyDescent="0.25"/>
    <row r="6586" s="2" customFormat="1" x14ac:dyDescent="0.25"/>
    <row r="6587" s="2" customFormat="1" x14ac:dyDescent="0.25"/>
    <row r="6588" s="2" customFormat="1" x14ac:dyDescent="0.25"/>
    <row r="6589" s="2" customFormat="1" x14ac:dyDescent="0.25"/>
    <row r="6590" s="2" customFormat="1" x14ac:dyDescent="0.25"/>
    <row r="6591" s="2" customFormat="1" x14ac:dyDescent="0.25"/>
    <row r="6592" s="2" customFormat="1" x14ac:dyDescent="0.25"/>
    <row r="6593" s="2" customFormat="1" x14ac:dyDescent="0.25"/>
    <row r="6594" s="2" customFormat="1" x14ac:dyDescent="0.25"/>
    <row r="6595" s="2" customFormat="1" x14ac:dyDescent="0.25"/>
    <row r="6596" s="2" customFormat="1" x14ac:dyDescent="0.25"/>
    <row r="6597" s="2" customFormat="1" x14ac:dyDescent="0.25"/>
    <row r="6598" s="2" customFormat="1" x14ac:dyDescent="0.25"/>
    <row r="6599" s="2" customFormat="1" x14ac:dyDescent="0.25"/>
    <row r="6600" s="2" customFormat="1" x14ac:dyDescent="0.25"/>
    <row r="6601" s="2" customFormat="1" x14ac:dyDescent="0.25"/>
    <row r="6602" s="2" customFormat="1" x14ac:dyDescent="0.25"/>
    <row r="6603" s="2" customFormat="1" x14ac:dyDescent="0.25"/>
    <row r="6604" s="2" customFormat="1" x14ac:dyDescent="0.25"/>
    <row r="6605" s="2" customFormat="1" x14ac:dyDescent="0.25"/>
    <row r="6606" s="2" customFormat="1" x14ac:dyDescent="0.25"/>
    <row r="6607" s="2" customFormat="1" x14ac:dyDescent="0.25"/>
    <row r="6608" s="2" customFormat="1" x14ac:dyDescent="0.25"/>
    <row r="6609" s="2" customFormat="1" x14ac:dyDescent="0.25"/>
    <row r="6610" s="2" customFormat="1" x14ac:dyDescent="0.25"/>
    <row r="6611" s="2" customFormat="1" x14ac:dyDescent="0.25"/>
    <row r="6612" s="2" customFormat="1" x14ac:dyDescent="0.25"/>
    <row r="6613" s="2" customFormat="1" x14ac:dyDescent="0.25"/>
    <row r="6614" s="2" customFormat="1" x14ac:dyDescent="0.25"/>
    <row r="6615" s="2" customFormat="1" x14ac:dyDescent="0.25"/>
    <row r="6616" s="2" customFormat="1" x14ac:dyDescent="0.25"/>
    <row r="6617" s="2" customFormat="1" x14ac:dyDescent="0.25"/>
    <row r="6618" s="2" customFormat="1" x14ac:dyDescent="0.25"/>
    <row r="6619" s="2" customFormat="1" x14ac:dyDescent="0.25"/>
    <row r="6620" s="2" customFormat="1" x14ac:dyDescent="0.25"/>
    <row r="6621" s="2" customFormat="1" x14ac:dyDescent="0.25"/>
    <row r="6622" s="2" customFormat="1" x14ac:dyDescent="0.25"/>
    <row r="6623" s="2" customFormat="1" x14ac:dyDescent="0.25"/>
    <row r="6624" s="2" customFormat="1" x14ac:dyDescent="0.25"/>
    <row r="6625" s="2" customFormat="1" x14ac:dyDescent="0.25"/>
    <row r="6626" s="2" customFormat="1" x14ac:dyDescent="0.25"/>
    <row r="6627" s="2" customFormat="1" x14ac:dyDescent="0.25"/>
    <row r="6628" s="2" customFormat="1" x14ac:dyDescent="0.25"/>
    <row r="6629" s="2" customFormat="1" x14ac:dyDescent="0.25"/>
    <row r="6630" s="2" customFormat="1" x14ac:dyDescent="0.25"/>
    <row r="6631" s="2" customFormat="1" x14ac:dyDescent="0.25"/>
    <row r="6632" s="2" customFormat="1" x14ac:dyDescent="0.25"/>
    <row r="6633" s="2" customFormat="1" x14ac:dyDescent="0.25"/>
    <row r="6634" s="2" customFormat="1" x14ac:dyDescent="0.25"/>
    <row r="6635" s="2" customFormat="1" x14ac:dyDescent="0.25"/>
    <row r="6636" s="2" customFormat="1" x14ac:dyDescent="0.25"/>
    <row r="6637" s="2" customFormat="1" x14ac:dyDescent="0.25"/>
    <row r="6638" s="2" customFormat="1" x14ac:dyDescent="0.25"/>
    <row r="6639" s="2" customFormat="1" x14ac:dyDescent="0.25"/>
    <row r="6640" s="2" customFormat="1" x14ac:dyDescent="0.25"/>
    <row r="6641" s="2" customFormat="1" x14ac:dyDescent="0.25"/>
    <row r="6642" s="2" customFormat="1" x14ac:dyDescent="0.25"/>
    <row r="6643" s="2" customFormat="1" x14ac:dyDescent="0.25"/>
    <row r="6644" s="2" customFormat="1" x14ac:dyDescent="0.25"/>
    <row r="6645" s="2" customFormat="1" x14ac:dyDescent="0.25"/>
    <row r="6646" s="2" customFormat="1" x14ac:dyDescent="0.25"/>
    <row r="6647" s="2" customFormat="1" x14ac:dyDescent="0.25"/>
    <row r="6648" s="2" customFormat="1" x14ac:dyDescent="0.25"/>
    <row r="6649" s="2" customFormat="1" x14ac:dyDescent="0.25"/>
    <row r="6650" s="2" customFormat="1" x14ac:dyDescent="0.25"/>
    <row r="6651" s="2" customFormat="1" x14ac:dyDescent="0.25"/>
    <row r="6652" s="2" customFormat="1" x14ac:dyDescent="0.25"/>
    <row r="6653" s="2" customFormat="1" x14ac:dyDescent="0.25"/>
    <row r="6654" s="2" customFormat="1" x14ac:dyDescent="0.25"/>
    <row r="6655" s="2" customFormat="1" x14ac:dyDescent="0.25"/>
    <row r="6656" s="2" customFormat="1" x14ac:dyDescent="0.25"/>
    <row r="6657" s="2" customFormat="1" x14ac:dyDescent="0.25"/>
    <row r="6658" s="2" customFormat="1" x14ac:dyDescent="0.25"/>
    <row r="6659" s="2" customFormat="1" x14ac:dyDescent="0.25"/>
    <row r="6660" s="2" customFormat="1" x14ac:dyDescent="0.25"/>
    <row r="6661" s="2" customFormat="1" x14ac:dyDescent="0.25"/>
    <row r="6662" s="2" customFormat="1" x14ac:dyDescent="0.25"/>
    <row r="6663" s="2" customFormat="1" x14ac:dyDescent="0.25"/>
    <row r="6664" s="2" customFormat="1" x14ac:dyDescent="0.25"/>
    <row r="6665" s="2" customFormat="1" x14ac:dyDescent="0.25"/>
    <row r="6666" s="2" customFormat="1" x14ac:dyDescent="0.25"/>
    <row r="6667" s="2" customFormat="1" x14ac:dyDescent="0.25"/>
    <row r="6668" s="2" customFormat="1" x14ac:dyDescent="0.25"/>
    <row r="6669" s="2" customFormat="1" x14ac:dyDescent="0.25"/>
    <row r="6670" s="2" customFormat="1" x14ac:dyDescent="0.25"/>
    <row r="6671" s="2" customFormat="1" x14ac:dyDescent="0.25"/>
    <row r="6672" s="2" customFormat="1" x14ac:dyDescent="0.25"/>
    <row r="6673" s="2" customFormat="1" x14ac:dyDescent="0.25"/>
    <row r="6674" s="2" customFormat="1" x14ac:dyDescent="0.25"/>
    <row r="6675" s="2" customFormat="1" x14ac:dyDescent="0.25"/>
    <row r="6676" s="2" customFormat="1" x14ac:dyDescent="0.25"/>
    <row r="6677" s="2" customFormat="1" x14ac:dyDescent="0.25"/>
    <row r="6678" s="2" customFormat="1" x14ac:dyDescent="0.25"/>
    <row r="6679" s="2" customFormat="1" x14ac:dyDescent="0.25"/>
    <row r="6680" s="2" customFormat="1" x14ac:dyDescent="0.25"/>
    <row r="6681" s="2" customFormat="1" x14ac:dyDescent="0.25"/>
    <row r="6682" s="2" customFormat="1" x14ac:dyDescent="0.25"/>
    <row r="6683" s="2" customFormat="1" x14ac:dyDescent="0.25"/>
    <row r="6684" s="2" customFormat="1" x14ac:dyDescent="0.25"/>
    <row r="6685" s="2" customFormat="1" x14ac:dyDescent="0.25"/>
    <row r="6686" s="2" customFormat="1" x14ac:dyDescent="0.25"/>
    <row r="6687" s="2" customFormat="1" x14ac:dyDescent="0.25"/>
    <row r="6688" s="2" customFormat="1" x14ac:dyDescent="0.25"/>
    <row r="6689" s="2" customFormat="1" x14ac:dyDescent="0.25"/>
    <row r="6690" s="2" customFormat="1" x14ac:dyDescent="0.25"/>
    <row r="6691" s="2" customFormat="1" x14ac:dyDescent="0.25"/>
    <row r="6692" s="2" customFormat="1" x14ac:dyDescent="0.25"/>
    <row r="6693" s="2" customFormat="1" x14ac:dyDescent="0.25"/>
    <row r="6694" s="2" customFormat="1" x14ac:dyDescent="0.25"/>
    <row r="6695" s="2" customFormat="1" x14ac:dyDescent="0.25"/>
    <row r="6696" s="2" customFormat="1" x14ac:dyDescent="0.25"/>
    <row r="6697" s="2" customFormat="1" x14ac:dyDescent="0.25"/>
    <row r="6698" s="2" customFormat="1" x14ac:dyDescent="0.25"/>
    <row r="6699" s="2" customFormat="1" x14ac:dyDescent="0.25"/>
    <row r="6700" s="2" customFormat="1" x14ac:dyDescent="0.25"/>
    <row r="6701" s="2" customFormat="1" x14ac:dyDescent="0.25"/>
    <row r="6702" s="2" customFormat="1" x14ac:dyDescent="0.25"/>
    <row r="6703" s="2" customFormat="1" x14ac:dyDescent="0.25"/>
    <row r="6704" s="2" customFormat="1" x14ac:dyDescent="0.25"/>
    <row r="6705" s="2" customFormat="1" x14ac:dyDescent="0.25"/>
    <row r="6706" s="2" customFormat="1" x14ac:dyDescent="0.25"/>
    <row r="6707" s="2" customFormat="1" x14ac:dyDescent="0.25"/>
    <row r="6708" s="2" customFormat="1" x14ac:dyDescent="0.25"/>
    <row r="6709" s="2" customFormat="1" x14ac:dyDescent="0.25"/>
    <row r="6710" s="2" customFormat="1" x14ac:dyDescent="0.25"/>
    <row r="6711" s="2" customFormat="1" x14ac:dyDescent="0.25"/>
    <row r="6712" s="2" customFormat="1" x14ac:dyDescent="0.25"/>
    <row r="6713" s="2" customFormat="1" x14ac:dyDescent="0.25"/>
    <row r="6714" s="2" customFormat="1" x14ac:dyDescent="0.25"/>
    <row r="6715" s="2" customFormat="1" x14ac:dyDescent="0.25"/>
    <row r="6716" s="2" customFormat="1" x14ac:dyDescent="0.25"/>
    <row r="6717" s="2" customFormat="1" x14ac:dyDescent="0.25"/>
    <row r="6718" s="2" customFormat="1" x14ac:dyDescent="0.25"/>
    <row r="6719" s="2" customFormat="1" x14ac:dyDescent="0.25"/>
    <row r="6720" s="2" customFormat="1" x14ac:dyDescent="0.25"/>
    <row r="6721" s="2" customFormat="1" x14ac:dyDescent="0.25"/>
    <row r="6722" s="2" customFormat="1" x14ac:dyDescent="0.25"/>
    <row r="6723" s="2" customFormat="1" x14ac:dyDescent="0.25"/>
    <row r="6724" s="2" customFormat="1" x14ac:dyDescent="0.25"/>
    <row r="6725" s="2" customFormat="1" x14ac:dyDescent="0.25"/>
    <row r="6726" s="2" customFormat="1" x14ac:dyDescent="0.25"/>
    <row r="6727" s="2" customFormat="1" x14ac:dyDescent="0.25"/>
    <row r="6728" s="2" customFormat="1" x14ac:dyDescent="0.25"/>
    <row r="6729" s="2" customFormat="1" x14ac:dyDescent="0.25"/>
    <row r="6730" s="2" customFormat="1" x14ac:dyDescent="0.25"/>
    <row r="6731" s="2" customFormat="1" x14ac:dyDescent="0.25"/>
    <row r="6732" s="2" customFormat="1" x14ac:dyDescent="0.25"/>
    <row r="6733" s="2" customFormat="1" x14ac:dyDescent="0.25"/>
    <row r="6734" s="2" customFormat="1" x14ac:dyDescent="0.25"/>
    <row r="6735" s="2" customFormat="1" x14ac:dyDescent="0.25"/>
    <row r="6736" s="2" customFormat="1" x14ac:dyDescent="0.25"/>
    <row r="6737" s="2" customFormat="1" x14ac:dyDescent="0.25"/>
    <row r="6738" s="2" customFormat="1" x14ac:dyDescent="0.25"/>
    <row r="6739" s="2" customFormat="1" x14ac:dyDescent="0.25"/>
    <row r="6740" s="2" customFormat="1" x14ac:dyDescent="0.25"/>
    <row r="6741" s="2" customFormat="1" x14ac:dyDescent="0.25"/>
    <row r="6742" s="2" customFormat="1" x14ac:dyDescent="0.25"/>
    <row r="6743" s="2" customFormat="1" x14ac:dyDescent="0.25"/>
    <row r="6744" s="2" customFormat="1" x14ac:dyDescent="0.25"/>
    <row r="6745" s="2" customFormat="1" x14ac:dyDescent="0.25"/>
    <row r="6746" s="2" customFormat="1" x14ac:dyDescent="0.25"/>
    <row r="6747" s="2" customFormat="1" x14ac:dyDescent="0.25"/>
    <row r="6748" s="2" customFormat="1" x14ac:dyDescent="0.25"/>
    <row r="6749" s="2" customFormat="1" x14ac:dyDescent="0.25"/>
    <row r="6750" s="2" customFormat="1" x14ac:dyDescent="0.25"/>
    <row r="6751" s="2" customFormat="1" x14ac:dyDescent="0.25"/>
    <row r="6752" s="2" customFormat="1" x14ac:dyDescent="0.25"/>
    <row r="6753" s="2" customFormat="1" x14ac:dyDescent="0.25"/>
    <row r="6754" s="2" customFormat="1" x14ac:dyDescent="0.25"/>
    <row r="6755" s="2" customFormat="1" x14ac:dyDescent="0.25"/>
    <row r="6756" s="2" customFormat="1" x14ac:dyDescent="0.25"/>
    <row r="6757" s="2" customFormat="1" x14ac:dyDescent="0.25"/>
    <row r="6758" s="2" customFormat="1" x14ac:dyDescent="0.25"/>
    <row r="6759" s="2" customFormat="1" x14ac:dyDescent="0.25"/>
    <row r="6760" s="2" customFormat="1" x14ac:dyDescent="0.25"/>
    <row r="6761" s="2" customFormat="1" x14ac:dyDescent="0.25"/>
    <row r="6762" s="2" customFormat="1" x14ac:dyDescent="0.25"/>
    <row r="6763" s="2" customFormat="1" x14ac:dyDescent="0.25"/>
    <row r="6764" s="2" customFormat="1" x14ac:dyDescent="0.25"/>
    <row r="6765" s="2" customFormat="1" x14ac:dyDescent="0.25"/>
    <row r="6766" s="2" customFormat="1" x14ac:dyDescent="0.25"/>
    <row r="6767" s="2" customFormat="1" x14ac:dyDescent="0.25"/>
    <row r="6768" s="2" customFormat="1" x14ac:dyDescent="0.25"/>
    <row r="6769" s="2" customFormat="1" x14ac:dyDescent="0.25"/>
    <row r="6770" s="2" customFormat="1" x14ac:dyDescent="0.25"/>
    <row r="6771" s="2" customFormat="1" x14ac:dyDescent="0.25"/>
    <row r="6772" s="2" customFormat="1" x14ac:dyDescent="0.25"/>
    <row r="6773" s="2" customFormat="1" x14ac:dyDescent="0.25"/>
    <row r="6774" s="2" customFormat="1" x14ac:dyDescent="0.25"/>
    <row r="6775" s="2" customFormat="1" x14ac:dyDescent="0.25"/>
    <row r="6776" s="2" customFormat="1" x14ac:dyDescent="0.25"/>
    <row r="6777" s="2" customFormat="1" x14ac:dyDescent="0.25"/>
    <row r="6778" s="2" customFormat="1" x14ac:dyDescent="0.25"/>
    <row r="6779" s="2" customFormat="1" x14ac:dyDescent="0.25"/>
    <row r="6780" s="2" customFormat="1" x14ac:dyDescent="0.25"/>
    <row r="6781" s="2" customFormat="1" x14ac:dyDescent="0.25"/>
    <row r="6782" s="2" customFormat="1" x14ac:dyDescent="0.25"/>
    <row r="6783" s="2" customFormat="1" x14ac:dyDescent="0.25"/>
    <row r="6784" s="2" customFormat="1" x14ac:dyDescent="0.25"/>
    <row r="6785" s="2" customFormat="1" x14ac:dyDescent="0.25"/>
    <row r="6786" s="2" customFormat="1" x14ac:dyDescent="0.25"/>
    <row r="6787" s="2" customFormat="1" x14ac:dyDescent="0.25"/>
    <row r="6788" s="2" customFormat="1" x14ac:dyDescent="0.25"/>
    <row r="6789" s="2" customFormat="1" x14ac:dyDescent="0.25"/>
    <row r="6790" s="2" customFormat="1" x14ac:dyDescent="0.25"/>
    <row r="6791" s="2" customFormat="1" x14ac:dyDescent="0.25"/>
    <row r="6792" s="2" customFormat="1" x14ac:dyDescent="0.25"/>
    <row r="6793" s="2" customFormat="1" x14ac:dyDescent="0.25"/>
    <row r="6794" s="2" customFormat="1" x14ac:dyDescent="0.25"/>
    <row r="6795" s="2" customFormat="1" x14ac:dyDescent="0.25"/>
    <row r="6796" s="2" customFormat="1" x14ac:dyDescent="0.25"/>
    <row r="6797" s="2" customFormat="1" x14ac:dyDescent="0.25"/>
    <row r="6798" s="2" customFormat="1" x14ac:dyDescent="0.25"/>
    <row r="6799" s="2" customFormat="1" x14ac:dyDescent="0.25"/>
    <row r="6800" s="2" customFormat="1" x14ac:dyDescent="0.25"/>
    <row r="6801" s="2" customFormat="1" x14ac:dyDescent="0.25"/>
    <row r="6802" s="2" customFormat="1" x14ac:dyDescent="0.25"/>
    <row r="6803" s="2" customFormat="1" x14ac:dyDescent="0.25"/>
    <row r="6804" s="2" customFormat="1" x14ac:dyDescent="0.25"/>
    <row r="6805" s="2" customFormat="1" x14ac:dyDescent="0.25"/>
    <row r="6806" s="2" customFormat="1" x14ac:dyDescent="0.25"/>
    <row r="6807" s="2" customFormat="1" x14ac:dyDescent="0.25"/>
    <row r="6808" s="2" customFormat="1" x14ac:dyDescent="0.25"/>
    <row r="6809" s="2" customFormat="1" x14ac:dyDescent="0.25"/>
    <row r="6810" s="2" customFormat="1" x14ac:dyDescent="0.25"/>
    <row r="6811" s="2" customFormat="1" x14ac:dyDescent="0.25"/>
    <row r="6812" s="2" customFormat="1" x14ac:dyDescent="0.25"/>
    <row r="6813" s="2" customFormat="1" x14ac:dyDescent="0.25"/>
    <row r="6814" s="2" customFormat="1" x14ac:dyDescent="0.25"/>
    <row r="6815" s="2" customFormat="1" x14ac:dyDescent="0.25"/>
    <row r="6816" s="2" customFormat="1" x14ac:dyDescent="0.25"/>
    <row r="6817" s="2" customFormat="1" x14ac:dyDescent="0.25"/>
    <row r="6818" s="2" customFormat="1" x14ac:dyDescent="0.25"/>
    <row r="6819" s="2" customFormat="1" x14ac:dyDescent="0.25"/>
    <row r="6820" s="2" customFormat="1" x14ac:dyDescent="0.25"/>
    <row r="6821" s="2" customFormat="1" x14ac:dyDescent="0.25"/>
    <row r="6822" s="2" customFormat="1" x14ac:dyDescent="0.25"/>
    <row r="6823" s="2" customFormat="1" x14ac:dyDescent="0.25"/>
    <row r="6824" s="2" customFormat="1" x14ac:dyDescent="0.25"/>
    <row r="6825" s="2" customFormat="1" x14ac:dyDescent="0.25"/>
    <row r="6826" s="2" customFormat="1" x14ac:dyDescent="0.25"/>
    <row r="6827" s="2" customFormat="1" x14ac:dyDescent="0.25"/>
    <row r="6828" s="2" customFormat="1" x14ac:dyDescent="0.25"/>
    <row r="6829" s="2" customFormat="1" x14ac:dyDescent="0.25"/>
    <row r="6830" s="2" customFormat="1" x14ac:dyDescent="0.25"/>
    <row r="6831" s="2" customFormat="1" x14ac:dyDescent="0.25"/>
    <row r="6832" s="2" customFormat="1" x14ac:dyDescent="0.25"/>
    <row r="6833" s="2" customFormat="1" x14ac:dyDescent="0.25"/>
    <row r="6834" s="2" customFormat="1" x14ac:dyDescent="0.25"/>
    <row r="6835" s="2" customFormat="1" x14ac:dyDescent="0.25"/>
    <row r="6836" s="2" customFormat="1" x14ac:dyDescent="0.25"/>
    <row r="6837" s="2" customFormat="1" x14ac:dyDescent="0.25"/>
    <row r="6838" s="2" customFormat="1" x14ac:dyDescent="0.25"/>
    <row r="6839" s="2" customFormat="1" x14ac:dyDescent="0.25"/>
    <row r="6840" s="2" customFormat="1" x14ac:dyDescent="0.25"/>
    <row r="6841" s="2" customFormat="1" x14ac:dyDescent="0.25"/>
    <row r="6842" s="2" customFormat="1" x14ac:dyDescent="0.25"/>
    <row r="6843" s="2" customFormat="1" x14ac:dyDescent="0.25"/>
    <row r="6844" s="2" customFormat="1" x14ac:dyDescent="0.25"/>
    <row r="6845" s="2" customFormat="1" x14ac:dyDescent="0.25"/>
    <row r="6846" s="2" customFormat="1" x14ac:dyDescent="0.25"/>
    <row r="6847" s="2" customFormat="1" x14ac:dyDescent="0.25"/>
    <row r="6848" s="2" customFormat="1" x14ac:dyDescent="0.25"/>
    <row r="6849" s="2" customFormat="1" x14ac:dyDescent="0.25"/>
    <row r="6850" s="2" customFormat="1" x14ac:dyDescent="0.25"/>
    <row r="6851" s="2" customFormat="1" x14ac:dyDescent="0.25"/>
    <row r="6852" s="2" customFormat="1" x14ac:dyDescent="0.25"/>
    <row r="6853" s="2" customFormat="1" x14ac:dyDescent="0.25"/>
    <row r="6854" s="2" customFormat="1" x14ac:dyDescent="0.25"/>
    <row r="6855" s="2" customFormat="1" x14ac:dyDescent="0.25"/>
    <row r="6856" s="2" customFormat="1" x14ac:dyDescent="0.25"/>
    <row r="6857" s="2" customFormat="1" x14ac:dyDescent="0.25"/>
    <row r="6858" s="2" customFormat="1" x14ac:dyDescent="0.25"/>
    <row r="6859" s="2" customFormat="1" x14ac:dyDescent="0.25"/>
    <row r="6860" s="2" customFormat="1" x14ac:dyDescent="0.25"/>
    <row r="6861" s="2" customFormat="1" x14ac:dyDescent="0.25"/>
    <row r="6862" s="2" customFormat="1" x14ac:dyDescent="0.25"/>
    <row r="6863" s="2" customFormat="1" x14ac:dyDescent="0.25"/>
    <row r="6864" s="2" customFormat="1" x14ac:dyDescent="0.25"/>
    <row r="6865" s="2" customFormat="1" x14ac:dyDescent="0.25"/>
    <row r="6866" s="2" customFormat="1" x14ac:dyDescent="0.25"/>
    <row r="6867" s="2" customFormat="1" x14ac:dyDescent="0.25"/>
    <row r="6868" s="2" customFormat="1" x14ac:dyDescent="0.25"/>
    <row r="6869" s="2" customFormat="1" x14ac:dyDescent="0.25"/>
    <row r="6870" s="2" customFormat="1" x14ac:dyDescent="0.25"/>
    <row r="6871" s="2" customFormat="1" x14ac:dyDescent="0.25"/>
    <row r="6872" s="2" customFormat="1" x14ac:dyDescent="0.25"/>
    <row r="6873" s="2" customFormat="1" x14ac:dyDescent="0.25"/>
    <row r="6874" s="2" customFormat="1" x14ac:dyDescent="0.25"/>
    <row r="6875" s="2" customFormat="1" x14ac:dyDescent="0.25"/>
    <row r="6876" s="2" customFormat="1" x14ac:dyDescent="0.25"/>
    <row r="6877" s="2" customFormat="1" x14ac:dyDescent="0.25"/>
    <row r="6878" s="2" customFormat="1" x14ac:dyDescent="0.25"/>
    <row r="6879" s="2" customFormat="1" x14ac:dyDescent="0.25"/>
    <row r="6880" s="2" customFormat="1" x14ac:dyDescent="0.25"/>
    <row r="6881" s="2" customFormat="1" x14ac:dyDescent="0.25"/>
    <row r="6882" s="2" customFormat="1" x14ac:dyDescent="0.25"/>
    <row r="6883" s="2" customFormat="1" x14ac:dyDescent="0.25"/>
    <row r="6884" s="2" customFormat="1" x14ac:dyDescent="0.25"/>
    <row r="6885" s="2" customFormat="1" x14ac:dyDescent="0.25"/>
    <row r="6886" s="2" customFormat="1" x14ac:dyDescent="0.25"/>
    <row r="6887" s="2" customFormat="1" x14ac:dyDescent="0.25"/>
    <row r="6888" s="2" customFormat="1" x14ac:dyDescent="0.25"/>
    <row r="6889" s="2" customFormat="1" x14ac:dyDescent="0.25"/>
    <row r="6890" s="2" customFormat="1" x14ac:dyDescent="0.25"/>
    <row r="6891" s="2" customFormat="1" x14ac:dyDescent="0.25"/>
    <row r="6892" s="2" customFormat="1" x14ac:dyDescent="0.25"/>
    <row r="6893" s="2" customFormat="1" x14ac:dyDescent="0.25"/>
    <row r="6894" s="2" customFormat="1" x14ac:dyDescent="0.25"/>
    <row r="6895" s="2" customFormat="1" x14ac:dyDescent="0.25"/>
    <row r="6896" s="2" customFormat="1" x14ac:dyDescent="0.25"/>
    <row r="6897" s="2" customFormat="1" x14ac:dyDescent="0.25"/>
    <row r="6898" s="2" customFormat="1" x14ac:dyDescent="0.25"/>
    <row r="6899" s="2" customFormat="1" x14ac:dyDescent="0.25"/>
    <row r="6900" s="2" customFormat="1" x14ac:dyDescent="0.25"/>
    <row r="6901" s="2" customFormat="1" x14ac:dyDescent="0.25"/>
    <row r="6902" s="2" customFormat="1" x14ac:dyDescent="0.25"/>
    <row r="6903" s="2" customFormat="1" x14ac:dyDescent="0.25"/>
    <row r="6904" s="2" customFormat="1" x14ac:dyDescent="0.25"/>
    <row r="6905" s="2" customFormat="1" x14ac:dyDescent="0.25"/>
    <row r="6906" s="2" customFormat="1" x14ac:dyDescent="0.25"/>
    <row r="6907" s="2" customFormat="1" x14ac:dyDescent="0.25"/>
    <row r="6908" s="2" customFormat="1" x14ac:dyDescent="0.25"/>
    <row r="6909" s="2" customFormat="1" x14ac:dyDescent="0.25"/>
    <row r="6910" s="2" customFormat="1" x14ac:dyDescent="0.25"/>
    <row r="6911" s="2" customFormat="1" x14ac:dyDescent="0.25"/>
    <row r="6912" s="2" customFormat="1" x14ac:dyDescent="0.25"/>
    <row r="6913" s="2" customFormat="1" x14ac:dyDescent="0.25"/>
    <row r="6914" s="2" customFormat="1" x14ac:dyDescent="0.25"/>
    <row r="6915" s="2" customFormat="1" x14ac:dyDescent="0.25"/>
    <row r="6916" s="2" customFormat="1" x14ac:dyDescent="0.25"/>
    <row r="6917" s="2" customFormat="1" x14ac:dyDescent="0.25"/>
    <row r="6918" s="2" customFormat="1" x14ac:dyDescent="0.25"/>
    <row r="6919" s="2" customFormat="1" x14ac:dyDescent="0.25"/>
    <row r="6920" s="2" customFormat="1" x14ac:dyDescent="0.25"/>
    <row r="6921" s="2" customFormat="1" x14ac:dyDescent="0.25"/>
    <row r="6922" s="2" customFormat="1" x14ac:dyDescent="0.25"/>
    <row r="6923" s="2" customFormat="1" x14ac:dyDescent="0.25"/>
    <row r="6924" s="2" customFormat="1" x14ac:dyDescent="0.25"/>
    <row r="6925" s="2" customFormat="1" x14ac:dyDescent="0.25"/>
    <row r="6926" s="2" customFormat="1" x14ac:dyDescent="0.25"/>
    <row r="6927" s="2" customFormat="1" x14ac:dyDescent="0.25"/>
    <row r="6928" s="2" customFormat="1" x14ac:dyDescent="0.25"/>
    <row r="6929" s="2" customFormat="1" x14ac:dyDescent="0.25"/>
    <row r="6930" s="2" customFormat="1" x14ac:dyDescent="0.25"/>
    <row r="6931" s="2" customFormat="1" x14ac:dyDescent="0.25"/>
    <row r="6932" s="2" customFormat="1" x14ac:dyDescent="0.25"/>
    <row r="6933" s="2" customFormat="1" x14ac:dyDescent="0.25"/>
    <row r="6934" s="2" customFormat="1" x14ac:dyDescent="0.25"/>
    <row r="6935" s="2" customFormat="1" x14ac:dyDescent="0.25"/>
    <row r="6936" s="2" customFormat="1" x14ac:dyDescent="0.25"/>
    <row r="6937" s="2" customFormat="1" x14ac:dyDescent="0.25"/>
    <row r="6938" s="2" customFormat="1" x14ac:dyDescent="0.25"/>
    <row r="6939" s="2" customFormat="1" x14ac:dyDescent="0.25"/>
    <row r="6940" s="2" customFormat="1" x14ac:dyDescent="0.25"/>
    <row r="6941" s="2" customFormat="1" x14ac:dyDescent="0.25"/>
    <row r="6942" s="2" customFormat="1" x14ac:dyDescent="0.25"/>
    <row r="6943" s="2" customFormat="1" x14ac:dyDescent="0.25"/>
    <row r="6944" s="2" customFormat="1" x14ac:dyDescent="0.25"/>
    <row r="6945" s="2" customFormat="1" x14ac:dyDescent="0.25"/>
    <row r="6946" s="2" customFormat="1" x14ac:dyDescent="0.25"/>
    <row r="6947" s="2" customFormat="1" x14ac:dyDescent="0.25"/>
    <row r="6948" s="2" customFormat="1" x14ac:dyDescent="0.25"/>
    <row r="6949" s="2" customFormat="1" x14ac:dyDescent="0.25"/>
    <row r="6950" s="2" customFormat="1" x14ac:dyDescent="0.25"/>
    <row r="6951" s="2" customFormat="1" x14ac:dyDescent="0.25"/>
    <row r="6952" s="2" customFormat="1" x14ac:dyDescent="0.25"/>
    <row r="6953" s="2" customFormat="1" x14ac:dyDescent="0.25"/>
    <row r="6954" s="2" customFormat="1" x14ac:dyDescent="0.25"/>
    <row r="6955" s="2" customFormat="1" x14ac:dyDescent="0.25"/>
    <row r="6956" s="2" customFormat="1" x14ac:dyDescent="0.25"/>
    <row r="6957" s="2" customFormat="1" x14ac:dyDescent="0.25"/>
    <row r="6958" s="2" customFormat="1" x14ac:dyDescent="0.25"/>
    <row r="6959" s="2" customFormat="1" x14ac:dyDescent="0.25"/>
    <row r="6960" s="2" customFormat="1" x14ac:dyDescent="0.25"/>
    <row r="6961" s="2" customFormat="1" x14ac:dyDescent="0.25"/>
    <row r="6962" s="2" customFormat="1" x14ac:dyDescent="0.25"/>
    <row r="6963" s="2" customFormat="1" x14ac:dyDescent="0.25"/>
    <row r="6964" s="2" customFormat="1" x14ac:dyDescent="0.25"/>
    <row r="6965" s="2" customFormat="1" x14ac:dyDescent="0.25"/>
    <row r="6966" s="2" customFormat="1" x14ac:dyDescent="0.25"/>
    <row r="6967" s="2" customFormat="1" x14ac:dyDescent="0.25"/>
    <row r="6968" s="2" customFormat="1" x14ac:dyDescent="0.25"/>
    <row r="6969" s="2" customFormat="1" x14ac:dyDescent="0.25"/>
    <row r="6970" s="2" customFormat="1" x14ac:dyDescent="0.25"/>
    <row r="6971" s="2" customFormat="1" x14ac:dyDescent="0.25"/>
    <row r="6972" s="2" customFormat="1" x14ac:dyDescent="0.25"/>
    <row r="6973" s="2" customFormat="1" x14ac:dyDescent="0.25"/>
    <row r="6974" s="2" customFormat="1" x14ac:dyDescent="0.25"/>
    <row r="6975" s="2" customFormat="1" x14ac:dyDescent="0.25"/>
    <row r="6976" s="2" customFormat="1" x14ac:dyDescent="0.25"/>
    <row r="6977" s="2" customFormat="1" x14ac:dyDescent="0.25"/>
    <row r="6978" s="2" customFormat="1" x14ac:dyDescent="0.25"/>
    <row r="6979" s="2" customFormat="1" x14ac:dyDescent="0.25"/>
    <row r="6980" s="2" customFormat="1" x14ac:dyDescent="0.25"/>
    <row r="6981" s="2" customFormat="1" x14ac:dyDescent="0.25"/>
    <row r="6982" s="2" customFormat="1" x14ac:dyDescent="0.25"/>
    <row r="6983" s="2" customFormat="1" x14ac:dyDescent="0.25"/>
    <row r="6984" s="2" customFormat="1" x14ac:dyDescent="0.25"/>
    <row r="6985" s="2" customFormat="1" x14ac:dyDescent="0.25"/>
    <row r="6986" s="2" customFormat="1" x14ac:dyDescent="0.25"/>
    <row r="6987" s="2" customFormat="1" x14ac:dyDescent="0.25"/>
    <row r="6988" s="2" customFormat="1" x14ac:dyDescent="0.25"/>
    <row r="6989" s="2" customFormat="1" x14ac:dyDescent="0.25"/>
    <row r="6990" s="2" customFormat="1" x14ac:dyDescent="0.25"/>
    <row r="6991" s="2" customFormat="1" x14ac:dyDescent="0.25"/>
    <row r="6992" s="2" customFormat="1" x14ac:dyDescent="0.25"/>
    <row r="6993" s="2" customFormat="1" x14ac:dyDescent="0.25"/>
    <row r="6994" s="2" customFormat="1" x14ac:dyDescent="0.25"/>
    <row r="6995" s="2" customFormat="1" x14ac:dyDescent="0.25"/>
    <row r="6996" s="2" customFormat="1" x14ac:dyDescent="0.25"/>
    <row r="6997" s="2" customFormat="1" x14ac:dyDescent="0.25"/>
    <row r="6998" s="2" customFormat="1" x14ac:dyDescent="0.25"/>
    <row r="6999" s="2" customFormat="1" x14ac:dyDescent="0.25"/>
    <row r="7000" s="2" customFormat="1" x14ac:dyDescent="0.25"/>
    <row r="7001" s="2" customFormat="1" x14ac:dyDescent="0.25"/>
    <row r="7002" s="2" customFormat="1" x14ac:dyDescent="0.25"/>
    <row r="7003" s="2" customFormat="1" x14ac:dyDescent="0.25"/>
    <row r="7004" s="2" customFormat="1" x14ac:dyDescent="0.25"/>
    <row r="7005" s="2" customFormat="1" x14ac:dyDescent="0.25"/>
    <row r="7006" s="2" customFormat="1" x14ac:dyDescent="0.25"/>
    <row r="7007" s="2" customFormat="1" x14ac:dyDescent="0.25"/>
    <row r="7008" s="2" customFormat="1" x14ac:dyDescent="0.25"/>
    <row r="7009" s="2" customFormat="1" x14ac:dyDescent="0.25"/>
    <row r="7010" s="2" customFormat="1" x14ac:dyDescent="0.25"/>
    <row r="7011" s="2" customFormat="1" x14ac:dyDescent="0.25"/>
    <row r="7012" s="2" customFormat="1" x14ac:dyDescent="0.25"/>
    <row r="7013" s="2" customFormat="1" x14ac:dyDescent="0.25"/>
    <row r="7014" s="2" customFormat="1" x14ac:dyDescent="0.25"/>
    <row r="7015" s="2" customFormat="1" x14ac:dyDescent="0.25"/>
    <row r="7016" s="2" customFormat="1" x14ac:dyDescent="0.25"/>
    <row r="7017" s="2" customFormat="1" x14ac:dyDescent="0.25"/>
    <row r="7018" s="2" customFormat="1" x14ac:dyDescent="0.25"/>
    <row r="7019" s="2" customFormat="1" x14ac:dyDescent="0.25"/>
    <row r="7020" s="2" customFormat="1" x14ac:dyDescent="0.25"/>
    <row r="7021" s="2" customFormat="1" x14ac:dyDescent="0.25"/>
    <row r="7022" s="2" customFormat="1" x14ac:dyDescent="0.25"/>
    <row r="7023" s="2" customFormat="1" x14ac:dyDescent="0.25"/>
    <row r="7024" s="2" customFormat="1" x14ac:dyDescent="0.25"/>
    <row r="7025" s="2" customFormat="1" x14ac:dyDescent="0.25"/>
    <row r="7026" s="2" customFormat="1" x14ac:dyDescent="0.25"/>
    <row r="7027" s="2" customFormat="1" x14ac:dyDescent="0.25"/>
    <row r="7028" s="2" customFormat="1" x14ac:dyDescent="0.25"/>
    <row r="7029" s="2" customFormat="1" x14ac:dyDescent="0.25"/>
    <row r="7030" s="2" customFormat="1" x14ac:dyDescent="0.25"/>
    <row r="7031" s="2" customFormat="1" x14ac:dyDescent="0.25"/>
    <row r="7032" s="2" customFormat="1" x14ac:dyDescent="0.25"/>
    <row r="7033" s="2" customFormat="1" x14ac:dyDescent="0.25"/>
    <row r="7034" s="2" customFormat="1" x14ac:dyDescent="0.25"/>
    <row r="7035" s="2" customFormat="1" x14ac:dyDescent="0.25"/>
    <row r="7036" s="2" customFormat="1" x14ac:dyDescent="0.25"/>
    <row r="7037" s="2" customFormat="1" x14ac:dyDescent="0.25"/>
    <row r="7038" s="2" customFormat="1" x14ac:dyDescent="0.25"/>
    <row r="7039" s="2" customFormat="1" x14ac:dyDescent="0.25"/>
    <row r="7040" s="2" customFormat="1" x14ac:dyDescent="0.25"/>
    <row r="7041" s="2" customFormat="1" x14ac:dyDescent="0.25"/>
    <row r="7042" s="2" customFormat="1" x14ac:dyDescent="0.25"/>
    <row r="7043" s="2" customFormat="1" x14ac:dyDescent="0.25"/>
    <row r="7044" s="2" customFormat="1" x14ac:dyDescent="0.25"/>
    <row r="7045" s="2" customFormat="1" x14ac:dyDescent="0.25"/>
    <row r="7046" s="2" customFormat="1" x14ac:dyDescent="0.25"/>
    <row r="7047" s="2" customFormat="1" x14ac:dyDescent="0.25"/>
    <row r="7048" s="2" customFormat="1" x14ac:dyDescent="0.25"/>
    <row r="7049" s="2" customFormat="1" x14ac:dyDescent="0.25"/>
    <row r="7050" s="2" customFormat="1" x14ac:dyDescent="0.25"/>
    <row r="7051" s="2" customFormat="1" x14ac:dyDescent="0.25"/>
    <row r="7052" s="2" customFormat="1" x14ac:dyDescent="0.25"/>
    <row r="7053" s="2" customFormat="1" x14ac:dyDescent="0.25"/>
    <row r="7054" s="2" customFormat="1" x14ac:dyDescent="0.25"/>
    <row r="7055" s="2" customFormat="1" x14ac:dyDescent="0.25"/>
    <row r="7056" s="2" customFormat="1" x14ac:dyDescent="0.25"/>
    <row r="7057" s="2" customFormat="1" x14ac:dyDescent="0.25"/>
    <row r="7058" s="2" customFormat="1" x14ac:dyDescent="0.25"/>
    <row r="7059" s="2" customFormat="1" x14ac:dyDescent="0.25"/>
    <row r="7060" s="2" customFormat="1" x14ac:dyDescent="0.25"/>
    <row r="7061" s="2" customFormat="1" x14ac:dyDescent="0.25"/>
    <row r="7062" s="2" customFormat="1" x14ac:dyDescent="0.25"/>
    <row r="7063" s="2" customFormat="1" x14ac:dyDescent="0.25"/>
    <row r="7064" s="2" customFormat="1" x14ac:dyDescent="0.25"/>
    <row r="7065" s="2" customFormat="1" x14ac:dyDescent="0.25"/>
    <row r="7066" s="2" customFormat="1" x14ac:dyDescent="0.25"/>
    <row r="7067" s="2" customFormat="1" x14ac:dyDescent="0.25"/>
    <row r="7068" s="2" customFormat="1" x14ac:dyDescent="0.25"/>
    <row r="7069" s="2" customFormat="1" x14ac:dyDescent="0.25"/>
    <row r="7070" s="2" customFormat="1" x14ac:dyDescent="0.25"/>
    <row r="7071" s="2" customFormat="1" x14ac:dyDescent="0.25"/>
    <row r="7072" s="2" customFormat="1" x14ac:dyDescent="0.25"/>
    <row r="7073" s="2" customFormat="1" x14ac:dyDescent="0.25"/>
    <row r="7074" s="2" customFormat="1" x14ac:dyDescent="0.25"/>
    <row r="7075" s="2" customFormat="1" x14ac:dyDescent="0.25"/>
    <row r="7076" s="2" customFormat="1" x14ac:dyDescent="0.25"/>
    <row r="7077" s="2" customFormat="1" x14ac:dyDescent="0.25"/>
    <row r="7078" s="2" customFormat="1" x14ac:dyDescent="0.25"/>
    <row r="7079" s="2" customFormat="1" x14ac:dyDescent="0.25"/>
    <row r="7080" s="2" customFormat="1" x14ac:dyDescent="0.25"/>
    <row r="7081" s="2" customFormat="1" x14ac:dyDescent="0.25"/>
    <row r="7082" s="2" customFormat="1" x14ac:dyDescent="0.25"/>
    <row r="7083" s="2" customFormat="1" x14ac:dyDescent="0.25"/>
    <row r="7084" s="2" customFormat="1" x14ac:dyDescent="0.25"/>
    <row r="7085" s="2" customFormat="1" x14ac:dyDescent="0.25"/>
    <row r="7086" s="2" customFormat="1" x14ac:dyDescent="0.25"/>
    <row r="7087" s="2" customFormat="1" x14ac:dyDescent="0.25"/>
    <row r="7088" s="2" customFormat="1" x14ac:dyDescent="0.25"/>
    <row r="7089" s="2" customFormat="1" x14ac:dyDescent="0.25"/>
    <row r="7090" s="2" customFormat="1" x14ac:dyDescent="0.25"/>
    <row r="7091" s="2" customFormat="1" x14ac:dyDescent="0.25"/>
    <row r="7092" s="2" customFormat="1" x14ac:dyDescent="0.25"/>
    <row r="7093" s="2" customFormat="1" x14ac:dyDescent="0.25"/>
    <row r="7094" s="2" customFormat="1" x14ac:dyDescent="0.25"/>
    <row r="7095" s="2" customFormat="1" x14ac:dyDescent="0.25"/>
    <row r="7096" s="2" customFormat="1" x14ac:dyDescent="0.25"/>
    <row r="7097" s="2" customFormat="1" x14ac:dyDescent="0.25"/>
    <row r="7098" s="2" customFormat="1" x14ac:dyDescent="0.25"/>
    <row r="7099" s="2" customFormat="1" x14ac:dyDescent="0.25"/>
    <row r="7100" s="2" customFormat="1" x14ac:dyDescent="0.25"/>
    <row r="7101" s="2" customFormat="1" x14ac:dyDescent="0.25"/>
    <row r="7102" s="2" customFormat="1" x14ac:dyDescent="0.25"/>
    <row r="7103" s="2" customFormat="1" x14ac:dyDescent="0.25"/>
    <row r="7104" s="2" customFormat="1" x14ac:dyDescent="0.25"/>
    <row r="7105" s="2" customFormat="1" x14ac:dyDescent="0.25"/>
    <row r="7106" s="2" customFormat="1" x14ac:dyDescent="0.25"/>
    <row r="7107" s="2" customFormat="1" x14ac:dyDescent="0.25"/>
    <row r="7108" s="2" customFormat="1" x14ac:dyDescent="0.25"/>
    <row r="7109" s="2" customFormat="1" x14ac:dyDescent="0.25"/>
    <row r="7110" s="2" customFormat="1" x14ac:dyDescent="0.25"/>
    <row r="7111" s="2" customFormat="1" x14ac:dyDescent="0.25"/>
    <row r="7112" s="2" customFormat="1" x14ac:dyDescent="0.25"/>
    <row r="7113" s="2" customFormat="1" x14ac:dyDescent="0.25"/>
    <row r="7114" s="2" customFormat="1" x14ac:dyDescent="0.25"/>
    <row r="7115" s="2" customFormat="1" x14ac:dyDescent="0.25"/>
    <row r="7116" s="2" customFormat="1" x14ac:dyDescent="0.25"/>
    <row r="7117" s="2" customFormat="1" x14ac:dyDescent="0.25"/>
    <row r="7118" s="2" customFormat="1" x14ac:dyDescent="0.25"/>
    <row r="7119" s="2" customFormat="1" x14ac:dyDescent="0.25"/>
    <row r="7120" s="2" customFormat="1" x14ac:dyDescent="0.25"/>
    <row r="7121" s="2" customFormat="1" x14ac:dyDescent="0.25"/>
    <row r="7122" s="2" customFormat="1" x14ac:dyDescent="0.25"/>
    <row r="7123" s="2" customFormat="1" x14ac:dyDescent="0.25"/>
    <row r="7124" s="2" customFormat="1" x14ac:dyDescent="0.25"/>
    <row r="7125" s="2" customFormat="1" x14ac:dyDescent="0.25"/>
    <row r="7126" s="2" customFormat="1" x14ac:dyDescent="0.25"/>
    <row r="7127" s="2" customFormat="1" x14ac:dyDescent="0.25"/>
    <row r="7128" s="2" customFormat="1" x14ac:dyDescent="0.25"/>
    <row r="7129" s="2" customFormat="1" x14ac:dyDescent="0.25"/>
    <row r="7130" s="2" customFormat="1" x14ac:dyDescent="0.25"/>
    <row r="7131" s="2" customFormat="1" x14ac:dyDescent="0.25"/>
    <row r="7132" s="2" customFormat="1" x14ac:dyDescent="0.25"/>
    <row r="7133" s="2" customFormat="1" x14ac:dyDescent="0.25"/>
    <row r="7134" s="2" customFormat="1" x14ac:dyDescent="0.25"/>
    <row r="7135" s="2" customFormat="1" x14ac:dyDescent="0.25"/>
    <row r="7136" s="2" customFormat="1" x14ac:dyDescent="0.25"/>
    <row r="7137" s="2" customFormat="1" x14ac:dyDescent="0.25"/>
    <row r="7138" s="2" customFormat="1" x14ac:dyDescent="0.25"/>
    <row r="7139" s="2" customFormat="1" x14ac:dyDescent="0.25"/>
    <row r="7140" s="2" customFormat="1" x14ac:dyDescent="0.25"/>
    <row r="7141" s="2" customFormat="1" x14ac:dyDescent="0.25"/>
    <row r="7142" s="2" customFormat="1" x14ac:dyDescent="0.25"/>
    <row r="7143" s="2" customFormat="1" x14ac:dyDescent="0.25"/>
    <row r="7144" s="2" customFormat="1" x14ac:dyDescent="0.25"/>
    <row r="7145" s="2" customFormat="1" x14ac:dyDescent="0.25"/>
    <row r="7146" s="2" customFormat="1" x14ac:dyDescent="0.25"/>
    <row r="7147" s="2" customFormat="1" x14ac:dyDescent="0.25"/>
    <row r="7148" s="2" customFormat="1" x14ac:dyDescent="0.25"/>
    <row r="7149" s="2" customFormat="1" x14ac:dyDescent="0.25"/>
    <row r="7150" s="2" customFormat="1" x14ac:dyDescent="0.25"/>
    <row r="7151" s="2" customFormat="1" x14ac:dyDescent="0.25"/>
    <row r="7152" s="2" customFormat="1" x14ac:dyDescent="0.25"/>
    <row r="7153" s="2" customFormat="1" x14ac:dyDescent="0.25"/>
    <row r="7154" s="2" customFormat="1" x14ac:dyDescent="0.25"/>
    <row r="7155" s="2" customFormat="1" x14ac:dyDescent="0.25"/>
    <row r="7156" s="2" customFormat="1" x14ac:dyDescent="0.25"/>
    <row r="7157" s="2" customFormat="1" x14ac:dyDescent="0.25"/>
    <row r="7158" s="2" customFormat="1" x14ac:dyDescent="0.25"/>
    <row r="7159" s="2" customFormat="1" x14ac:dyDescent="0.25"/>
    <row r="7160" s="2" customFormat="1" x14ac:dyDescent="0.25"/>
    <row r="7161" s="2" customFormat="1" x14ac:dyDescent="0.25"/>
    <row r="7162" s="2" customFormat="1" x14ac:dyDescent="0.25"/>
    <row r="7163" s="2" customFormat="1" x14ac:dyDescent="0.25"/>
    <row r="7164" s="2" customFormat="1" x14ac:dyDescent="0.25"/>
    <row r="7165" s="2" customFormat="1" x14ac:dyDescent="0.25"/>
    <row r="7166" s="2" customFormat="1" x14ac:dyDescent="0.25"/>
    <row r="7167" s="2" customFormat="1" x14ac:dyDescent="0.25"/>
    <row r="7168" s="2" customFormat="1" x14ac:dyDescent="0.25"/>
    <row r="7169" s="2" customFormat="1" x14ac:dyDescent="0.25"/>
    <row r="7170" s="2" customFormat="1" x14ac:dyDescent="0.25"/>
    <row r="7171" s="2" customFormat="1" x14ac:dyDescent="0.25"/>
    <row r="7172" s="2" customFormat="1" x14ac:dyDescent="0.25"/>
    <row r="7173" s="2" customFormat="1" x14ac:dyDescent="0.25"/>
    <row r="7174" s="2" customFormat="1" x14ac:dyDescent="0.25"/>
    <row r="7175" s="2" customFormat="1" x14ac:dyDescent="0.25"/>
    <row r="7176" s="2" customFormat="1" x14ac:dyDescent="0.25"/>
    <row r="7177" s="2" customFormat="1" x14ac:dyDescent="0.25"/>
    <row r="7178" s="2" customFormat="1" x14ac:dyDescent="0.25"/>
    <row r="7179" s="2" customFormat="1" x14ac:dyDescent="0.25"/>
    <row r="7180" s="2" customFormat="1" x14ac:dyDescent="0.25"/>
    <row r="7181" s="2" customFormat="1" x14ac:dyDescent="0.25"/>
    <row r="7182" s="2" customFormat="1" x14ac:dyDescent="0.25"/>
    <row r="7183" s="2" customFormat="1" x14ac:dyDescent="0.25"/>
    <row r="7184" s="2" customFormat="1" x14ac:dyDescent="0.25"/>
    <row r="7185" s="2" customFormat="1" x14ac:dyDescent="0.25"/>
    <row r="7186" s="2" customFormat="1" x14ac:dyDescent="0.25"/>
    <row r="7187" s="2" customFormat="1" x14ac:dyDescent="0.25"/>
    <row r="7188" s="2" customFormat="1" x14ac:dyDescent="0.25"/>
    <row r="7189" s="2" customFormat="1" x14ac:dyDescent="0.25"/>
    <row r="7190" s="2" customFormat="1" x14ac:dyDescent="0.25"/>
    <row r="7191" s="2" customFormat="1" x14ac:dyDescent="0.25"/>
    <row r="7192" s="2" customFormat="1" x14ac:dyDescent="0.25"/>
    <row r="7193" s="2" customFormat="1" x14ac:dyDescent="0.25"/>
    <row r="7194" s="2" customFormat="1" x14ac:dyDescent="0.25"/>
    <row r="7195" s="2" customFormat="1" x14ac:dyDescent="0.25"/>
    <row r="7196" s="2" customFormat="1" x14ac:dyDescent="0.25"/>
    <row r="7197" s="2" customFormat="1" x14ac:dyDescent="0.25"/>
    <row r="7198" s="2" customFormat="1" x14ac:dyDescent="0.25"/>
    <row r="7199" s="2" customFormat="1" x14ac:dyDescent="0.25"/>
    <row r="7200" s="2" customFormat="1" x14ac:dyDescent="0.25"/>
    <row r="7201" s="2" customFormat="1" x14ac:dyDescent="0.25"/>
    <row r="7202" s="2" customFormat="1" x14ac:dyDescent="0.25"/>
    <row r="7203" s="2" customFormat="1" x14ac:dyDescent="0.25"/>
    <row r="7204" s="2" customFormat="1" x14ac:dyDescent="0.25"/>
    <row r="7205" s="2" customFormat="1" x14ac:dyDescent="0.25"/>
    <row r="7206" s="2" customFormat="1" x14ac:dyDescent="0.25"/>
    <row r="7207" s="2" customFormat="1" x14ac:dyDescent="0.25"/>
    <row r="7208" s="2" customFormat="1" x14ac:dyDescent="0.25"/>
    <row r="7209" s="2" customFormat="1" x14ac:dyDescent="0.25"/>
    <row r="7210" s="2" customFormat="1" x14ac:dyDescent="0.25"/>
    <row r="7211" s="2" customFormat="1" x14ac:dyDescent="0.25"/>
    <row r="7212" s="2" customFormat="1" x14ac:dyDescent="0.25"/>
    <row r="7213" s="2" customFormat="1" x14ac:dyDescent="0.25"/>
    <row r="7214" s="2" customFormat="1" x14ac:dyDescent="0.25"/>
    <row r="7215" s="2" customFormat="1" x14ac:dyDescent="0.25"/>
    <row r="7216" s="2" customFormat="1" x14ac:dyDescent="0.25"/>
    <row r="7217" s="2" customFormat="1" x14ac:dyDescent="0.25"/>
    <row r="7218" s="2" customFormat="1" x14ac:dyDescent="0.25"/>
    <row r="7219" s="2" customFormat="1" x14ac:dyDescent="0.25"/>
    <row r="7220" s="2" customFormat="1" x14ac:dyDescent="0.25"/>
    <row r="7221" s="2" customFormat="1" x14ac:dyDescent="0.25"/>
    <row r="7222" s="2" customFormat="1" x14ac:dyDescent="0.25"/>
    <row r="7223" s="2" customFormat="1" x14ac:dyDescent="0.25"/>
    <row r="7224" s="2" customFormat="1" x14ac:dyDescent="0.25"/>
    <row r="7225" s="2" customFormat="1" x14ac:dyDescent="0.25"/>
    <row r="7226" s="2" customFormat="1" x14ac:dyDescent="0.25"/>
    <row r="7227" s="2" customFormat="1" x14ac:dyDescent="0.25"/>
    <row r="7228" s="2" customFormat="1" x14ac:dyDescent="0.25"/>
    <row r="7229" s="2" customFormat="1" x14ac:dyDescent="0.25"/>
    <row r="7230" s="2" customFormat="1" x14ac:dyDescent="0.25"/>
    <row r="7231" s="2" customFormat="1" x14ac:dyDescent="0.25"/>
    <row r="7232" s="2" customFormat="1" x14ac:dyDescent="0.25"/>
    <row r="7233" s="2" customFormat="1" x14ac:dyDescent="0.25"/>
    <row r="7234" s="2" customFormat="1" x14ac:dyDescent="0.25"/>
    <row r="7235" s="2" customFormat="1" x14ac:dyDescent="0.25"/>
    <row r="7236" s="2" customFormat="1" x14ac:dyDescent="0.25"/>
    <row r="7237" s="2" customFormat="1" x14ac:dyDescent="0.25"/>
    <row r="7238" s="2" customFormat="1" x14ac:dyDescent="0.25"/>
    <row r="7239" s="2" customFormat="1" x14ac:dyDescent="0.25"/>
    <row r="7240" s="2" customFormat="1" x14ac:dyDescent="0.25"/>
    <row r="7241" s="2" customFormat="1" x14ac:dyDescent="0.25"/>
    <row r="7242" s="2" customFormat="1" x14ac:dyDescent="0.25"/>
    <row r="7243" s="2" customFormat="1" x14ac:dyDescent="0.25"/>
    <row r="7244" s="2" customFormat="1" x14ac:dyDescent="0.25"/>
    <row r="7245" s="2" customFormat="1" x14ac:dyDescent="0.25"/>
    <row r="7246" s="2" customFormat="1" x14ac:dyDescent="0.25"/>
    <row r="7247" s="2" customFormat="1" x14ac:dyDescent="0.25"/>
    <row r="7248" s="2" customFormat="1" x14ac:dyDescent="0.25"/>
    <row r="7249" s="2" customFormat="1" x14ac:dyDescent="0.25"/>
    <row r="7250" s="2" customFormat="1" x14ac:dyDescent="0.25"/>
    <row r="7251" s="2" customFormat="1" x14ac:dyDescent="0.25"/>
    <row r="7252" s="2" customFormat="1" x14ac:dyDescent="0.25"/>
    <row r="7253" s="2" customFormat="1" x14ac:dyDescent="0.25"/>
    <row r="7254" s="2" customFormat="1" x14ac:dyDescent="0.25"/>
    <row r="7255" s="2" customFormat="1" x14ac:dyDescent="0.25"/>
    <row r="7256" s="2" customFormat="1" x14ac:dyDescent="0.25"/>
    <row r="7257" s="2" customFormat="1" x14ac:dyDescent="0.25"/>
    <row r="7258" s="2" customFormat="1" x14ac:dyDescent="0.25"/>
    <row r="7259" s="2" customFormat="1" x14ac:dyDescent="0.25"/>
    <row r="7260" s="2" customFormat="1" x14ac:dyDescent="0.25"/>
    <row r="7261" s="2" customFormat="1" x14ac:dyDescent="0.25"/>
    <row r="7262" s="2" customFormat="1" x14ac:dyDescent="0.25"/>
    <row r="7263" s="2" customFormat="1" x14ac:dyDescent="0.25"/>
    <row r="7264" s="2" customFormat="1" x14ac:dyDescent="0.25"/>
    <row r="7265" s="2" customFormat="1" x14ac:dyDescent="0.25"/>
    <row r="7266" s="2" customFormat="1" x14ac:dyDescent="0.25"/>
    <row r="7267" s="2" customFormat="1" x14ac:dyDescent="0.25"/>
    <row r="7268" s="2" customFormat="1" x14ac:dyDescent="0.25"/>
    <row r="7269" s="2" customFormat="1" x14ac:dyDescent="0.25"/>
    <row r="7270" s="2" customFormat="1" x14ac:dyDescent="0.25"/>
    <row r="7271" s="2" customFormat="1" x14ac:dyDescent="0.25"/>
    <row r="7272" s="2" customFormat="1" x14ac:dyDescent="0.25"/>
    <row r="7273" s="2" customFormat="1" x14ac:dyDescent="0.25"/>
    <row r="7274" s="2" customFormat="1" x14ac:dyDescent="0.25"/>
    <row r="7275" s="2" customFormat="1" x14ac:dyDescent="0.25"/>
    <row r="7276" s="2" customFormat="1" x14ac:dyDescent="0.25"/>
    <row r="7277" s="2" customFormat="1" x14ac:dyDescent="0.25"/>
    <row r="7278" s="2" customFormat="1" x14ac:dyDescent="0.25"/>
    <row r="7279" s="2" customFormat="1" x14ac:dyDescent="0.25"/>
    <row r="7280" s="2" customFormat="1" x14ac:dyDescent="0.25"/>
    <row r="7281" s="2" customFormat="1" x14ac:dyDescent="0.25"/>
    <row r="7282" s="2" customFormat="1" x14ac:dyDescent="0.25"/>
    <row r="7283" s="2" customFormat="1" x14ac:dyDescent="0.25"/>
    <row r="7284" s="2" customFormat="1" x14ac:dyDescent="0.25"/>
    <row r="7285" s="2" customFormat="1" x14ac:dyDescent="0.25"/>
    <row r="7286" s="2" customFormat="1" x14ac:dyDescent="0.25"/>
    <row r="7287" s="2" customFormat="1" x14ac:dyDescent="0.25"/>
    <row r="7288" s="2" customFormat="1" x14ac:dyDescent="0.25"/>
    <row r="7289" s="2" customFormat="1" x14ac:dyDescent="0.25"/>
    <row r="7290" s="2" customFormat="1" x14ac:dyDescent="0.25"/>
    <row r="7291" s="2" customFormat="1" x14ac:dyDescent="0.25"/>
    <row r="7292" s="2" customFormat="1" x14ac:dyDescent="0.25"/>
    <row r="7293" s="2" customFormat="1" x14ac:dyDescent="0.25"/>
    <row r="7294" s="2" customFormat="1" x14ac:dyDescent="0.25"/>
    <row r="7295" s="2" customFormat="1" x14ac:dyDescent="0.25"/>
    <row r="7296" s="2" customFormat="1" x14ac:dyDescent="0.25"/>
    <row r="7297" s="2" customFormat="1" x14ac:dyDescent="0.25"/>
    <row r="7298" s="2" customFormat="1" x14ac:dyDescent="0.25"/>
    <row r="7299" s="2" customFormat="1" x14ac:dyDescent="0.25"/>
    <row r="7300" s="2" customFormat="1" x14ac:dyDescent="0.25"/>
    <row r="7301" s="2" customFormat="1" x14ac:dyDescent="0.25"/>
    <row r="7302" s="2" customFormat="1" x14ac:dyDescent="0.25"/>
    <row r="7303" s="2" customFormat="1" x14ac:dyDescent="0.25"/>
    <row r="7304" s="2" customFormat="1" x14ac:dyDescent="0.25"/>
    <row r="7305" s="2" customFormat="1" x14ac:dyDescent="0.25"/>
    <row r="7306" s="2" customFormat="1" x14ac:dyDescent="0.25"/>
    <row r="7307" s="2" customFormat="1" x14ac:dyDescent="0.25"/>
    <row r="7308" s="2" customFormat="1" x14ac:dyDescent="0.25"/>
    <row r="7309" s="2" customFormat="1" x14ac:dyDescent="0.25"/>
    <row r="7310" s="2" customFormat="1" x14ac:dyDescent="0.25"/>
    <row r="7311" s="2" customFormat="1" x14ac:dyDescent="0.25"/>
    <row r="7312" s="2" customFormat="1" x14ac:dyDescent="0.25"/>
    <row r="7313" s="2" customFormat="1" x14ac:dyDescent="0.25"/>
    <row r="7314" s="2" customFormat="1" x14ac:dyDescent="0.25"/>
    <row r="7315" s="2" customFormat="1" x14ac:dyDescent="0.25"/>
    <row r="7316" s="2" customFormat="1" x14ac:dyDescent="0.25"/>
    <row r="7317" s="2" customFormat="1" x14ac:dyDescent="0.25"/>
    <row r="7318" s="2" customFormat="1" x14ac:dyDescent="0.25"/>
    <row r="7319" s="2" customFormat="1" x14ac:dyDescent="0.25"/>
    <row r="7320" s="2" customFormat="1" x14ac:dyDescent="0.25"/>
    <row r="7321" s="2" customFormat="1" x14ac:dyDescent="0.25"/>
    <row r="7322" s="2" customFormat="1" x14ac:dyDescent="0.25"/>
    <row r="7323" s="2" customFormat="1" x14ac:dyDescent="0.25"/>
    <row r="7324" s="2" customFormat="1" x14ac:dyDescent="0.25"/>
    <row r="7325" s="2" customFormat="1" x14ac:dyDescent="0.25"/>
    <row r="7326" s="2" customFormat="1" x14ac:dyDescent="0.25"/>
    <row r="7327" s="2" customFormat="1" x14ac:dyDescent="0.25"/>
    <row r="7328" s="2" customFormat="1" x14ac:dyDescent="0.25"/>
    <row r="7329" s="2" customFormat="1" x14ac:dyDescent="0.25"/>
    <row r="7330" s="2" customFormat="1" x14ac:dyDescent="0.25"/>
    <row r="7331" s="2" customFormat="1" x14ac:dyDescent="0.25"/>
    <row r="7332" s="2" customFormat="1" x14ac:dyDescent="0.25"/>
    <row r="7333" s="2" customFormat="1" x14ac:dyDescent="0.25"/>
    <row r="7334" s="2" customFormat="1" x14ac:dyDescent="0.25"/>
    <row r="7335" s="2" customFormat="1" x14ac:dyDescent="0.25"/>
    <row r="7336" s="2" customFormat="1" x14ac:dyDescent="0.25"/>
    <row r="7337" s="2" customFormat="1" x14ac:dyDescent="0.25"/>
    <row r="7338" s="2" customFormat="1" x14ac:dyDescent="0.25"/>
    <row r="7339" s="2" customFormat="1" x14ac:dyDescent="0.25"/>
    <row r="7340" s="2" customFormat="1" x14ac:dyDescent="0.25"/>
    <row r="7341" s="2" customFormat="1" x14ac:dyDescent="0.25"/>
    <row r="7342" s="2" customFormat="1" x14ac:dyDescent="0.25"/>
    <row r="7343" s="2" customFormat="1" x14ac:dyDescent="0.25"/>
    <row r="7344" s="2" customFormat="1" x14ac:dyDescent="0.25"/>
    <row r="7345" s="2" customFormat="1" x14ac:dyDescent="0.25"/>
    <row r="7346" s="2" customFormat="1" x14ac:dyDescent="0.25"/>
    <row r="7347" s="2" customFormat="1" x14ac:dyDescent="0.25"/>
    <row r="7348" s="2" customFormat="1" x14ac:dyDescent="0.25"/>
    <row r="7349" s="2" customFormat="1" x14ac:dyDescent="0.25"/>
    <row r="7350" s="2" customFormat="1" x14ac:dyDescent="0.25"/>
    <row r="7351" s="2" customFormat="1" x14ac:dyDescent="0.25"/>
    <row r="7352" s="2" customFormat="1" x14ac:dyDescent="0.25"/>
    <row r="7353" s="2" customFormat="1" x14ac:dyDescent="0.25"/>
    <row r="7354" s="2" customFormat="1" x14ac:dyDescent="0.25"/>
    <row r="7355" s="2" customFormat="1" x14ac:dyDescent="0.25"/>
    <row r="7356" s="2" customFormat="1" x14ac:dyDescent="0.25"/>
    <row r="7357" s="2" customFormat="1" x14ac:dyDescent="0.25"/>
    <row r="7358" s="2" customFormat="1" x14ac:dyDescent="0.25"/>
    <row r="7359" s="2" customFormat="1" x14ac:dyDescent="0.25"/>
    <row r="7360" s="2" customFormat="1" x14ac:dyDescent="0.25"/>
    <row r="7361" s="2" customFormat="1" x14ac:dyDescent="0.25"/>
    <row r="7362" s="2" customFormat="1" x14ac:dyDescent="0.25"/>
    <row r="7363" s="2" customFormat="1" x14ac:dyDescent="0.25"/>
    <row r="7364" s="2" customFormat="1" x14ac:dyDescent="0.25"/>
    <row r="7365" s="2" customFormat="1" x14ac:dyDescent="0.25"/>
    <row r="7366" s="2" customFormat="1" x14ac:dyDescent="0.25"/>
    <row r="7367" s="2" customFormat="1" x14ac:dyDescent="0.25"/>
    <row r="7368" s="2" customFormat="1" x14ac:dyDescent="0.25"/>
    <row r="7369" s="2" customFormat="1" x14ac:dyDescent="0.25"/>
    <row r="7370" s="2" customFormat="1" x14ac:dyDescent="0.25"/>
    <row r="7371" s="2" customFormat="1" x14ac:dyDescent="0.25"/>
    <row r="7372" s="2" customFormat="1" x14ac:dyDescent="0.25"/>
    <row r="7373" s="2" customFormat="1" x14ac:dyDescent="0.25"/>
    <row r="7374" s="2" customFormat="1" x14ac:dyDescent="0.25"/>
    <row r="7375" s="2" customFormat="1" x14ac:dyDescent="0.25"/>
    <row r="7376" s="2" customFormat="1" x14ac:dyDescent="0.25"/>
    <row r="7377" s="2" customFormat="1" x14ac:dyDescent="0.25"/>
    <row r="7378" s="2" customFormat="1" x14ac:dyDescent="0.25"/>
    <row r="7379" s="2" customFormat="1" x14ac:dyDescent="0.25"/>
    <row r="7380" s="2" customFormat="1" x14ac:dyDescent="0.25"/>
    <row r="7381" s="2" customFormat="1" x14ac:dyDescent="0.25"/>
    <row r="7382" s="2" customFormat="1" x14ac:dyDescent="0.25"/>
    <row r="7383" s="2" customFormat="1" x14ac:dyDescent="0.25"/>
    <row r="7384" s="2" customFormat="1" x14ac:dyDescent="0.25"/>
    <row r="7385" s="2" customFormat="1" x14ac:dyDescent="0.25"/>
    <row r="7386" s="2" customFormat="1" x14ac:dyDescent="0.25"/>
    <row r="7387" s="2" customFormat="1" x14ac:dyDescent="0.25"/>
    <row r="7388" s="2" customFormat="1" x14ac:dyDescent="0.25"/>
    <row r="7389" s="2" customFormat="1" x14ac:dyDescent="0.25"/>
    <row r="7390" s="2" customFormat="1" x14ac:dyDescent="0.25"/>
    <row r="7391" s="2" customFormat="1" x14ac:dyDescent="0.25"/>
    <row r="7392" s="2" customFormat="1" x14ac:dyDescent="0.25"/>
    <row r="7393" s="2" customFormat="1" x14ac:dyDescent="0.25"/>
    <row r="7394" s="2" customFormat="1" x14ac:dyDescent="0.25"/>
    <row r="7395" s="2" customFormat="1" x14ac:dyDescent="0.25"/>
    <row r="7396" s="2" customFormat="1" x14ac:dyDescent="0.25"/>
    <row r="7397" s="2" customFormat="1" x14ac:dyDescent="0.25"/>
    <row r="7398" s="2" customFormat="1" x14ac:dyDescent="0.25"/>
    <row r="7399" s="2" customFormat="1" x14ac:dyDescent="0.25"/>
    <row r="7400" s="2" customFormat="1" x14ac:dyDescent="0.25"/>
    <row r="7401" s="2" customFormat="1" x14ac:dyDescent="0.25"/>
    <row r="7402" s="2" customFormat="1" x14ac:dyDescent="0.25"/>
    <row r="7403" s="2" customFormat="1" x14ac:dyDescent="0.25"/>
    <row r="7404" s="2" customFormat="1" x14ac:dyDescent="0.25"/>
    <row r="7405" s="2" customFormat="1" x14ac:dyDescent="0.25"/>
    <row r="7406" s="2" customFormat="1" x14ac:dyDescent="0.25"/>
    <row r="7407" s="2" customFormat="1" x14ac:dyDescent="0.25"/>
    <row r="7408" s="2" customFormat="1" x14ac:dyDescent="0.25"/>
    <row r="7409" s="2" customFormat="1" x14ac:dyDescent="0.25"/>
    <row r="7410" s="2" customFormat="1" x14ac:dyDescent="0.25"/>
    <row r="7411" s="2" customFormat="1" x14ac:dyDescent="0.25"/>
    <row r="7412" s="2" customFormat="1" x14ac:dyDescent="0.25"/>
    <row r="7413" s="2" customFormat="1" x14ac:dyDescent="0.25"/>
    <row r="7414" s="2" customFormat="1" x14ac:dyDescent="0.25"/>
    <row r="7415" s="2" customFormat="1" x14ac:dyDescent="0.25"/>
    <row r="7416" s="2" customFormat="1" x14ac:dyDescent="0.25"/>
    <row r="7417" s="2" customFormat="1" x14ac:dyDescent="0.25"/>
    <row r="7418" s="2" customFormat="1" x14ac:dyDescent="0.25"/>
    <row r="7419" s="2" customFormat="1" x14ac:dyDescent="0.25"/>
    <row r="7420" s="2" customFormat="1" x14ac:dyDescent="0.25"/>
    <row r="7421" s="2" customFormat="1" x14ac:dyDescent="0.25"/>
    <row r="7422" s="2" customFormat="1" x14ac:dyDescent="0.25"/>
    <row r="7423" s="2" customFormat="1" x14ac:dyDescent="0.25"/>
    <row r="7424" s="2" customFormat="1" x14ac:dyDescent="0.25"/>
    <row r="7425" s="2" customFormat="1" x14ac:dyDescent="0.25"/>
    <row r="7426" s="2" customFormat="1" x14ac:dyDescent="0.25"/>
    <row r="7427" s="2" customFormat="1" x14ac:dyDescent="0.25"/>
    <row r="7428" s="2" customFormat="1" x14ac:dyDescent="0.25"/>
    <row r="7429" s="2" customFormat="1" x14ac:dyDescent="0.25"/>
    <row r="7430" s="2" customFormat="1" x14ac:dyDescent="0.25"/>
    <row r="7431" s="2" customFormat="1" x14ac:dyDescent="0.25"/>
    <row r="7432" s="2" customFormat="1" x14ac:dyDescent="0.25"/>
    <row r="7433" s="2" customFormat="1" x14ac:dyDescent="0.25"/>
    <row r="7434" s="2" customFormat="1" x14ac:dyDescent="0.25"/>
    <row r="7435" s="2" customFormat="1" x14ac:dyDescent="0.25"/>
    <row r="7436" s="2" customFormat="1" x14ac:dyDescent="0.25"/>
    <row r="7437" s="2" customFormat="1" x14ac:dyDescent="0.25"/>
    <row r="7438" s="2" customFormat="1" x14ac:dyDescent="0.25"/>
    <row r="7439" s="2" customFormat="1" x14ac:dyDescent="0.25"/>
    <row r="7440" s="2" customFormat="1" x14ac:dyDescent="0.25"/>
    <row r="7441" s="2" customFormat="1" x14ac:dyDescent="0.25"/>
    <row r="7442" s="2" customFormat="1" x14ac:dyDescent="0.25"/>
    <row r="7443" s="2" customFormat="1" x14ac:dyDescent="0.25"/>
    <row r="7444" s="2" customFormat="1" x14ac:dyDescent="0.25"/>
    <row r="7445" s="2" customFormat="1" x14ac:dyDescent="0.25"/>
    <row r="7446" s="2" customFormat="1" x14ac:dyDescent="0.25"/>
    <row r="7447" s="2" customFormat="1" x14ac:dyDescent="0.25"/>
    <row r="7448" s="2" customFormat="1" x14ac:dyDescent="0.25"/>
    <row r="7449" s="2" customFormat="1" x14ac:dyDescent="0.25"/>
    <row r="7450" s="2" customFormat="1" x14ac:dyDescent="0.25"/>
    <row r="7451" s="2" customFormat="1" x14ac:dyDescent="0.25"/>
    <row r="7452" s="2" customFormat="1" x14ac:dyDescent="0.25"/>
    <row r="7453" s="2" customFormat="1" x14ac:dyDescent="0.25"/>
    <row r="7454" s="2" customFormat="1" x14ac:dyDescent="0.25"/>
    <row r="7455" s="2" customFormat="1" x14ac:dyDescent="0.25"/>
    <row r="7456" s="2" customFormat="1" x14ac:dyDescent="0.25"/>
    <row r="7457" s="2" customFormat="1" x14ac:dyDescent="0.25"/>
    <row r="7458" s="2" customFormat="1" x14ac:dyDescent="0.25"/>
    <row r="7459" s="2" customFormat="1" x14ac:dyDescent="0.25"/>
    <row r="7460" s="2" customFormat="1" x14ac:dyDescent="0.25"/>
    <row r="7461" s="2" customFormat="1" x14ac:dyDescent="0.25"/>
    <row r="7462" s="2" customFormat="1" x14ac:dyDescent="0.25"/>
    <row r="7463" s="2" customFormat="1" x14ac:dyDescent="0.25"/>
    <row r="7464" s="2" customFormat="1" x14ac:dyDescent="0.25"/>
    <row r="7465" s="2" customFormat="1" x14ac:dyDescent="0.25"/>
    <row r="7466" s="2" customFormat="1" x14ac:dyDescent="0.25"/>
    <row r="7467" s="2" customFormat="1" x14ac:dyDescent="0.25"/>
    <row r="7468" s="2" customFormat="1" x14ac:dyDescent="0.25"/>
    <row r="7469" s="2" customFormat="1" x14ac:dyDescent="0.25"/>
    <row r="7470" s="2" customFormat="1" x14ac:dyDescent="0.25"/>
    <row r="7471" s="2" customFormat="1" x14ac:dyDescent="0.25"/>
    <row r="7472" s="2" customFormat="1" x14ac:dyDescent="0.25"/>
    <row r="7473" s="2" customFormat="1" x14ac:dyDescent="0.25"/>
    <row r="7474" s="2" customFormat="1" x14ac:dyDescent="0.25"/>
    <row r="7475" s="2" customFormat="1" x14ac:dyDescent="0.25"/>
    <row r="7476" s="2" customFormat="1" x14ac:dyDescent="0.25"/>
    <row r="7477" s="2" customFormat="1" x14ac:dyDescent="0.25"/>
    <row r="7478" s="2" customFormat="1" x14ac:dyDescent="0.25"/>
    <row r="7479" s="2" customFormat="1" x14ac:dyDescent="0.25"/>
    <row r="7480" s="2" customFormat="1" x14ac:dyDescent="0.25"/>
    <row r="7481" s="2" customFormat="1" x14ac:dyDescent="0.25"/>
    <row r="7482" s="2" customFormat="1" x14ac:dyDescent="0.25"/>
    <row r="7483" s="2" customFormat="1" x14ac:dyDescent="0.25"/>
    <row r="7484" s="2" customFormat="1" x14ac:dyDescent="0.25"/>
    <row r="7485" s="2" customFormat="1" x14ac:dyDescent="0.25"/>
    <row r="7486" s="2" customFormat="1" x14ac:dyDescent="0.25"/>
    <row r="7487" s="2" customFormat="1" x14ac:dyDescent="0.25"/>
    <row r="7488" s="2" customFormat="1" x14ac:dyDescent="0.25"/>
    <row r="7489" s="2" customFormat="1" x14ac:dyDescent="0.25"/>
    <row r="7490" s="2" customFormat="1" x14ac:dyDescent="0.25"/>
    <row r="7491" s="2" customFormat="1" x14ac:dyDescent="0.25"/>
    <row r="7492" s="2" customFormat="1" x14ac:dyDescent="0.25"/>
    <row r="7493" s="2" customFormat="1" x14ac:dyDescent="0.25"/>
    <row r="7494" s="2" customFormat="1" x14ac:dyDescent="0.25"/>
    <row r="7495" s="2" customFormat="1" x14ac:dyDescent="0.25"/>
    <row r="7496" s="2" customFormat="1" x14ac:dyDescent="0.25"/>
    <row r="7497" s="2" customFormat="1" x14ac:dyDescent="0.25"/>
    <row r="7498" s="2" customFormat="1" x14ac:dyDescent="0.25"/>
    <row r="7499" s="2" customFormat="1" x14ac:dyDescent="0.25"/>
    <row r="7500" s="2" customFormat="1" x14ac:dyDescent="0.25"/>
    <row r="7501" s="2" customFormat="1" x14ac:dyDescent="0.25"/>
    <row r="7502" s="2" customFormat="1" x14ac:dyDescent="0.25"/>
    <row r="7503" s="2" customFormat="1" x14ac:dyDescent="0.25"/>
    <row r="7504" s="2" customFormat="1" x14ac:dyDescent="0.25"/>
    <row r="7505" s="2" customFormat="1" x14ac:dyDescent="0.25"/>
    <row r="7506" s="2" customFormat="1" x14ac:dyDescent="0.25"/>
    <row r="7507" s="2" customFormat="1" x14ac:dyDescent="0.25"/>
    <row r="7508" s="2" customFormat="1" x14ac:dyDescent="0.25"/>
    <row r="7509" s="2" customFormat="1" x14ac:dyDescent="0.25"/>
    <row r="7510" s="2" customFormat="1" x14ac:dyDescent="0.25"/>
    <row r="7511" s="2" customFormat="1" x14ac:dyDescent="0.25"/>
    <row r="7512" s="2" customFormat="1" x14ac:dyDescent="0.25"/>
    <row r="7513" s="2" customFormat="1" x14ac:dyDescent="0.25"/>
    <row r="7514" s="2" customFormat="1" x14ac:dyDescent="0.25"/>
    <row r="7515" s="2" customFormat="1" x14ac:dyDescent="0.25"/>
    <row r="7516" s="2" customFormat="1" x14ac:dyDescent="0.25"/>
    <row r="7517" s="2" customFormat="1" x14ac:dyDescent="0.25"/>
    <row r="7518" s="2" customFormat="1" x14ac:dyDescent="0.25"/>
    <row r="7519" s="2" customFormat="1" x14ac:dyDescent="0.25"/>
    <row r="7520" s="2" customFormat="1" x14ac:dyDescent="0.25"/>
    <row r="7521" s="2" customFormat="1" x14ac:dyDescent="0.25"/>
    <row r="7522" s="2" customFormat="1" x14ac:dyDescent="0.25"/>
    <row r="7523" s="2" customFormat="1" x14ac:dyDescent="0.25"/>
    <row r="7524" s="2" customFormat="1" x14ac:dyDescent="0.25"/>
    <row r="7525" s="2" customFormat="1" x14ac:dyDescent="0.25"/>
    <row r="7526" s="2" customFormat="1" x14ac:dyDescent="0.25"/>
    <row r="7527" s="2" customFormat="1" x14ac:dyDescent="0.25"/>
    <row r="7528" s="2" customFormat="1" x14ac:dyDescent="0.25"/>
    <row r="7529" s="2" customFormat="1" x14ac:dyDescent="0.25"/>
    <row r="7530" s="2" customFormat="1" x14ac:dyDescent="0.25"/>
    <row r="7531" s="2" customFormat="1" x14ac:dyDescent="0.25"/>
    <row r="7532" s="2" customFormat="1" x14ac:dyDescent="0.25"/>
    <row r="7533" s="2" customFormat="1" x14ac:dyDescent="0.25"/>
    <row r="7534" s="2" customFormat="1" x14ac:dyDescent="0.25"/>
    <row r="7535" s="2" customFormat="1" x14ac:dyDescent="0.25"/>
    <row r="7536" s="2" customFormat="1" x14ac:dyDescent="0.25"/>
    <row r="7537" s="2" customFormat="1" x14ac:dyDescent="0.25"/>
    <row r="7538" s="2" customFormat="1" x14ac:dyDescent="0.25"/>
    <row r="7539" s="2" customFormat="1" x14ac:dyDescent="0.25"/>
    <row r="7540" s="2" customFormat="1" x14ac:dyDescent="0.25"/>
    <row r="7541" s="2" customFormat="1" x14ac:dyDescent="0.25"/>
    <row r="7542" s="2" customFormat="1" x14ac:dyDescent="0.25"/>
    <row r="7543" s="2" customFormat="1" x14ac:dyDescent="0.25"/>
    <row r="7544" s="2" customFormat="1" x14ac:dyDescent="0.25"/>
    <row r="7545" s="2" customFormat="1" x14ac:dyDescent="0.25"/>
    <row r="7546" s="2" customFormat="1" x14ac:dyDescent="0.25"/>
    <row r="7547" s="2" customFormat="1" x14ac:dyDescent="0.25"/>
    <row r="7548" s="2" customFormat="1" x14ac:dyDescent="0.25"/>
    <row r="7549" s="2" customFormat="1" x14ac:dyDescent="0.25"/>
    <row r="7550" s="2" customFormat="1" x14ac:dyDescent="0.25"/>
    <row r="7551" s="2" customFormat="1" x14ac:dyDescent="0.25"/>
    <row r="7552" s="2" customFormat="1" x14ac:dyDescent="0.25"/>
    <row r="7553" s="2" customFormat="1" x14ac:dyDescent="0.25"/>
    <row r="7554" s="2" customFormat="1" x14ac:dyDescent="0.25"/>
    <row r="7555" s="2" customFormat="1" x14ac:dyDescent="0.25"/>
    <row r="7556" s="2" customFormat="1" x14ac:dyDescent="0.25"/>
    <row r="7557" s="2" customFormat="1" x14ac:dyDescent="0.25"/>
    <row r="7558" s="2" customFormat="1" x14ac:dyDescent="0.25"/>
    <row r="7559" s="2" customFormat="1" x14ac:dyDescent="0.25"/>
    <row r="7560" s="2" customFormat="1" x14ac:dyDescent="0.25"/>
    <row r="7561" s="2" customFormat="1" x14ac:dyDescent="0.25"/>
    <row r="7562" s="2" customFormat="1" x14ac:dyDescent="0.25"/>
    <row r="7563" s="2" customFormat="1" x14ac:dyDescent="0.25"/>
    <row r="7564" s="2" customFormat="1" x14ac:dyDescent="0.25"/>
    <row r="7565" s="2" customFormat="1" x14ac:dyDescent="0.25"/>
    <row r="7566" s="2" customFormat="1" x14ac:dyDescent="0.25"/>
    <row r="7567" s="2" customFormat="1" x14ac:dyDescent="0.25"/>
    <row r="7568" s="2" customFormat="1" x14ac:dyDescent="0.25"/>
    <row r="7569" s="2" customFormat="1" x14ac:dyDescent="0.25"/>
    <row r="7570" s="2" customFormat="1" x14ac:dyDescent="0.25"/>
    <row r="7571" s="2" customFormat="1" x14ac:dyDescent="0.25"/>
    <row r="7572" s="2" customFormat="1" x14ac:dyDescent="0.25"/>
    <row r="7573" s="2" customFormat="1" x14ac:dyDescent="0.25"/>
    <row r="7574" s="2" customFormat="1" x14ac:dyDescent="0.25"/>
    <row r="7575" s="2" customFormat="1" x14ac:dyDescent="0.25"/>
    <row r="7576" s="2" customFormat="1" x14ac:dyDescent="0.25"/>
    <row r="7577" s="2" customFormat="1" x14ac:dyDescent="0.25"/>
    <row r="7578" s="2" customFormat="1" x14ac:dyDescent="0.25"/>
    <row r="7579" s="2" customFormat="1" x14ac:dyDescent="0.25"/>
    <row r="7580" s="2" customFormat="1" x14ac:dyDescent="0.25"/>
    <row r="7581" s="2" customFormat="1" x14ac:dyDescent="0.25"/>
    <row r="7582" s="2" customFormat="1" x14ac:dyDescent="0.25"/>
    <row r="7583" s="2" customFormat="1" x14ac:dyDescent="0.25"/>
    <row r="7584" s="2" customFormat="1" x14ac:dyDescent="0.25"/>
    <row r="7585" s="2" customFormat="1" x14ac:dyDescent="0.25"/>
    <row r="7586" s="2" customFormat="1" x14ac:dyDescent="0.25"/>
    <row r="7587" s="2" customFormat="1" x14ac:dyDescent="0.25"/>
    <row r="7588" s="2" customFormat="1" x14ac:dyDescent="0.25"/>
    <row r="7589" s="2" customFormat="1" x14ac:dyDescent="0.25"/>
    <row r="7590" s="2" customFormat="1" x14ac:dyDescent="0.25"/>
    <row r="7591" s="2" customFormat="1" x14ac:dyDescent="0.25"/>
    <row r="7592" s="2" customFormat="1" x14ac:dyDescent="0.25"/>
    <row r="7593" s="2" customFormat="1" x14ac:dyDescent="0.25"/>
    <row r="7594" s="2" customFormat="1" x14ac:dyDescent="0.25"/>
    <row r="7595" s="2" customFormat="1" x14ac:dyDescent="0.25"/>
    <row r="7596" s="2" customFormat="1" x14ac:dyDescent="0.25"/>
    <row r="7597" s="2" customFormat="1" x14ac:dyDescent="0.25"/>
    <row r="7598" s="2" customFormat="1" x14ac:dyDescent="0.25"/>
    <row r="7599" s="2" customFormat="1" x14ac:dyDescent="0.25"/>
    <row r="7600" s="2" customFormat="1" x14ac:dyDescent="0.25"/>
    <row r="7601" s="2" customFormat="1" x14ac:dyDescent="0.25"/>
    <row r="7602" s="2" customFormat="1" x14ac:dyDescent="0.25"/>
    <row r="7603" s="2" customFormat="1" x14ac:dyDescent="0.25"/>
    <row r="7604" s="2" customFormat="1" x14ac:dyDescent="0.25"/>
    <row r="7605" s="2" customFormat="1" x14ac:dyDescent="0.25"/>
    <row r="7606" s="2" customFormat="1" x14ac:dyDescent="0.25"/>
    <row r="7607" s="2" customFormat="1" x14ac:dyDescent="0.25"/>
    <row r="7608" s="2" customFormat="1" x14ac:dyDescent="0.25"/>
    <row r="7609" s="2" customFormat="1" x14ac:dyDescent="0.25"/>
    <row r="7610" s="2" customFormat="1" x14ac:dyDescent="0.25"/>
    <row r="7611" s="2" customFormat="1" x14ac:dyDescent="0.25"/>
    <row r="7612" s="2" customFormat="1" x14ac:dyDescent="0.25"/>
    <row r="7613" s="2" customFormat="1" x14ac:dyDescent="0.25"/>
    <row r="7614" s="2" customFormat="1" x14ac:dyDescent="0.25"/>
    <row r="7615" s="2" customFormat="1" x14ac:dyDescent="0.25"/>
    <row r="7616" s="2" customFormat="1" x14ac:dyDescent="0.25"/>
    <row r="7617" s="2" customFormat="1" x14ac:dyDescent="0.25"/>
    <row r="7618" s="2" customFormat="1" x14ac:dyDescent="0.25"/>
    <row r="7619" s="2" customFormat="1" x14ac:dyDescent="0.25"/>
    <row r="7620" s="2" customFormat="1" x14ac:dyDescent="0.25"/>
    <row r="7621" s="2" customFormat="1" x14ac:dyDescent="0.25"/>
    <row r="7622" s="2" customFormat="1" x14ac:dyDescent="0.25"/>
    <row r="7623" s="2" customFormat="1" x14ac:dyDescent="0.25"/>
    <row r="7624" s="2" customFormat="1" x14ac:dyDescent="0.25"/>
    <row r="7625" s="2" customFormat="1" x14ac:dyDescent="0.25"/>
    <row r="7626" s="2" customFormat="1" x14ac:dyDescent="0.25"/>
    <row r="7627" s="2" customFormat="1" x14ac:dyDescent="0.25"/>
    <row r="7628" s="2" customFormat="1" x14ac:dyDescent="0.25"/>
    <row r="7629" s="2" customFormat="1" x14ac:dyDescent="0.25"/>
    <row r="7630" s="2" customFormat="1" x14ac:dyDescent="0.25"/>
    <row r="7631" s="2" customFormat="1" x14ac:dyDescent="0.25"/>
    <row r="7632" s="2" customFormat="1" x14ac:dyDescent="0.25"/>
    <row r="7633" s="2" customFormat="1" x14ac:dyDescent="0.25"/>
    <row r="7634" s="2" customFormat="1" x14ac:dyDescent="0.25"/>
    <row r="7635" s="2" customFormat="1" x14ac:dyDescent="0.25"/>
    <row r="7636" s="2" customFormat="1" x14ac:dyDescent="0.25"/>
    <row r="7637" s="2" customFormat="1" x14ac:dyDescent="0.25"/>
    <row r="7638" s="2" customFormat="1" x14ac:dyDescent="0.25"/>
    <row r="7639" s="2" customFormat="1" x14ac:dyDescent="0.25"/>
    <row r="7640" s="2" customFormat="1" x14ac:dyDescent="0.25"/>
    <row r="7641" s="2" customFormat="1" x14ac:dyDescent="0.25"/>
    <row r="7642" s="2" customFormat="1" x14ac:dyDescent="0.25"/>
    <row r="7643" s="2" customFormat="1" x14ac:dyDescent="0.25"/>
    <row r="7644" s="2" customFormat="1" x14ac:dyDescent="0.25"/>
    <row r="7645" s="2" customFormat="1" x14ac:dyDescent="0.25"/>
    <row r="7646" s="2" customFormat="1" x14ac:dyDescent="0.25"/>
    <row r="7647" s="2" customFormat="1" x14ac:dyDescent="0.25"/>
    <row r="7648" s="2" customFormat="1" x14ac:dyDescent="0.25"/>
    <row r="7649" s="2" customFormat="1" x14ac:dyDescent="0.25"/>
    <row r="7650" s="2" customFormat="1" x14ac:dyDescent="0.25"/>
    <row r="7651" s="2" customFormat="1" x14ac:dyDescent="0.25"/>
    <row r="7652" s="2" customFormat="1" x14ac:dyDescent="0.25"/>
    <row r="7653" s="2" customFormat="1" x14ac:dyDescent="0.25"/>
    <row r="7654" s="2" customFormat="1" x14ac:dyDescent="0.25"/>
    <row r="7655" s="2" customFormat="1" x14ac:dyDescent="0.25"/>
    <row r="7656" s="2" customFormat="1" x14ac:dyDescent="0.25"/>
    <row r="7657" s="2" customFormat="1" x14ac:dyDescent="0.25"/>
    <row r="7658" s="2" customFormat="1" x14ac:dyDescent="0.25"/>
    <row r="7659" s="2" customFormat="1" x14ac:dyDescent="0.25"/>
    <row r="7660" s="2" customFormat="1" x14ac:dyDescent="0.25"/>
    <row r="7661" s="2" customFormat="1" x14ac:dyDescent="0.25"/>
    <row r="7662" s="2" customFormat="1" x14ac:dyDescent="0.25"/>
    <row r="7663" s="2" customFormat="1" x14ac:dyDescent="0.25"/>
    <row r="7664" s="2" customFormat="1" x14ac:dyDescent="0.25"/>
    <row r="7665" s="2" customFormat="1" x14ac:dyDescent="0.25"/>
    <row r="7666" s="2" customFormat="1" x14ac:dyDescent="0.25"/>
    <row r="7667" s="2" customFormat="1" x14ac:dyDescent="0.25"/>
    <row r="7668" s="2" customFormat="1" x14ac:dyDescent="0.25"/>
    <row r="7669" s="2" customFormat="1" x14ac:dyDescent="0.25"/>
    <row r="7670" s="2" customFormat="1" x14ac:dyDescent="0.25"/>
    <row r="7671" s="2" customFormat="1" x14ac:dyDescent="0.25"/>
    <row r="7672" s="2" customFormat="1" x14ac:dyDescent="0.25"/>
    <row r="7673" s="2" customFormat="1" x14ac:dyDescent="0.25"/>
    <row r="7674" s="2" customFormat="1" x14ac:dyDescent="0.25"/>
    <row r="7675" s="2" customFormat="1" x14ac:dyDescent="0.25"/>
    <row r="7676" s="2" customFormat="1" x14ac:dyDescent="0.25"/>
    <row r="7677" s="2" customFormat="1" x14ac:dyDescent="0.25"/>
    <row r="7678" s="2" customFormat="1" x14ac:dyDescent="0.25"/>
    <row r="7679" s="2" customFormat="1" x14ac:dyDescent="0.25"/>
    <row r="7680" s="2" customFormat="1" x14ac:dyDescent="0.25"/>
    <row r="7681" s="2" customFormat="1" x14ac:dyDescent="0.25"/>
    <row r="7682" s="2" customFormat="1" x14ac:dyDescent="0.25"/>
    <row r="7683" s="2" customFormat="1" x14ac:dyDescent="0.25"/>
    <row r="7684" s="2" customFormat="1" x14ac:dyDescent="0.25"/>
    <row r="7685" s="2" customFormat="1" x14ac:dyDescent="0.25"/>
    <row r="7686" s="2" customFormat="1" x14ac:dyDescent="0.25"/>
    <row r="7687" s="2" customFormat="1" x14ac:dyDescent="0.25"/>
    <row r="7688" s="2" customFormat="1" x14ac:dyDescent="0.25"/>
    <row r="7689" s="2" customFormat="1" x14ac:dyDescent="0.25"/>
    <row r="7690" s="2" customFormat="1" x14ac:dyDescent="0.25"/>
    <row r="7691" s="2" customFormat="1" x14ac:dyDescent="0.25"/>
    <row r="7692" s="2" customFormat="1" x14ac:dyDescent="0.25"/>
    <row r="7693" s="2" customFormat="1" x14ac:dyDescent="0.25"/>
    <row r="7694" s="2" customFormat="1" x14ac:dyDescent="0.25"/>
    <row r="7695" s="2" customFormat="1" x14ac:dyDescent="0.25"/>
    <row r="7696" s="2" customFormat="1" x14ac:dyDescent="0.25"/>
    <row r="7697" s="2" customFormat="1" x14ac:dyDescent="0.25"/>
    <row r="7698" s="2" customFormat="1" x14ac:dyDescent="0.25"/>
    <row r="7699" s="2" customFormat="1" x14ac:dyDescent="0.25"/>
    <row r="7700" s="2" customFormat="1" x14ac:dyDescent="0.25"/>
    <row r="7701" s="2" customFormat="1" x14ac:dyDescent="0.25"/>
    <row r="7702" s="2" customFormat="1" x14ac:dyDescent="0.25"/>
    <row r="7703" s="2" customFormat="1" x14ac:dyDescent="0.25"/>
    <row r="7704" s="2" customFormat="1" x14ac:dyDescent="0.25"/>
    <row r="7705" s="2" customFormat="1" x14ac:dyDescent="0.25"/>
    <row r="7706" s="2" customFormat="1" x14ac:dyDescent="0.25"/>
    <row r="7707" s="2" customFormat="1" x14ac:dyDescent="0.25"/>
    <row r="7708" s="2" customFormat="1" x14ac:dyDescent="0.25"/>
    <row r="7709" s="2" customFormat="1" x14ac:dyDescent="0.25"/>
    <row r="7710" s="2" customFormat="1" x14ac:dyDescent="0.25"/>
    <row r="7711" s="2" customFormat="1" x14ac:dyDescent="0.25"/>
    <row r="7712" s="2" customFormat="1" x14ac:dyDescent="0.25"/>
    <row r="7713" s="2" customFormat="1" x14ac:dyDescent="0.25"/>
    <row r="7714" s="2" customFormat="1" x14ac:dyDescent="0.25"/>
    <row r="7715" s="2" customFormat="1" x14ac:dyDescent="0.25"/>
    <row r="7716" s="2" customFormat="1" x14ac:dyDescent="0.25"/>
    <row r="7717" s="2" customFormat="1" x14ac:dyDescent="0.25"/>
    <row r="7718" s="2" customFormat="1" x14ac:dyDescent="0.25"/>
    <row r="7719" s="2" customFormat="1" x14ac:dyDescent="0.25"/>
    <row r="7720" s="2" customFormat="1" x14ac:dyDescent="0.25"/>
    <row r="7721" s="2" customFormat="1" x14ac:dyDescent="0.25"/>
    <row r="7722" s="2" customFormat="1" x14ac:dyDescent="0.25"/>
    <row r="7723" s="2" customFormat="1" x14ac:dyDescent="0.25"/>
    <row r="7724" s="2" customFormat="1" x14ac:dyDescent="0.25"/>
    <row r="7725" s="2" customFormat="1" x14ac:dyDescent="0.25"/>
    <row r="7726" s="2" customFormat="1" x14ac:dyDescent="0.25"/>
    <row r="7727" s="2" customFormat="1" x14ac:dyDescent="0.25"/>
    <row r="7728" s="2" customFormat="1" x14ac:dyDescent="0.25"/>
    <row r="7729" s="2" customFormat="1" x14ac:dyDescent="0.25"/>
    <row r="7730" s="2" customFormat="1" x14ac:dyDescent="0.25"/>
    <row r="7731" s="2" customFormat="1" x14ac:dyDescent="0.25"/>
    <row r="7732" s="2" customFormat="1" x14ac:dyDescent="0.25"/>
    <row r="7733" s="2" customFormat="1" x14ac:dyDescent="0.25"/>
    <row r="7734" s="2" customFormat="1" x14ac:dyDescent="0.25"/>
    <row r="7735" s="2" customFormat="1" x14ac:dyDescent="0.25"/>
    <row r="7736" s="2" customFormat="1" x14ac:dyDescent="0.25"/>
    <row r="7737" s="2" customFormat="1" x14ac:dyDescent="0.25"/>
    <row r="7738" s="2" customFormat="1" x14ac:dyDescent="0.25"/>
    <row r="7739" s="2" customFormat="1" x14ac:dyDescent="0.25"/>
    <row r="7740" s="2" customFormat="1" x14ac:dyDescent="0.25"/>
    <row r="7741" s="2" customFormat="1" x14ac:dyDescent="0.25"/>
    <row r="7742" s="2" customFormat="1" x14ac:dyDescent="0.25"/>
    <row r="7743" s="2" customFormat="1" x14ac:dyDescent="0.25"/>
    <row r="7744" s="2" customFormat="1" x14ac:dyDescent="0.25"/>
    <row r="7745" s="2" customFormat="1" x14ac:dyDescent="0.25"/>
    <row r="7746" s="2" customFormat="1" x14ac:dyDescent="0.25"/>
    <row r="7747" s="2" customFormat="1" x14ac:dyDescent="0.25"/>
    <row r="7748" s="2" customFormat="1" x14ac:dyDescent="0.25"/>
    <row r="7749" s="2" customFormat="1" x14ac:dyDescent="0.25"/>
    <row r="7750" s="2" customFormat="1" x14ac:dyDescent="0.25"/>
    <row r="7751" s="2" customFormat="1" x14ac:dyDescent="0.25"/>
    <row r="7752" s="2" customFormat="1" x14ac:dyDescent="0.25"/>
    <row r="7753" s="2" customFormat="1" x14ac:dyDescent="0.25"/>
    <row r="7754" s="2" customFormat="1" x14ac:dyDescent="0.25"/>
    <row r="7755" s="2" customFormat="1" x14ac:dyDescent="0.25"/>
    <row r="7756" s="2" customFormat="1" x14ac:dyDescent="0.25"/>
    <row r="7757" s="2" customFormat="1" x14ac:dyDescent="0.25"/>
    <row r="7758" s="2" customFormat="1" x14ac:dyDescent="0.25"/>
    <row r="7759" s="2" customFormat="1" x14ac:dyDescent="0.25"/>
    <row r="7760" s="2" customFormat="1" x14ac:dyDescent="0.25"/>
    <row r="7761" s="2" customFormat="1" x14ac:dyDescent="0.25"/>
    <row r="7762" s="2" customFormat="1" x14ac:dyDescent="0.25"/>
    <row r="7763" s="2" customFormat="1" x14ac:dyDescent="0.25"/>
    <row r="7764" s="2" customFormat="1" x14ac:dyDescent="0.25"/>
    <row r="7765" s="2" customFormat="1" x14ac:dyDescent="0.25"/>
    <row r="7766" s="2" customFormat="1" x14ac:dyDescent="0.25"/>
    <row r="7767" s="2" customFormat="1" x14ac:dyDescent="0.25"/>
    <row r="7768" s="2" customFormat="1" x14ac:dyDescent="0.25"/>
    <row r="7769" s="2" customFormat="1" x14ac:dyDescent="0.25"/>
    <row r="7770" s="2" customFormat="1" x14ac:dyDescent="0.25"/>
    <row r="7771" s="2" customFormat="1" x14ac:dyDescent="0.25"/>
    <row r="7772" s="2" customFormat="1" x14ac:dyDescent="0.25"/>
    <row r="7773" s="2" customFormat="1" x14ac:dyDescent="0.25"/>
    <row r="7774" s="2" customFormat="1" x14ac:dyDescent="0.25"/>
    <row r="7775" s="2" customFormat="1" x14ac:dyDescent="0.25"/>
    <row r="7776" s="2" customFormat="1" x14ac:dyDescent="0.25"/>
    <row r="7777" s="2" customFormat="1" x14ac:dyDescent="0.25"/>
    <row r="7778" s="2" customFormat="1" x14ac:dyDescent="0.25"/>
    <row r="7779" s="2" customFormat="1" x14ac:dyDescent="0.25"/>
    <row r="7780" s="2" customFormat="1" x14ac:dyDescent="0.25"/>
    <row r="7781" s="2" customFormat="1" x14ac:dyDescent="0.25"/>
    <row r="7782" s="2" customFormat="1" x14ac:dyDescent="0.25"/>
    <row r="7783" s="2" customFormat="1" x14ac:dyDescent="0.25"/>
    <row r="7784" s="2" customFormat="1" x14ac:dyDescent="0.25"/>
    <row r="7785" s="2" customFormat="1" x14ac:dyDescent="0.25"/>
    <row r="7786" s="2" customFormat="1" x14ac:dyDescent="0.25"/>
    <row r="7787" s="2" customFormat="1" x14ac:dyDescent="0.25"/>
    <row r="7788" s="2" customFormat="1" x14ac:dyDescent="0.25"/>
    <row r="7789" s="2" customFormat="1" x14ac:dyDescent="0.25"/>
    <row r="7790" s="2" customFormat="1" x14ac:dyDescent="0.25"/>
    <row r="7791" s="2" customFormat="1" x14ac:dyDescent="0.25"/>
    <row r="7792" s="2" customFormat="1" x14ac:dyDescent="0.25"/>
    <row r="7793" s="2" customFormat="1" x14ac:dyDescent="0.25"/>
    <row r="7794" s="2" customFormat="1" x14ac:dyDescent="0.25"/>
    <row r="7795" s="2" customFormat="1" x14ac:dyDescent="0.25"/>
    <row r="7796" s="2" customFormat="1" x14ac:dyDescent="0.25"/>
    <row r="7797" s="2" customFormat="1" x14ac:dyDescent="0.25"/>
    <row r="7798" s="2" customFormat="1" x14ac:dyDescent="0.25"/>
    <row r="7799" s="2" customFormat="1" x14ac:dyDescent="0.25"/>
    <row r="7800" s="2" customFormat="1" x14ac:dyDescent="0.25"/>
    <row r="7801" s="2" customFormat="1" x14ac:dyDescent="0.25"/>
    <row r="7802" s="2" customFormat="1" x14ac:dyDescent="0.25"/>
    <row r="7803" s="2" customFormat="1" x14ac:dyDescent="0.25"/>
    <row r="7804" s="2" customFormat="1" x14ac:dyDescent="0.25"/>
    <row r="7805" s="2" customFormat="1" x14ac:dyDescent="0.25"/>
    <row r="7806" s="2" customFormat="1" x14ac:dyDescent="0.25"/>
    <row r="7807" s="2" customFormat="1" x14ac:dyDescent="0.25"/>
    <row r="7808" s="2" customFormat="1" x14ac:dyDescent="0.25"/>
    <row r="7809" s="2" customFormat="1" x14ac:dyDescent="0.25"/>
    <row r="7810" s="2" customFormat="1" x14ac:dyDescent="0.25"/>
    <row r="7811" s="2" customFormat="1" x14ac:dyDescent="0.25"/>
    <row r="7812" s="2" customFormat="1" x14ac:dyDescent="0.25"/>
    <row r="7813" s="2" customFormat="1" x14ac:dyDescent="0.25"/>
    <row r="7814" s="2" customFormat="1" x14ac:dyDescent="0.25"/>
    <row r="7815" s="2" customFormat="1" x14ac:dyDescent="0.25"/>
    <row r="7816" s="2" customFormat="1" x14ac:dyDescent="0.25"/>
    <row r="7817" s="2" customFormat="1" x14ac:dyDescent="0.25"/>
    <row r="7818" s="2" customFormat="1" x14ac:dyDescent="0.25"/>
    <row r="7819" s="2" customFormat="1" x14ac:dyDescent="0.25"/>
    <row r="7820" s="2" customFormat="1" x14ac:dyDescent="0.25"/>
    <row r="7821" s="2" customFormat="1" x14ac:dyDescent="0.25"/>
    <row r="7822" s="2" customFormat="1" x14ac:dyDescent="0.25"/>
    <row r="7823" s="2" customFormat="1" x14ac:dyDescent="0.25"/>
    <row r="7824" s="2" customFormat="1" x14ac:dyDescent="0.25"/>
    <row r="7825" s="2" customFormat="1" x14ac:dyDescent="0.25"/>
    <row r="7826" s="2" customFormat="1" x14ac:dyDescent="0.25"/>
    <row r="7827" s="2" customFormat="1" x14ac:dyDescent="0.25"/>
    <row r="7828" s="2" customFormat="1" x14ac:dyDescent="0.25"/>
    <row r="7829" s="2" customFormat="1" x14ac:dyDescent="0.25"/>
    <row r="7830" s="2" customFormat="1" x14ac:dyDescent="0.25"/>
    <row r="7831" s="2" customFormat="1" x14ac:dyDescent="0.25"/>
    <row r="7832" s="2" customFormat="1" x14ac:dyDescent="0.25"/>
    <row r="7833" s="2" customFormat="1" x14ac:dyDescent="0.25"/>
    <row r="7834" s="2" customFormat="1" x14ac:dyDescent="0.25"/>
    <row r="7835" s="2" customFormat="1" x14ac:dyDescent="0.25"/>
    <row r="7836" s="2" customFormat="1" x14ac:dyDescent="0.25"/>
    <row r="7837" s="2" customFormat="1" x14ac:dyDescent="0.25"/>
    <row r="7838" s="2" customFormat="1" x14ac:dyDescent="0.25"/>
    <row r="7839" s="2" customFormat="1" x14ac:dyDescent="0.25"/>
    <row r="7840" s="2" customFormat="1" x14ac:dyDescent="0.25"/>
    <row r="7841" s="2" customFormat="1" x14ac:dyDescent="0.25"/>
    <row r="7842" s="2" customFormat="1" x14ac:dyDescent="0.25"/>
    <row r="7843" s="2" customFormat="1" x14ac:dyDescent="0.25"/>
    <row r="7844" s="2" customFormat="1" x14ac:dyDescent="0.25"/>
    <row r="7845" s="2" customFormat="1" x14ac:dyDescent="0.25"/>
    <row r="7846" s="2" customFormat="1" x14ac:dyDescent="0.25"/>
    <row r="7847" s="2" customFormat="1" x14ac:dyDescent="0.25"/>
    <row r="7848" s="2" customFormat="1" x14ac:dyDescent="0.25"/>
    <row r="7849" s="2" customFormat="1" x14ac:dyDescent="0.25"/>
    <row r="7850" s="2" customFormat="1" x14ac:dyDescent="0.25"/>
    <row r="7851" s="2" customFormat="1" x14ac:dyDescent="0.25"/>
    <row r="7852" s="2" customFormat="1" x14ac:dyDescent="0.25"/>
    <row r="7853" s="2" customFormat="1" x14ac:dyDescent="0.25"/>
    <row r="7854" s="2" customFormat="1" x14ac:dyDescent="0.25"/>
    <row r="7855" s="2" customFormat="1" x14ac:dyDescent="0.25"/>
    <row r="7856" s="2" customFormat="1" x14ac:dyDescent="0.25"/>
    <row r="7857" s="2" customFormat="1" x14ac:dyDescent="0.25"/>
    <row r="7858" s="2" customFormat="1" x14ac:dyDescent="0.25"/>
    <row r="7859" s="2" customFormat="1" x14ac:dyDescent="0.25"/>
    <row r="7860" s="2" customFormat="1" x14ac:dyDescent="0.25"/>
    <row r="7861" s="2" customFormat="1" x14ac:dyDescent="0.25"/>
    <row r="7862" s="2" customFormat="1" x14ac:dyDescent="0.25"/>
    <row r="7863" s="2" customFormat="1" x14ac:dyDescent="0.25"/>
    <row r="7864" s="2" customFormat="1" x14ac:dyDescent="0.25"/>
    <row r="7865" s="2" customFormat="1" x14ac:dyDescent="0.25"/>
    <row r="7866" s="2" customFormat="1" x14ac:dyDescent="0.25"/>
    <row r="7867" s="2" customFormat="1" x14ac:dyDescent="0.25"/>
    <row r="7868" s="2" customFormat="1" x14ac:dyDescent="0.25"/>
    <row r="7869" s="2" customFormat="1" x14ac:dyDescent="0.25"/>
    <row r="7870" s="2" customFormat="1" x14ac:dyDescent="0.25"/>
    <row r="7871" s="2" customFormat="1" x14ac:dyDescent="0.25"/>
    <row r="7872" s="2" customFormat="1" x14ac:dyDescent="0.25"/>
    <row r="7873" s="2" customFormat="1" x14ac:dyDescent="0.25"/>
    <row r="7874" s="2" customFormat="1" x14ac:dyDescent="0.25"/>
    <row r="7875" s="2" customFormat="1" x14ac:dyDescent="0.25"/>
    <row r="7876" s="2" customFormat="1" x14ac:dyDescent="0.25"/>
    <row r="7877" s="2" customFormat="1" x14ac:dyDescent="0.25"/>
    <row r="7878" s="2" customFormat="1" x14ac:dyDescent="0.25"/>
    <row r="7879" s="2" customFormat="1" x14ac:dyDescent="0.25"/>
    <row r="7880" s="2" customFormat="1" x14ac:dyDescent="0.25"/>
    <row r="7881" s="2" customFormat="1" x14ac:dyDescent="0.25"/>
    <row r="7882" s="2" customFormat="1" x14ac:dyDescent="0.25"/>
    <row r="7883" s="2" customFormat="1" x14ac:dyDescent="0.25"/>
    <row r="7884" s="2" customFormat="1" x14ac:dyDescent="0.25"/>
    <row r="7885" s="2" customFormat="1" x14ac:dyDescent="0.25"/>
    <row r="7886" s="2" customFormat="1" x14ac:dyDescent="0.25"/>
    <row r="7887" s="2" customFormat="1" x14ac:dyDescent="0.25"/>
    <row r="7888" s="2" customFormat="1" x14ac:dyDescent="0.25"/>
    <row r="7889" s="2" customFormat="1" x14ac:dyDescent="0.25"/>
    <row r="7890" s="2" customFormat="1" x14ac:dyDescent="0.25"/>
    <row r="7891" s="2" customFormat="1" x14ac:dyDescent="0.25"/>
    <row r="7892" s="2" customFormat="1" x14ac:dyDescent="0.25"/>
    <row r="7893" s="2" customFormat="1" x14ac:dyDescent="0.25"/>
    <row r="7894" s="2" customFormat="1" x14ac:dyDescent="0.25"/>
    <row r="7895" s="2" customFormat="1" x14ac:dyDescent="0.25"/>
    <row r="7896" s="2" customFormat="1" x14ac:dyDescent="0.25"/>
    <row r="7897" s="2" customFormat="1" x14ac:dyDescent="0.25"/>
    <row r="7898" s="2" customFormat="1" x14ac:dyDescent="0.25"/>
    <row r="7899" s="2" customFormat="1" x14ac:dyDescent="0.25"/>
    <row r="7900" s="2" customFormat="1" x14ac:dyDescent="0.25"/>
    <row r="7901" s="2" customFormat="1" x14ac:dyDescent="0.25"/>
    <row r="7902" s="2" customFormat="1" x14ac:dyDescent="0.25"/>
    <row r="7903" s="2" customFormat="1" x14ac:dyDescent="0.25"/>
    <row r="7904" s="2" customFormat="1" x14ac:dyDescent="0.25"/>
    <row r="7905" s="2" customFormat="1" x14ac:dyDescent="0.25"/>
    <row r="7906" s="2" customFormat="1" x14ac:dyDescent="0.25"/>
    <row r="7907" s="2" customFormat="1" x14ac:dyDescent="0.25"/>
    <row r="7908" s="2" customFormat="1" x14ac:dyDescent="0.25"/>
    <row r="7909" s="2" customFormat="1" x14ac:dyDescent="0.25"/>
    <row r="7910" s="2" customFormat="1" x14ac:dyDescent="0.25"/>
    <row r="7911" s="2" customFormat="1" x14ac:dyDescent="0.25"/>
    <row r="7912" s="2" customFormat="1" x14ac:dyDescent="0.25"/>
    <row r="7913" s="2" customFormat="1" x14ac:dyDescent="0.25"/>
    <row r="7914" s="2" customFormat="1" x14ac:dyDescent="0.25"/>
    <row r="7915" s="2" customFormat="1" x14ac:dyDescent="0.25"/>
    <row r="7916" s="2" customFormat="1" x14ac:dyDescent="0.25"/>
    <row r="7917" s="2" customFormat="1" x14ac:dyDescent="0.25"/>
    <row r="7918" s="2" customFormat="1" x14ac:dyDescent="0.25"/>
    <row r="7919" s="2" customFormat="1" x14ac:dyDescent="0.25"/>
    <row r="7920" s="2" customFormat="1" x14ac:dyDescent="0.25"/>
    <row r="7921" s="2" customFormat="1" x14ac:dyDescent="0.25"/>
    <row r="7922" s="2" customFormat="1" x14ac:dyDescent="0.25"/>
    <row r="7923" s="2" customFormat="1" x14ac:dyDescent="0.25"/>
    <row r="7924" s="2" customFormat="1" x14ac:dyDescent="0.25"/>
    <row r="7925" s="2" customFormat="1" x14ac:dyDescent="0.25"/>
    <row r="7926" s="2" customFormat="1" x14ac:dyDescent="0.25"/>
    <row r="7927" s="2" customFormat="1" x14ac:dyDescent="0.25"/>
    <row r="7928" s="2" customFormat="1" x14ac:dyDescent="0.25"/>
    <row r="7929" s="2" customFormat="1" x14ac:dyDescent="0.25"/>
    <row r="7930" s="2" customFormat="1" x14ac:dyDescent="0.25"/>
    <row r="7931" s="2" customFormat="1" x14ac:dyDescent="0.25"/>
    <row r="7932" s="2" customFormat="1" x14ac:dyDescent="0.25"/>
    <row r="7933" s="2" customFormat="1" x14ac:dyDescent="0.25"/>
    <row r="7934" s="2" customFormat="1" x14ac:dyDescent="0.25"/>
    <row r="7935" s="2" customFormat="1" x14ac:dyDescent="0.25"/>
    <row r="7936" s="2" customFormat="1" x14ac:dyDescent="0.25"/>
    <row r="7937" s="2" customFormat="1" x14ac:dyDescent="0.25"/>
    <row r="7938" s="2" customFormat="1" x14ac:dyDescent="0.25"/>
    <row r="7939" s="2" customFormat="1" x14ac:dyDescent="0.25"/>
    <row r="7940" s="2" customFormat="1" x14ac:dyDescent="0.25"/>
    <row r="7941" s="2" customFormat="1" x14ac:dyDescent="0.25"/>
    <row r="7942" s="2" customFormat="1" x14ac:dyDescent="0.25"/>
    <row r="7943" s="2" customFormat="1" x14ac:dyDescent="0.25"/>
    <row r="7944" s="2" customFormat="1" x14ac:dyDescent="0.25"/>
    <row r="7945" s="2" customFormat="1" x14ac:dyDescent="0.25"/>
    <row r="7946" s="2" customFormat="1" x14ac:dyDescent="0.25"/>
    <row r="7947" s="2" customFormat="1" x14ac:dyDescent="0.25"/>
    <row r="7948" s="2" customFormat="1" x14ac:dyDescent="0.25"/>
    <row r="7949" s="2" customFormat="1" x14ac:dyDescent="0.25"/>
    <row r="7950" s="2" customFormat="1" x14ac:dyDescent="0.25"/>
    <row r="7951" s="2" customFormat="1" x14ac:dyDescent="0.25"/>
    <row r="7952" s="2" customFormat="1" x14ac:dyDescent="0.25"/>
    <row r="7953" s="2" customFormat="1" x14ac:dyDescent="0.25"/>
    <row r="7954" s="2" customFormat="1" x14ac:dyDescent="0.25"/>
    <row r="7955" s="2" customFormat="1" x14ac:dyDescent="0.25"/>
    <row r="7956" s="2" customFormat="1" x14ac:dyDescent="0.25"/>
    <row r="7957" s="2" customFormat="1" x14ac:dyDescent="0.25"/>
    <row r="7958" s="2" customFormat="1" x14ac:dyDescent="0.25"/>
    <row r="7959" s="2" customFormat="1" x14ac:dyDescent="0.25"/>
    <row r="7960" s="2" customFormat="1" x14ac:dyDescent="0.25"/>
    <row r="7961" s="2" customFormat="1" x14ac:dyDescent="0.25"/>
    <row r="7962" s="2" customFormat="1" x14ac:dyDescent="0.25"/>
    <row r="7963" s="2" customFormat="1" x14ac:dyDescent="0.25"/>
    <row r="7964" s="2" customFormat="1" x14ac:dyDescent="0.25"/>
    <row r="7965" s="2" customFormat="1" x14ac:dyDescent="0.25"/>
    <row r="7966" s="2" customFormat="1" x14ac:dyDescent="0.25"/>
    <row r="7967" s="2" customFormat="1" x14ac:dyDescent="0.25"/>
    <row r="7968" s="2" customFormat="1" x14ac:dyDescent="0.25"/>
    <row r="7969" s="2" customFormat="1" x14ac:dyDescent="0.25"/>
    <row r="7970" s="2" customFormat="1" x14ac:dyDescent="0.25"/>
    <row r="7971" s="2" customFormat="1" x14ac:dyDescent="0.25"/>
    <row r="7972" s="2" customFormat="1" x14ac:dyDescent="0.25"/>
    <row r="7973" s="2" customFormat="1" x14ac:dyDescent="0.25"/>
    <row r="7974" s="2" customFormat="1" x14ac:dyDescent="0.25"/>
    <row r="7975" s="2" customFormat="1" x14ac:dyDescent="0.25"/>
    <row r="7976" s="2" customFormat="1" x14ac:dyDescent="0.25"/>
    <row r="7977" s="2" customFormat="1" x14ac:dyDescent="0.25"/>
    <row r="7978" s="2" customFormat="1" x14ac:dyDescent="0.25"/>
    <row r="7979" s="2" customFormat="1" x14ac:dyDescent="0.25"/>
    <row r="7980" s="2" customFormat="1" x14ac:dyDescent="0.25"/>
    <row r="7981" s="2" customFormat="1" x14ac:dyDescent="0.25"/>
    <row r="7982" s="2" customFormat="1" x14ac:dyDescent="0.25"/>
    <row r="7983" s="2" customFormat="1" x14ac:dyDescent="0.25"/>
    <row r="7984" s="2" customFormat="1" x14ac:dyDescent="0.25"/>
    <row r="7985" s="2" customFormat="1" x14ac:dyDescent="0.25"/>
    <row r="7986" s="2" customFormat="1" x14ac:dyDescent="0.25"/>
    <row r="7987" s="2" customFormat="1" x14ac:dyDescent="0.25"/>
    <row r="7988" s="2" customFormat="1" x14ac:dyDescent="0.25"/>
    <row r="7989" s="2" customFormat="1" x14ac:dyDescent="0.25"/>
    <row r="7990" s="2" customFormat="1" x14ac:dyDescent="0.25"/>
    <row r="7991" s="2" customFormat="1" x14ac:dyDescent="0.25"/>
    <row r="7992" s="2" customFormat="1" x14ac:dyDescent="0.25"/>
    <row r="7993" s="2" customFormat="1" x14ac:dyDescent="0.25"/>
    <row r="7994" s="2" customFormat="1" x14ac:dyDescent="0.25"/>
    <row r="7995" s="2" customFormat="1" x14ac:dyDescent="0.25"/>
    <row r="7996" s="2" customFormat="1" x14ac:dyDescent="0.25"/>
    <row r="7997" s="2" customFormat="1" x14ac:dyDescent="0.25"/>
    <row r="7998" s="2" customFormat="1" x14ac:dyDescent="0.25"/>
    <row r="7999" s="2" customFormat="1" x14ac:dyDescent="0.25"/>
    <row r="8000" s="2" customFormat="1" x14ac:dyDescent="0.25"/>
    <row r="8001" s="2" customFormat="1" x14ac:dyDescent="0.25"/>
    <row r="8002" s="2" customFormat="1" x14ac:dyDescent="0.25"/>
    <row r="8003" s="2" customFormat="1" x14ac:dyDescent="0.25"/>
    <row r="8004" s="2" customFormat="1" x14ac:dyDescent="0.25"/>
    <row r="8005" s="2" customFormat="1" x14ac:dyDescent="0.25"/>
    <row r="8006" s="2" customFormat="1" x14ac:dyDescent="0.25"/>
    <row r="8007" s="2" customFormat="1" x14ac:dyDescent="0.25"/>
    <row r="8008" s="2" customFormat="1" x14ac:dyDescent="0.25"/>
    <row r="8009" s="2" customFormat="1" x14ac:dyDescent="0.25"/>
    <row r="8010" s="2" customFormat="1" x14ac:dyDescent="0.25"/>
    <row r="8011" s="2" customFormat="1" x14ac:dyDescent="0.25"/>
    <row r="8012" s="2" customFormat="1" x14ac:dyDescent="0.25"/>
    <row r="8013" s="2" customFormat="1" x14ac:dyDescent="0.25"/>
    <row r="8014" s="2" customFormat="1" x14ac:dyDescent="0.25"/>
    <row r="8015" s="2" customFormat="1" x14ac:dyDescent="0.25"/>
    <row r="8016" s="2" customFormat="1" x14ac:dyDescent="0.25"/>
    <row r="8017" s="2" customFormat="1" x14ac:dyDescent="0.25"/>
    <row r="8018" s="2" customFormat="1" x14ac:dyDescent="0.25"/>
    <row r="8019" s="2" customFormat="1" x14ac:dyDescent="0.25"/>
    <row r="8020" s="2" customFormat="1" x14ac:dyDescent="0.25"/>
    <row r="8021" s="2" customFormat="1" x14ac:dyDescent="0.25"/>
    <row r="8022" s="2" customFormat="1" x14ac:dyDescent="0.25"/>
    <row r="8023" s="2" customFormat="1" x14ac:dyDescent="0.25"/>
    <row r="8024" s="2" customFormat="1" x14ac:dyDescent="0.25"/>
    <row r="8025" s="2" customFormat="1" x14ac:dyDescent="0.25"/>
    <row r="8026" s="2" customFormat="1" x14ac:dyDescent="0.25"/>
    <row r="8027" s="2" customFormat="1" x14ac:dyDescent="0.25"/>
    <row r="8028" s="2" customFormat="1" x14ac:dyDescent="0.25"/>
    <row r="8029" s="2" customFormat="1" x14ac:dyDescent="0.25"/>
    <row r="8030" s="2" customFormat="1" x14ac:dyDescent="0.25"/>
    <row r="8031" s="2" customFormat="1" x14ac:dyDescent="0.25"/>
    <row r="8032" s="2" customFormat="1" x14ac:dyDescent="0.25"/>
    <row r="8033" s="2" customFormat="1" x14ac:dyDescent="0.25"/>
    <row r="8034" s="2" customFormat="1" x14ac:dyDescent="0.25"/>
    <row r="8035" s="2" customFormat="1" x14ac:dyDescent="0.25"/>
    <row r="8036" s="2" customFormat="1" x14ac:dyDescent="0.25"/>
    <row r="8037" s="2" customFormat="1" x14ac:dyDescent="0.25"/>
    <row r="8038" s="2" customFormat="1" x14ac:dyDescent="0.25"/>
    <row r="8039" s="2" customFormat="1" x14ac:dyDescent="0.25"/>
    <row r="8040" s="2" customFormat="1" x14ac:dyDescent="0.25"/>
    <row r="8041" s="2" customFormat="1" x14ac:dyDescent="0.25"/>
    <row r="8042" s="2" customFormat="1" x14ac:dyDescent="0.25"/>
    <row r="8043" s="2" customFormat="1" x14ac:dyDescent="0.25"/>
    <row r="8044" s="2" customFormat="1" x14ac:dyDescent="0.25"/>
    <row r="8045" s="2" customFormat="1" x14ac:dyDescent="0.25"/>
    <row r="8046" s="2" customFormat="1" x14ac:dyDescent="0.25"/>
    <row r="8047" s="2" customFormat="1" x14ac:dyDescent="0.25"/>
    <row r="8048" s="2" customFormat="1" x14ac:dyDescent="0.25"/>
    <row r="8049" s="2" customFormat="1" x14ac:dyDescent="0.25"/>
    <row r="8050" s="2" customFormat="1" x14ac:dyDescent="0.25"/>
    <row r="8051" s="2" customFormat="1" x14ac:dyDescent="0.25"/>
    <row r="8052" s="2" customFormat="1" x14ac:dyDescent="0.25"/>
    <row r="8053" s="2" customFormat="1" x14ac:dyDescent="0.25"/>
    <row r="8054" s="2" customFormat="1" x14ac:dyDescent="0.25"/>
    <row r="8055" s="2" customFormat="1" x14ac:dyDescent="0.25"/>
    <row r="8056" s="2" customFormat="1" x14ac:dyDescent="0.25"/>
    <row r="8057" s="2" customFormat="1" x14ac:dyDescent="0.25"/>
    <row r="8058" s="2" customFormat="1" x14ac:dyDescent="0.25"/>
    <row r="8059" s="2" customFormat="1" x14ac:dyDescent="0.25"/>
    <row r="8060" s="2" customFormat="1" x14ac:dyDescent="0.25"/>
    <row r="8061" s="2" customFormat="1" x14ac:dyDescent="0.25"/>
    <row r="8062" s="2" customFormat="1" x14ac:dyDescent="0.25"/>
    <row r="8063" s="2" customFormat="1" x14ac:dyDescent="0.25"/>
    <row r="8064" s="2" customFormat="1" x14ac:dyDescent="0.25"/>
    <row r="8065" s="2" customFormat="1" x14ac:dyDescent="0.25"/>
    <row r="8066" s="2" customFormat="1" x14ac:dyDescent="0.25"/>
    <row r="8067" s="2" customFormat="1" x14ac:dyDescent="0.25"/>
    <row r="8068" s="2" customFormat="1" x14ac:dyDescent="0.25"/>
    <row r="8069" s="2" customFormat="1" x14ac:dyDescent="0.25"/>
    <row r="8070" s="2" customFormat="1" x14ac:dyDescent="0.25"/>
    <row r="8071" s="2" customFormat="1" x14ac:dyDescent="0.25"/>
    <row r="8072" s="2" customFormat="1" x14ac:dyDescent="0.25"/>
    <row r="8073" s="2" customFormat="1" x14ac:dyDescent="0.25"/>
    <row r="8074" s="2" customFormat="1" x14ac:dyDescent="0.25"/>
    <row r="8075" s="2" customFormat="1" x14ac:dyDescent="0.25"/>
    <row r="8076" s="2" customFormat="1" x14ac:dyDescent="0.25"/>
    <row r="8077" s="2" customFormat="1" x14ac:dyDescent="0.25"/>
    <row r="8078" s="2" customFormat="1" x14ac:dyDescent="0.25"/>
    <row r="8079" s="2" customFormat="1" x14ac:dyDescent="0.25"/>
    <row r="8080" s="2" customFormat="1" x14ac:dyDescent="0.25"/>
    <row r="8081" s="2" customFormat="1" x14ac:dyDescent="0.25"/>
    <row r="8082" s="2" customFormat="1" x14ac:dyDescent="0.25"/>
    <row r="8083" s="2" customFormat="1" x14ac:dyDescent="0.25"/>
    <row r="8084" s="2" customFormat="1" x14ac:dyDescent="0.25"/>
    <row r="8085" s="2" customFormat="1" x14ac:dyDescent="0.25"/>
    <row r="8086" s="2" customFormat="1" x14ac:dyDescent="0.25"/>
    <row r="8087" s="2" customFormat="1" x14ac:dyDescent="0.25"/>
    <row r="8088" s="2" customFormat="1" x14ac:dyDescent="0.25"/>
    <row r="8089" s="2" customFormat="1" x14ac:dyDescent="0.25"/>
    <row r="8090" s="2" customFormat="1" x14ac:dyDescent="0.25"/>
    <row r="8091" s="2" customFormat="1" x14ac:dyDescent="0.25"/>
    <row r="8092" s="2" customFormat="1" x14ac:dyDescent="0.25"/>
    <row r="8093" s="2" customFormat="1" x14ac:dyDescent="0.25"/>
    <row r="8094" s="2" customFormat="1" x14ac:dyDescent="0.25"/>
    <row r="8095" s="2" customFormat="1" x14ac:dyDescent="0.25"/>
    <row r="8096" s="2" customFormat="1" x14ac:dyDescent="0.25"/>
    <row r="8097" s="2" customFormat="1" x14ac:dyDescent="0.25"/>
    <row r="8098" s="2" customFormat="1" x14ac:dyDescent="0.25"/>
    <row r="8099" s="2" customFormat="1" x14ac:dyDescent="0.25"/>
    <row r="8100" s="2" customFormat="1" x14ac:dyDescent="0.25"/>
    <row r="8101" s="2" customFormat="1" x14ac:dyDescent="0.25"/>
    <row r="8102" s="2" customFormat="1" x14ac:dyDescent="0.25"/>
    <row r="8103" s="2" customFormat="1" x14ac:dyDescent="0.25"/>
    <row r="8104" s="2" customFormat="1" x14ac:dyDescent="0.25"/>
    <row r="8105" s="2" customFormat="1" x14ac:dyDescent="0.25"/>
    <row r="8106" s="2" customFormat="1" x14ac:dyDescent="0.25"/>
    <row r="8107" s="2" customFormat="1" x14ac:dyDescent="0.25"/>
    <row r="8108" s="2" customFormat="1" x14ac:dyDescent="0.25"/>
    <row r="8109" s="2" customFormat="1" x14ac:dyDescent="0.25"/>
    <row r="8110" s="2" customFormat="1" x14ac:dyDescent="0.25"/>
    <row r="8111" s="2" customFormat="1" x14ac:dyDescent="0.25"/>
    <row r="8112" s="2" customFormat="1" x14ac:dyDescent="0.25"/>
    <row r="8113" s="2" customFormat="1" x14ac:dyDescent="0.25"/>
    <row r="8114" s="2" customFormat="1" x14ac:dyDescent="0.25"/>
    <row r="8115" s="2" customFormat="1" x14ac:dyDescent="0.25"/>
    <row r="8116" s="2" customFormat="1" x14ac:dyDescent="0.25"/>
    <row r="8117" s="2" customFormat="1" x14ac:dyDescent="0.25"/>
    <row r="8118" s="2" customFormat="1" x14ac:dyDescent="0.25"/>
    <row r="8119" s="2" customFormat="1" x14ac:dyDescent="0.25"/>
    <row r="8120" s="2" customFormat="1" x14ac:dyDescent="0.25"/>
    <row r="8121" s="2" customFormat="1" x14ac:dyDescent="0.25"/>
    <row r="8122" s="2" customFormat="1" x14ac:dyDescent="0.25"/>
    <row r="8123" s="2" customFormat="1" x14ac:dyDescent="0.25"/>
    <row r="8124" s="2" customFormat="1" x14ac:dyDescent="0.25"/>
    <row r="8125" s="2" customFormat="1" x14ac:dyDescent="0.25"/>
    <row r="8126" s="2" customFormat="1" x14ac:dyDescent="0.25"/>
    <row r="8127" s="2" customFormat="1" x14ac:dyDescent="0.25"/>
    <row r="8128" s="2" customFormat="1" x14ac:dyDescent="0.25"/>
    <row r="8129" s="2" customFormat="1" x14ac:dyDescent="0.25"/>
    <row r="8130" s="2" customFormat="1" x14ac:dyDescent="0.25"/>
    <row r="8131" s="2" customFormat="1" x14ac:dyDescent="0.25"/>
    <row r="8132" s="2" customFormat="1" x14ac:dyDescent="0.25"/>
    <row r="8133" s="2" customFormat="1" x14ac:dyDescent="0.25"/>
    <row r="8134" s="2" customFormat="1" x14ac:dyDescent="0.25"/>
    <row r="8135" s="2" customFormat="1" x14ac:dyDescent="0.25"/>
    <row r="8136" s="2" customFormat="1" x14ac:dyDescent="0.25"/>
    <row r="8137" s="2" customFormat="1" x14ac:dyDescent="0.25"/>
    <row r="8138" s="2" customFormat="1" x14ac:dyDescent="0.25"/>
    <row r="8139" s="2" customFormat="1" x14ac:dyDescent="0.25"/>
    <row r="8140" s="2" customFormat="1" x14ac:dyDescent="0.25"/>
    <row r="8141" s="2" customFormat="1" x14ac:dyDescent="0.25"/>
    <row r="8142" s="2" customFormat="1" x14ac:dyDescent="0.25"/>
    <row r="8143" s="2" customFormat="1" x14ac:dyDescent="0.25"/>
    <row r="8144" s="2" customFormat="1" x14ac:dyDescent="0.25"/>
    <row r="8145" s="2" customFormat="1" x14ac:dyDescent="0.25"/>
    <row r="8146" s="2" customFormat="1" x14ac:dyDescent="0.25"/>
    <row r="8147" s="2" customFormat="1" x14ac:dyDescent="0.25"/>
    <row r="8148" s="2" customFormat="1" x14ac:dyDescent="0.25"/>
    <row r="8149" s="2" customFormat="1" x14ac:dyDescent="0.25"/>
    <row r="8150" s="2" customFormat="1" x14ac:dyDescent="0.25"/>
    <row r="8151" s="2" customFormat="1" x14ac:dyDescent="0.25"/>
    <row r="8152" s="2" customFormat="1" x14ac:dyDescent="0.25"/>
    <row r="8153" s="2" customFormat="1" x14ac:dyDescent="0.25"/>
    <row r="8154" s="2" customFormat="1" x14ac:dyDescent="0.25"/>
    <row r="8155" s="2" customFormat="1" x14ac:dyDescent="0.25"/>
    <row r="8156" s="2" customFormat="1" x14ac:dyDescent="0.25"/>
    <row r="8157" s="2" customFormat="1" x14ac:dyDescent="0.25"/>
    <row r="8158" s="2" customFormat="1" x14ac:dyDescent="0.25"/>
    <row r="8159" s="2" customFormat="1" x14ac:dyDescent="0.25"/>
    <row r="8160" s="2" customFormat="1" x14ac:dyDescent="0.25"/>
    <row r="8161" s="2" customFormat="1" x14ac:dyDescent="0.25"/>
    <row r="8162" s="2" customFormat="1" x14ac:dyDescent="0.25"/>
    <row r="8163" s="2" customFormat="1" x14ac:dyDescent="0.25"/>
    <row r="8164" s="2" customFormat="1" x14ac:dyDescent="0.25"/>
    <row r="8165" s="2" customFormat="1" x14ac:dyDescent="0.25"/>
    <row r="8166" s="2" customFormat="1" x14ac:dyDescent="0.25"/>
    <row r="8167" s="2" customFormat="1" x14ac:dyDescent="0.25"/>
    <row r="8168" s="2" customFormat="1" x14ac:dyDescent="0.25"/>
    <row r="8169" s="2" customFormat="1" x14ac:dyDescent="0.25"/>
    <row r="8170" s="2" customFormat="1" x14ac:dyDescent="0.25"/>
    <row r="8171" s="2" customFormat="1" x14ac:dyDescent="0.25"/>
    <row r="8172" s="2" customFormat="1" x14ac:dyDescent="0.25"/>
    <row r="8173" s="2" customFormat="1" x14ac:dyDescent="0.25"/>
    <row r="8174" s="2" customFormat="1" x14ac:dyDescent="0.25"/>
    <row r="8175" s="2" customFormat="1" x14ac:dyDescent="0.25"/>
    <row r="8176" s="2" customFormat="1" x14ac:dyDescent="0.25"/>
    <row r="8177" s="2" customFormat="1" x14ac:dyDescent="0.25"/>
    <row r="8178" s="2" customFormat="1" x14ac:dyDescent="0.25"/>
    <row r="8179" s="2" customFormat="1" x14ac:dyDescent="0.25"/>
    <row r="8180" s="2" customFormat="1" x14ac:dyDescent="0.25"/>
    <row r="8181" s="2" customFormat="1" x14ac:dyDescent="0.25"/>
    <row r="8182" s="2" customFormat="1" x14ac:dyDescent="0.25"/>
    <row r="8183" s="2" customFormat="1" x14ac:dyDescent="0.25"/>
    <row r="8184" s="2" customFormat="1" x14ac:dyDescent="0.25"/>
    <row r="8185" s="2" customFormat="1" x14ac:dyDescent="0.25"/>
    <row r="8186" s="2" customFormat="1" x14ac:dyDescent="0.25"/>
    <row r="8187" s="2" customFormat="1" x14ac:dyDescent="0.25"/>
    <row r="8188" s="2" customFormat="1" x14ac:dyDescent="0.25"/>
    <row r="8189" s="2" customFormat="1" x14ac:dyDescent="0.25"/>
    <row r="8190" s="2" customFormat="1" x14ac:dyDescent="0.25"/>
    <row r="8191" s="2" customFormat="1" x14ac:dyDescent="0.25"/>
    <row r="8192" s="2" customFormat="1" x14ac:dyDescent="0.25"/>
    <row r="8193" s="2" customFormat="1" x14ac:dyDescent="0.25"/>
    <row r="8194" s="2" customFormat="1" x14ac:dyDescent="0.25"/>
    <row r="8195" s="2" customFormat="1" x14ac:dyDescent="0.25"/>
    <row r="8196" s="2" customFormat="1" x14ac:dyDescent="0.25"/>
    <row r="8197" s="2" customFormat="1" x14ac:dyDescent="0.25"/>
    <row r="8198" s="2" customFormat="1" x14ac:dyDescent="0.25"/>
    <row r="8199" s="2" customFormat="1" x14ac:dyDescent="0.25"/>
    <row r="8200" s="2" customFormat="1" x14ac:dyDescent="0.25"/>
    <row r="8201" s="2" customFormat="1" x14ac:dyDescent="0.25"/>
    <row r="8202" s="2" customFormat="1" x14ac:dyDescent="0.25"/>
    <row r="8203" s="2" customFormat="1" x14ac:dyDescent="0.25"/>
    <row r="8204" s="2" customFormat="1" x14ac:dyDescent="0.25"/>
    <row r="8205" s="2" customFormat="1" x14ac:dyDescent="0.25"/>
    <row r="8206" s="2" customFormat="1" x14ac:dyDescent="0.25"/>
    <row r="8207" s="2" customFormat="1" x14ac:dyDescent="0.25"/>
    <row r="8208" s="2" customFormat="1" x14ac:dyDescent="0.25"/>
    <row r="8209" s="2" customFormat="1" x14ac:dyDescent="0.25"/>
    <row r="8210" s="2" customFormat="1" x14ac:dyDescent="0.25"/>
    <row r="8211" s="2" customFormat="1" x14ac:dyDescent="0.25"/>
    <row r="8212" s="2" customFormat="1" x14ac:dyDescent="0.25"/>
    <row r="8213" s="2" customFormat="1" x14ac:dyDescent="0.25"/>
    <row r="8214" s="2" customFormat="1" x14ac:dyDescent="0.25"/>
    <row r="8215" s="2" customFormat="1" x14ac:dyDescent="0.25"/>
    <row r="8216" s="2" customFormat="1" x14ac:dyDescent="0.25"/>
    <row r="8217" s="2" customFormat="1" x14ac:dyDescent="0.25"/>
    <row r="8218" s="2" customFormat="1" x14ac:dyDescent="0.25"/>
    <row r="8219" s="2" customFormat="1" x14ac:dyDescent="0.25"/>
    <row r="8220" s="2" customFormat="1" x14ac:dyDescent="0.25"/>
    <row r="8221" s="2" customFormat="1" x14ac:dyDescent="0.25"/>
    <row r="8222" s="2" customFormat="1" x14ac:dyDescent="0.25"/>
    <row r="8223" s="2" customFormat="1" x14ac:dyDescent="0.25"/>
    <row r="8224" s="2" customFormat="1" x14ac:dyDescent="0.25"/>
    <row r="8225" s="2" customFormat="1" x14ac:dyDescent="0.25"/>
    <row r="8226" s="2" customFormat="1" x14ac:dyDescent="0.25"/>
    <row r="8227" s="2" customFormat="1" x14ac:dyDescent="0.25"/>
    <row r="8228" s="2" customFormat="1" x14ac:dyDescent="0.25"/>
    <row r="8229" s="2" customFormat="1" x14ac:dyDescent="0.25"/>
    <row r="8230" s="2" customFormat="1" x14ac:dyDescent="0.25"/>
    <row r="8231" s="2" customFormat="1" x14ac:dyDescent="0.25"/>
    <row r="8232" s="2" customFormat="1" x14ac:dyDescent="0.25"/>
    <row r="8233" s="2" customFormat="1" x14ac:dyDescent="0.25"/>
    <row r="8234" s="2" customFormat="1" x14ac:dyDescent="0.25"/>
    <row r="8235" s="2" customFormat="1" x14ac:dyDescent="0.25"/>
    <row r="8236" s="2" customFormat="1" x14ac:dyDescent="0.25"/>
    <row r="8237" s="2" customFormat="1" x14ac:dyDescent="0.25"/>
    <row r="8238" s="2" customFormat="1" x14ac:dyDescent="0.25"/>
    <row r="8239" s="2" customFormat="1" x14ac:dyDescent="0.25"/>
    <row r="8240" s="2" customFormat="1" x14ac:dyDescent="0.25"/>
    <row r="8241" s="2" customFormat="1" x14ac:dyDescent="0.25"/>
    <row r="8242" s="2" customFormat="1" x14ac:dyDescent="0.25"/>
    <row r="8243" s="2" customFormat="1" x14ac:dyDescent="0.25"/>
    <row r="8244" s="2" customFormat="1" x14ac:dyDescent="0.25"/>
    <row r="8245" s="2" customFormat="1" x14ac:dyDescent="0.25"/>
    <row r="8246" s="2" customFormat="1" x14ac:dyDescent="0.25"/>
    <row r="8247" s="2" customFormat="1" x14ac:dyDescent="0.25"/>
    <row r="8248" s="2" customFormat="1" x14ac:dyDescent="0.25"/>
    <row r="8249" s="2" customFormat="1" x14ac:dyDescent="0.25"/>
    <row r="8250" s="2" customFormat="1" x14ac:dyDescent="0.25"/>
    <row r="8251" s="2" customFormat="1" x14ac:dyDescent="0.25"/>
    <row r="8252" s="2" customFormat="1" x14ac:dyDescent="0.25"/>
    <row r="8253" s="2" customFormat="1" x14ac:dyDescent="0.25"/>
    <row r="8254" s="2" customFormat="1" x14ac:dyDescent="0.25"/>
    <row r="8255" s="2" customFormat="1" x14ac:dyDescent="0.25"/>
    <row r="8256" s="2" customFormat="1" x14ac:dyDescent="0.25"/>
    <row r="8257" s="2" customFormat="1" x14ac:dyDescent="0.25"/>
    <row r="8258" s="2" customFormat="1" x14ac:dyDescent="0.25"/>
    <row r="8259" s="2" customFormat="1" x14ac:dyDescent="0.25"/>
    <row r="8260" s="2" customFormat="1" x14ac:dyDescent="0.25"/>
    <row r="8261" s="2" customFormat="1" x14ac:dyDescent="0.25"/>
    <row r="8262" s="2" customFormat="1" x14ac:dyDescent="0.25"/>
    <row r="8263" s="2" customFormat="1" x14ac:dyDescent="0.25"/>
    <row r="8264" s="2" customFormat="1" x14ac:dyDescent="0.25"/>
    <row r="8265" s="2" customFormat="1" x14ac:dyDescent="0.25"/>
    <row r="8266" s="2" customFormat="1" x14ac:dyDescent="0.25"/>
    <row r="8267" s="2" customFormat="1" x14ac:dyDescent="0.25"/>
    <row r="8268" s="2" customFormat="1" x14ac:dyDescent="0.25"/>
    <row r="8269" s="2" customFormat="1" x14ac:dyDescent="0.25"/>
    <row r="8270" s="2" customFormat="1" x14ac:dyDescent="0.25"/>
    <row r="8271" s="2" customFormat="1" x14ac:dyDescent="0.25"/>
    <row r="8272" s="2" customFormat="1" x14ac:dyDescent="0.25"/>
    <row r="8273" s="2" customFormat="1" x14ac:dyDescent="0.25"/>
    <row r="8274" s="2" customFormat="1" x14ac:dyDescent="0.25"/>
    <row r="8275" s="2" customFormat="1" x14ac:dyDescent="0.25"/>
    <row r="8276" s="2" customFormat="1" x14ac:dyDescent="0.25"/>
    <row r="8277" s="2" customFormat="1" x14ac:dyDescent="0.25"/>
    <row r="8278" s="2" customFormat="1" x14ac:dyDescent="0.25"/>
    <row r="8279" s="2" customFormat="1" x14ac:dyDescent="0.25"/>
    <row r="8280" s="2" customFormat="1" x14ac:dyDescent="0.25"/>
    <row r="8281" s="2" customFormat="1" x14ac:dyDescent="0.25"/>
    <row r="8282" s="2" customFormat="1" x14ac:dyDescent="0.25"/>
    <row r="8283" s="2" customFormat="1" x14ac:dyDescent="0.25"/>
    <row r="8284" s="2" customFormat="1" x14ac:dyDescent="0.25"/>
    <row r="8285" s="2" customFormat="1" x14ac:dyDescent="0.25"/>
    <row r="8286" s="2" customFormat="1" x14ac:dyDescent="0.25"/>
    <row r="8287" s="2" customFormat="1" x14ac:dyDescent="0.25"/>
    <row r="8288" s="2" customFormat="1" x14ac:dyDescent="0.25"/>
    <row r="8289" s="2" customFormat="1" x14ac:dyDescent="0.25"/>
    <row r="8290" s="2" customFormat="1" x14ac:dyDescent="0.25"/>
    <row r="8291" s="2" customFormat="1" x14ac:dyDescent="0.25"/>
    <row r="8292" s="2" customFormat="1" x14ac:dyDescent="0.25"/>
    <row r="8293" s="2" customFormat="1" x14ac:dyDescent="0.25"/>
    <row r="8294" s="2" customFormat="1" x14ac:dyDescent="0.25"/>
    <row r="8295" s="2" customFormat="1" x14ac:dyDescent="0.25"/>
    <row r="8296" s="2" customFormat="1" x14ac:dyDescent="0.25"/>
    <row r="8297" s="2" customFormat="1" x14ac:dyDescent="0.25"/>
    <row r="8298" s="2" customFormat="1" x14ac:dyDescent="0.25"/>
    <row r="8299" s="2" customFormat="1" x14ac:dyDescent="0.25"/>
    <row r="8300" s="2" customFormat="1" x14ac:dyDescent="0.25"/>
    <row r="8301" s="2" customFormat="1" x14ac:dyDescent="0.25"/>
    <row r="8302" s="2" customFormat="1" x14ac:dyDescent="0.25"/>
    <row r="8303" s="2" customFormat="1" x14ac:dyDescent="0.25"/>
    <row r="8304" s="2" customFormat="1" x14ac:dyDescent="0.25"/>
    <row r="8305" s="2" customFormat="1" x14ac:dyDescent="0.25"/>
    <row r="8306" s="2" customFormat="1" x14ac:dyDescent="0.25"/>
    <row r="8307" s="2" customFormat="1" x14ac:dyDescent="0.25"/>
    <row r="8308" s="2" customFormat="1" x14ac:dyDescent="0.25"/>
    <row r="8309" s="2" customFormat="1" x14ac:dyDescent="0.25"/>
    <row r="8310" s="2" customFormat="1" x14ac:dyDescent="0.25"/>
    <row r="8311" s="2" customFormat="1" x14ac:dyDescent="0.25"/>
    <row r="8312" s="2" customFormat="1" x14ac:dyDescent="0.25"/>
    <row r="8313" s="2" customFormat="1" x14ac:dyDescent="0.25"/>
    <row r="8314" s="2" customFormat="1" x14ac:dyDescent="0.25"/>
    <row r="8315" s="2" customFormat="1" x14ac:dyDescent="0.25"/>
    <row r="8316" s="2" customFormat="1" x14ac:dyDescent="0.25"/>
    <row r="8317" s="2" customFormat="1" x14ac:dyDescent="0.25"/>
    <row r="8318" s="2" customFormat="1" x14ac:dyDescent="0.25"/>
    <row r="8319" s="2" customFormat="1" x14ac:dyDescent="0.25"/>
    <row r="8320" s="2" customFormat="1" x14ac:dyDescent="0.25"/>
    <row r="8321" s="2" customFormat="1" x14ac:dyDescent="0.25"/>
    <row r="8322" s="2" customFormat="1" x14ac:dyDescent="0.25"/>
    <row r="8323" s="2" customFormat="1" x14ac:dyDescent="0.25"/>
    <row r="8324" s="2" customFormat="1" x14ac:dyDescent="0.25"/>
    <row r="8325" s="2" customFormat="1" x14ac:dyDescent="0.25"/>
    <row r="8326" s="2" customFormat="1" x14ac:dyDescent="0.25"/>
    <row r="8327" s="2" customFormat="1" x14ac:dyDescent="0.25"/>
    <row r="8328" s="2" customFormat="1" x14ac:dyDescent="0.25"/>
    <row r="8329" s="2" customFormat="1" x14ac:dyDescent="0.25"/>
    <row r="8330" s="2" customFormat="1" x14ac:dyDescent="0.25"/>
    <row r="8331" s="2" customFormat="1" x14ac:dyDescent="0.25"/>
    <row r="8332" s="2" customFormat="1" x14ac:dyDescent="0.25"/>
    <row r="8333" s="2" customFormat="1" x14ac:dyDescent="0.25"/>
    <row r="8334" s="2" customFormat="1" x14ac:dyDescent="0.25"/>
    <row r="8335" s="2" customFormat="1" x14ac:dyDescent="0.25"/>
    <row r="8336" s="2" customFormat="1" x14ac:dyDescent="0.25"/>
    <row r="8337" s="2" customFormat="1" x14ac:dyDescent="0.25"/>
    <row r="8338" s="2" customFormat="1" x14ac:dyDescent="0.25"/>
    <row r="8339" s="2" customFormat="1" x14ac:dyDescent="0.25"/>
    <row r="8340" s="2" customFormat="1" x14ac:dyDescent="0.25"/>
    <row r="8341" s="2" customFormat="1" x14ac:dyDescent="0.25"/>
    <row r="8342" s="2" customFormat="1" x14ac:dyDescent="0.25"/>
    <row r="8343" s="2" customFormat="1" x14ac:dyDescent="0.25"/>
    <row r="8344" s="2" customFormat="1" x14ac:dyDescent="0.25"/>
    <row r="8345" s="2" customFormat="1" x14ac:dyDescent="0.25"/>
    <row r="8346" s="2" customFormat="1" x14ac:dyDescent="0.25"/>
    <row r="8347" s="2" customFormat="1" x14ac:dyDescent="0.25"/>
    <row r="8348" s="2" customFormat="1" x14ac:dyDescent="0.25"/>
    <row r="8349" s="2" customFormat="1" x14ac:dyDescent="0.25"/>
    <row r="8350" s="2" customFormat="1" x14ac:dyDescent="0.25"/>
    <row r="8351" s="2" customFormat="1" x14ac:dyDescent="0.25"/>
    <row r="8352" s="2" customFormat="1" x14ac:dyDescent="0.25"/>
    <row r="8353" s="2" customFormat="1" x14ac:dyDescent="0.25"/>
    <row r="8354" s="2" customFormat="1" x14ac:dyDescent="0.25"/>
    <row r="8355" s="2" customFormat="1" x14ac:dyDescent="0.25"/>
    <row r="8356" s="2" customFormat="1" x14ac:dyDescent="0.25"/>
    <row r="8357" s="2" customFormat="1" x14ac:dyDescent="0.25"/>
    <row r="8358" s="2" customFormat="1" x14ac:dyDescent="0.25"/>
    <row r="8359" s="2" customFormat="1" x14ac:dyDescent="0.25"/>
    <row r="8360" s="2" customFormat="1" x14ac:dyDescent="0.25"/>
    <row r="8361" s="2" customFormat="1" x14ac:dyDescent="0.25"/>
    <row r="8362" s="2" customFormat="1" x14ac:dyDescent="0.25"/>
    <row r="8363" s="2" customFormat="1" x14ac:dyDescent="0.25"/>
    <row r="8364" s="2" customFormat="1" x14ac:dyDescent="0.25"/>
    <row r="8365" s="2" customFormat="1" x14ac:dyDescent="0.25"/>
    <row r="8366" s="2" customFormat="1" x14ac:dyDescent="0.25"/>
    <row r="8367" s="2" customFormat="1" x14ac:dyDescent="0.25"/>
    <row r="8368" s="2" customFormat="1" x14ac:dyDescent="0.25"/>
    <row r="8369" s="2" customFormat="1" x14ac:dyDescent="0.25"/>
    <row r="8370" s="2" customFormat="1" x14ac:dyDescent="0.25"/>
    <row r="8371" s="2" customFormat="1" x14ac:dyDescent="0.25"/>
    <row r="8372" s="2" customFormat="1" x14ac:dyDescent="0.25"/>
    <row r="8373" s="2" customFormat="1" x14ac:dyDescent="0.25"/>
    <row r="8374" s="2" customFormat="1" x14ac:dyDescent="0.25"/>
    <row r="8375" s="2" customFormat="1" x14ac:dyDescent="0.25"/>
    <row r="8376" s="2" customFormat="1" x14ac:dyDescent="0.25"/>
    <row r="8377" s="2" customFormat="1" x14ac:dyDescent="0.25"/>
    <row r="8378" s="2" customFormat="1" x14ac:dyDescent="0.25"/>
    <row r="8379" s="2" customFormat="1" x14ac:dyDescent="0.25"/>
    <row r="8380" s="2" customFormat="1" x14ac:dyDescent="0.25"/>
    <row r="8381" s="2" customFormat="1" x14ac:dyDescent="0.25"/>
    <row r="8382" s="2" customFormat="1" x14ac:dyDescent="0.25"/>
    <row r="8383" s="2" customFormat="1" x14ac:dyDescent="0.25"/>
    <row r="8384" s="2" customFormat="1" x14ac:dyDescent="0.25"/>
    <row r="8385" s="2" customFormat="1" x14ac:dyDescent="0.25"/>
    <row r="8386" s="2" customFormat="1" x14ac:dyDescent="0.25"/>
    <row r="8387" s="2" customFormat="1" x14ac:dyDescent="0.25"/>
    <row r="8388" s="2" customFormat="1" x14ac:dyDescent="0.25"/>
    <row r="8389" s="2" customFormat="1" x14ac:dyDescent="0.25"/>
    <row r="8390" s="2" customFormat="1" x14ac:dyDescent="0.25"/>
    <row r="8391" s="2" customFormat="1" x14ac:dyDescent="0.25"/>
    <row r="8392" s="2" customFormat="1" x14ac:dyDescent="0.25"/>
    <row r="8393" s="2" customFormat="1" x14ac:dyDescent="0.25"/>
    <row r="8394" s="2" customFormat="1" x14ac:dyDescent="0.25"/>
    <row r="8395" s="2" customFormat="1" x14ac:dyDescent="0.25"/>
    <row r="8396" s="2" customFormat="1" x14ac:dyDescent="0.25"/>
    <row r="8397" s="2" customFormat="1" x14ac:dyDescent="0.25"/>
    <row r="8398" s="2" customFormat="1" x14ac:dyDescent="0.25"/>
    <row r="8399" s="2" customFormat="1" x14ac:dyDescent="0.25"/>
    <row r="8400" s="2" customFormat="1" x14ac:dyDescent="0.25"/>
    <row r="8401" s="2" customFormat="1" x14ac:dyDescent="0.25"/>
    <row r="8402" s="2" customFormat="1" x14ac:dyDescent="0.25"/>
    <row r="8403" s="2" customFormat="1" x14ac:dyDescent="0.25"/>
    <row r="8404" s="2" customFormat="1" x14ac:dyDescent="0.25"/>
    <row r="8405" s="2" customFormat="1" x14ac:dyDescent="0.25"/>
    <row r="8406" s="2" customFormat="1" x14ac:dyDescent="0.25"/>
    <row r="8407" s="2" customFormat="1" x14ac:dyDescent="0.25"/>
    <row r="8408" s="2" customFormat="1" x14ac:dyDescent="0.25"/>
    <row r="8409" s="2" customFormat="1" x14ac:dyDescent="0.25"/>
    <row r="8410" s="2" customFormat="1" x14ac:dyDescent="0.25"/>
    <row r="8411" s="2" customFormat="1" x14ac:dyDescent="0.25"/>
    <row r="8412" s="2" customFormat="1" x14ac:dyDescent="0.25"/>
    <row r="8413" s="2" customFormat="1" x14ac:dyDescent="0.25"/>
    <row r="8414" s="2" customFormat="1" x14ac:dyDescent="0.25"/>
    <row r="8415" s="2" customFormat="1" x14ac:dyDescent="0.25"/>
    <row r="8416" s="2" customFormat="1" x14ac:dyDescent="0.25"/>
    <row r="8417" s="2" customFormat="1" x14ac:dyDescent="0.25"/>
    <row r="8418" s="2" customFormat="1" x14ac:dyDescent="0.25"/>
    <row r="8419" s="2" customFormat="1" x14ac:dyDescent="0.25"/>
    <row r="8420" s="2" customFormat="1" x14ac:dyDescent="0.25"/>
    <row r="8421" s="2" customFormat="1" x14ac:dyDescent="0.25"/>
    <row r="8422" s="2" customFormat="1" x14ac:dyDescent="0.25"/>
    <row r="8423" s="2" customFormat="1" x14ac:dyDescent="0.25"/>
    <row r="8424" s="2" customFormat="1" x14ac:dyDescent="0.25"/>
    <row r="8425" s="2" customFormat="1" x14ac:dyDescent="0.25"/>
    <row r="8426" s="2" customFormat="1" x14ac:dyDescent="0.25"/>
    <row r="8427" s="2" customFormat="1" x14ac:dyDescent="0.25"/>
    <row r="8428" s="2" customFormat="1" x14ac:dyDescent="0.25"/>
    <row r="8429" s="2" customFormat="1" x14ac:dyDescent="0.25"/>
    <row r="8430" s="2" customFormat="1" x14ac:dyDescent="0.25"/>
    <row r="8431" s="2" customFormat="1" x14ac:dyDescent="0.25"/>
    <row r="8432" s="2" customFormat="1" x14ac:dyDescent="0.25"/>
    <row r="8433" s="2" customFormat="1" x14ac:dyDescent="0.25"/>
    <row r="8434" s="2" customFormat="1" x14ac:dyDescent="0.25"/>
    <row r="8435" s="2" customFormat="1" x14ac:dyDescent="0.25"/>
    <row r="8436" s="2" customFormat="1" x14ac:dyDescent="0.25"/>
    <row r="8437" s="2" customFormat="1" x14ac:dyDescent="0.25"/>
    <row r="8438" s="2" customFormat="1" x14ac:dyDescent="0.25"/>
    <row r="8439" s="2" customFormat="1" x14ac:dyDescent="0.25"/>
    <row r="8440" s="2" customFormat="1" x14ac:dyDescent="0.25"/>
    <row r="8441" s="2" customFormat="1" x14ac:dyDescent="0.25"/>
    <row r="8442" s="2" customFormat="1" x14ac:dyDescent="0.25"/>
    <row r="8443" s="2" customFormat="1" x14ac:dyDescent="0.25"/>
    <row r="8444" s="2" customFormat="1" x14ac:dyDescent="0.25"/>
    <row r="8445" s="2" customFormat="1" x14ac:dyDescent="0.25"/>
    <row r="8446" s="2" customFormat="1" x14ac:dyDescent="0.25"/>
    <row r="8447" s="2" customFormat="1" x14ac:dyDescent="0.25"/>
    <row r="8448" s="2" customFormat="1" x14ac:dyDescent="0.25"/>
    <row r="8449" s="2" customFormat="1" x14ac:dyDescent="0.25"/>
    <row r="8450" s="2" customFormat="1" x14ac:dyDescent="0.25"/>
    <row r="8451" s="2" customFormat="1" x14ac:dyDescent="0.25"/>
    <row r="8452" s="2" customFormat="1" x14ac:dyDescent="0.25"/>
    <row r="8453" s="2" customFormat="1" x14ac:dyDescent="0.25"/>
    <row r="8454" s="2" customFormat="1" x14ac:dyDescent="0.25"/>
    <row r="8455" s="2" customFormat="1" x14ac:dyDescent="0.25"/>
    <row r="8456" s="2" customFormat="1" x14ac:dyDescent="0.25"/>
    <row r="8457" s="2" customFormat="1" x14ac:dyDescent="0.25"/>
    <row r="8458" s="2" customFormat="1" x14ac:dyDescent="0.25"/>
    <row r="8459" s="2" customFormat="1" x14ac:dyDescent="0.25"/>
    <row r="8460" s="2" customFormat="1" x14ac:dyDescent="0.25"/>
    <row r="8461" s="2" customFormat="1" x14ac:dyDescent="0.25"/>
    <row r="8462" s="2" customFormat="1" x14ac:dyDescent="0.25"/>
    <row r="8463" s="2" customFormat="1" x14ac:dyDescent="0.25"/>
    <row r="8464" s="2" customFormat="1" x14ac:dyDescent="0.25"/>
    <row r="8465" s="2" customFormat="1" x14ac:dyDescent="0.25"/>
    <row r="8466" s="2" customFormat="1" x14ac:dyDescent="0.25"/>
    <row r="8467" s="2" customFormat="1" x14ac:dyDescent="0.25"/>
    <row r="8468" s="2" customFormat="1" x14ac:dyDescent="0.25"/>
    <row r="8469" s="2" customFormat="1" x14ac:dyDescent="0.25"/>
    <row r="8470" s="2" customFormat="1" x14ac:dyDescent="0.25"/>
    <row r="8471" s="2" customFormat="1" x14ac:dyDescent="0.25"/>
    <row r="8472" s="2" customFormat="1" x14ac:dyDescent="0.25"/>
    <row r="8473" s="2" customFormat="1" x14ac:dyDescent="0.25"/>
    <row r="8474" s="2" customFormat="1" x14ac:dyDescent="0.25"/>
    <row r="8475" s="2" customFormat="1" x14ac:dyDescent="0.25"/>
    <row r="8476" s="2" customFormat="1" x14ac:dyDescent="0.25"/>
    <row r="8477" s="2" customFormat="1" x14ac:dyDescent="0.25"/>
    <row r="8478" s="2" customFormat="1" x14ac:dyDescent="0.25"/>
    <row r="8479" s="2" customFormat="1" x14ac:dyDescent="0.25"/>
    <row r="8480" s="2" customFormat="1" x14ac:dyDescent="0.25"/>
    <row r="8481" s="2" customFormat="1" x14ac:dyDescent="0.25"/>
    <row r="8482" s="2" customFormat="1" x14ac:dyDescent="0.25"/>
    <row r="8483" s="2" customFormat="1" x14ac:dyDescent="0.25"/>
    <row r="8484" s="2" customFormat="1" x14ac:dyDescent="0.25"/>
    <row r="8485" s="2" customFormat="1" x14ac:dyDescent="0.25"/>
    <row r="8486" s="2" customFormat="1" x14ac:dyDescent="0.25"/>
    <row r="8487" s="2" customFormat="1" x14ac:dyDescent="0.25"/>
    <row r="8488" s="2" customFormat="1" x14ac:dyDescent="0.25"/>
    <row r="8489" s="2" customFormat="1" x14ac:dyDescent="0.25"/>
    <row r="8490" s="2" customFormat="1" x14ac:dyDescent="0.25"/>
    <row r="8491" s="2" customFormat="1" x14ac:dyDescent="0.25"/>
    <row r="8492" s="2" customFormat="1" x14ac:dyDescent="0.25"/>
    <row r="8493" s="2" customFormat="1" x14ac:dyDescent="0.25"/>
    <row r="8494" s="2" customFormat="1" x14ac:dyDescent="0.25"/>
    <row r="8495" s="2" customFormat="1" x14ac:dyDescent="0.25"/>
    <row r="8496" s="2" customFormat="1" x14ac:dyDescent="0.25"/>
    <row r="8497" s="2" customFormat="1" x14ac:dyDescent="0.25"/>
    <row r="8498" s="2" customFormat="1" x14ac:dyDescent="0.25"/>
    <row r="8499" s="2" customFormat="1" x14ac:dyDescent="0.25"/>
    <row r="8500" s="2" customFormat="1" x14ac:dyDescent="0.25"/>
    <row r="8501" s="2" customFormat="1" x14ac:dyDescent="0.25"/>
    <row r="8502" s="2" customFormat="1" x14ac:dyDescent="0.25"/>
    <row r="8503" s="2" customFormat="1" x14ac:dyDescent="0.25"/>
    <row r="8504" s="2" customFormat="1" x14ac:dyDescent="0.25"/>
    <row r="8505" s="2" customFormat="1" x14ac:dyDescent="0.25"/>
    <row r="8506" s="2" customFormat="1" x14ac:dyDescent="0.25"/>
    <row r="8507" s="2" customFormat="1" x14ac:dyDescent="0.25"/>
    <row r="8508" s="2" customFormat="1" x14ac:dyDescent="0.25"/>
    <row r="8509" s="2" customFormat="1" x14ac:dyDescent="0.25"/>
    <row r="8510" s="2" customFormat="1" x14ac:dyDescent="0.25"/>
    <row r="8511" s="2" customFormat="1" x14ac:dyDescent="0.25"/>
    <row r="8512" s="2" customFormat="1" x14ac:dyDescent="0.25"/>
    <row r="8513" s="2" customFormat="1" x14ac:dyDescent="0.25"/>
    <row r="8514" s="2" customFormat="1" x14ac:dyDescent="0.25"/>
    <row r="8515" s="2" customFormat="1" x14ac:dyDescent="0.25"/>
    <row r="8516" s="2" customFormat="1" x14ac:dyDescent="0.25"/>
    <row r="8517" s="2" customFormat="1" x14ac:dyDescent="0.25"/>
    <row r="8518" s="2" customFormat="1" x14ac:dyDescent="0.25"/>
    <row r="8519" s="2" customFormat="1" x14ac:dyDescent="0.25"/>
    <row r="8520" s="2" customFormat="1" x14ac:dyDescent="0.25"/>
    <row r="8521" s="2" customFormat="1" x14ac:dyDescent="0.25"/>
    <row r="8522" s="2" customFormat="1" x14ac:dyDescent="0.25"/>
    <row r="8523" s="2" customFormat="1" x14ac:dyDescent="0.25"/>
    <row r="8524" s="2" customFormat="1" x14ac:dyDescent="0.25"/>
    <row r="8525" s="2" customFormat="1" x14ac:dyDescent="0.25"/>
    <row r="8526" s="2" customFormat="1" x14ac:dyDescent="0.25"/>
    <row r="8527" s="2" customFormat="1" x14ac:dyDescent="0.25"/>
    <row r="8528" s="2" customFormat="1" x14ac:dyDescent="0.25"/>
    <row r="8529" s="2" customFormat="1" x14ac:dyDescent="0.25"/>
    <row r="8530" s="2" customFormat="1" x14ac:dyDescent="0.25"/>
    <row r="8531" s="2" customFormat="1" x14ac:dyDescent="0.25"/>
    <row r="8532" s="2" customFormat="1" x14ac:dyDescent="0.25"/>
    <row r="8533" s="2" customFormat="1" x14ac:dyDescent="0.25"/>
    <row r="8534" s="2" customFormat="1" x14ac:dyDescent="0.25"/>
    <row r="8535" s="2" customFormat="1" x14ac:dyDescent="0.25"/>
    <row r="8536" s="2" customFormat="1" x14ac:dyDescent="0.25"/>
    <row r="8537" s="2" customFormat="1" x14ac:dyDescent="0.25"/>
    <row r="8538" s="2" customFormat="1" x14ac:dyDescent="0.25"/>
    <row r="8539" s="2" customFormat="1" x14ac:dyDescent="0.25"/>
    <row r="8540" s="2" customFormat="1" x14ac:dyDescent="0.25"/>
    <row r="8541" s="2" customFormat="1" x14ac:dyDescent="0.25"/>
    <row r="8542" s="2" customFormat="1" x14ac:dyDescent="0.25"/>
    <row r="8543" s="2" customFormat="1" x14ac:dyDescent="0.25"/>
    <row r="8544" s="2" customFormat="1" x14ac:dyDescent="0.25"/>
    <row r="8545" s="2" customFormat="1" x14ac:dyDescent="0.25"/>
    <row r="8546" s="2" customFormat="1" x14ac:dyDescent="0.25"/>
    <row r="8547" s="2" customFormat="1" x14ac:dyDescent="0.25"/>
    <row r="8548" s="2" customFormat="1" x14ac:dyDescent="0.25"/>
    <row r="8549" s="2" customFormat="1" x14ac:dyDescent="0.25"/>
    <row r="8550" s="2" customFormat="1" x14ac:dyDescent="0.25"/>
    <row r="8551" s="2" customFormat="1" x14ac:dyDescent="0.25"/>
    <row r="8552" s="2" customFormat="1" x14ac:dyDescent="0.25"/>
    <row r="8553" s="2" customFormat="1" x14ac:dyDescent="0.25"/>
    <row r="8554" s="2" customFormat="1" x14ac:dyDescent="0.25"/>
    <row r="8555" s="2" customFormat="1" x14ac:dyDescent="0.25"/>
    <row r="8556" s="2" customFormat="1" x14ac:dyDescent="0.25"/>
    <row r="8557" s="2" customFormat="1" x14ac:dyDescent="0.25"/>
    <row r="8558" s="2" customFormat="1" x14ac:dyDescent="0.25"/>
    <row r="8559" s="2" customFormat="1" x14ac:dyDescent="0.25"/>
    <row r="8560" s="2" customFormat="1" x14ac:dyDescent="0.25"/>
    <row r="8561" s="2" customFormat="1" x14ac:dyDescent="0.25"/>
    <row r="8562" s="2" customFormat="1" x14ac:dyDescent="0.25"/>
    <row r="8563" s="2" customFormat="1" x14ac:dyDescent="0.25"/>
    <row r="8564" s="2" customFormat="1" x14ac:dyDescent="0.25"/>
    <row r="8565" s="2" customFormat="1" x14ac:dyDescent="0.25"/>
    <row r="8566" s="2" customFormat="1" x14ac:dyDescent="0.25"/>
    <row r="8567" s="2" customFormat="1" x14ac:dyDescent="0.25"/>
    <row r="8568" s="2" customFormat="1" x14ac:dyDescent="0.25"/>
    <row r="8569" s="2" customFormat="1" x14ac:dyDescent="0.25"/>
    <row r="8570" s="2" customFormat="1" x14ac:dyDescent="0.25"/>
    <row r="8571" s="2" customFormat="1" x14ac:dyDescent="0.25"/>
    <row r="8572" s="2" customFormat="1" x14ac:dyDescent="0.25"/>
    <row r="8573" s="2" customFormat="1" x14ac:dyDescent="0.25"/>
    <row r="8574" s="2" customFormat="1" x14ac:dyDescent="0.25"/>
    <row r="8575" s="2" customFormat="1" x14ac:dyDescent="0.25"/>
    <row r="8576" s="2" customFormat="1" x14ac:dyDescent="0.25"/>
    <row r="8577" s="2" customFormat="1" x14ac:dyDescent="0.25"/>
    <row r="8578" s="2" customFormat="1" x14ac:dyDescent="0.25"/>
    <row r="8579" s="2" customFormat="1" x14ac:dyDescent="0.25"/>
    <row r="8580" s="2" customFormat="1" x14ac:dyDescent="0.25"/>
    <row r="8581" s="2" customFormat="1" x14ac:dyDescent="0.25"/>
    <row r="8582" s="2" customFormat="1" x14ac:dyDescent="0.25"/>
    <row r="8583" s="2" customFormat="1" x14ac:dyDescent="0.25"/>
    <row r="8584" s="2" customFormat="1" x14ac:dyDescent="0.25"/>
    <row r="8585" s="2" customFormat="1" x14ac:dyDescent="0.25"/>
    <row r="8586" s="2" customFormat="1" x14ac:dyDescent="0.25"/>
    <row r="8587" s="2" customFormat="1" x14ac:dyDescent="0.25"/>
    <row r="8588" s="2" customFormat="1" x14ac:dyDescent="0.25"/>
    <row r="8589" s="2" customFormat="1" x14ac:dyDescent="0.25"/>
    <row r="8590" s="2" customFormat="1" x14ac:dyDescent="0.25"/>
    <row r="8591" s="2" customFormat="1" x14ac:dyDescent="0.25"/>
    <row r="8592" s="2" customFormat="1" x14ac:dyDescent="0.25"/>
    <row r="8593" s="2" customFormat="1" x14ac:dyDescent="0.25"/>
    <row r="8594" s="2" customFormat="1" x14ac:dyDescent="0.25"/>
    <row r="8595" s="2" customFormat="1" x14ac:dyDescent="0.25"/>
    <row r="8596" s="2" customFormat="1" x14ac:dyDescent="0.25"/>
    <row r="8597" s="2" customFormat="1" x14ac:dyDescent="0.25"/>
    <row r="8598" s="2" customFormat="1" x14ac:dyDescent="0.25"/>
    <row r="8599" s="2" customFormat="1" x14ac:dyDescent="0.25"/>
    <row r="8600" s="2" customFormat="1" x14ac:dyDescent="0.25"/>
    <row r="8601" s="2" customFormat="1" x14ac:dyDescent="0.25"/>
    <row r="8602" s="2" customFormat="1" x14ac:dyDescent="0.25"/>
    <row r="8603" s="2" customFormat="1" x14ac:dyDescent="0.25"/>
    <row r="8604" s="2" customFormat="1" x14ac:dyDescent="0.25"/>
    <row r="8605" s="2" customFormat="1" x14ac:dyDescent="0.25"/>
    <row r="8606" s="2" customFormat="1" x14ac:dyDescent="0.25"/>
    <row r="8607" s="2" customFormat="1" x14ac:dyDescent="0.25"/>
    <row r="8608" s="2" customFormat="1" x14ac:dyDescent="0.25"/>
    <row r="8609" s="2" customFormat="1" x14ac:dyDescent="0.25"/>
    <row r="8610" s="2" customFormat="1" x14ac:dyDescent="0.25"/>
    <row r="8611" s="2" customFormat="1" x14ac:dyDescent="0.25"/>
    <row r="8612" s="2" customFormat="1" x14ac:dyDescent="0.25"/>
    <row r="8613" s="2" customFormat="1" x14ac:dyDescent="0.25"/>
    <row r="8614" s="2" customFormat="1" x14ac:dyDescent="0.25"/>
    <row r="8615" s="2" customFormat="1" x14ac:dyDescent="0.25"/>
    <row r="8616" s="2" customFormat="1" x14ac:dyDescent="0.25"/>
    <row r="8617" s="2" customFormat="1" x14ac:dyDescent="0.25"/>
    <row r="8618" s="2" customFormat="1" x14ac:dyDescent="0.25"/>
    <row r="8619" s="2" customFormat="1" x14ac:dyDescent="0.25"/>
    <row r="8620" s="2" customFormat="1" x14ac:dyDescent="0.25"/>
    <row r="8621" s="2" customFormat="1" x14ac:dyDescent="0.25"/>
    <row r="8622" s="2" customFormat="1" x14ac:dyDescent="0.25"/>
    <row r="8623" s="2" customFormat="1" x14ac:dyDescent="0.25"/>
    <row r="8624" s="2" customFormat="1" x14ac:dyDescent="0.25"/>
    <row r="8625" s="2" customFormat="1" x14ac:dyDescent="0.25"/>
    <row r="8626" s="2" customFormat="1" x14ac:dyDescent="0.25"/>
    <row r="8627" s="2" customFormat="1" x14ac:dyDescent="0.25"/>
    <row r="8628" s="2" customFormat="1" x14ac:dyDescent="0.25"/>
    <row r="8629" s="2" customFormat="1" x14ac:dyDescent="0.25"/>
    <row r="8630" s="2" customFormat="1" x14ac:dyDescent="0.25"/>
    <row r="8631" s="2" customFormat="1" x14ac:dyDescent="0.25"/>
    <row r="8632" s="2" customFormat="1" x14ac:dyDescent="0.25"/>
    <row r="8633" s="2" customFormat="1" x14ac:dyDescent="0.25"/>
    <row r="8634" s="2" customFormat="1" x14ac:dyDescent="0.25"/>
    <row r="8635" s="2" customFormat="1" x14ac:dyDescent="0.25"/>
    <row r="8636" s="2" customFormat="1" x14ac:dyDescent="0.25"/>
    <row r="8637" s="2" customFormat="1" x14ac:dyDescent="0.25"/>
    <row r="8638" s="2" customFormat="1" x14ac:dyDescent="0.25"/>
    <row r="8639" s="2" customFormat="1" x14ac:dyDescent="0.25"/>
    <row r="8640" s="2" customFormat="1" x14ac:dyDescent="0.25"/>
    <row r="8641" s="2" customFormat="1" x14ac:dyDescent="0.25"/>
    <row r="8642" s="2" customFormat="1" x14ac:dyDescent="0.25"/>
    <row r="8643" s="2" customFormat="1" x14ac:dyDescent="0.25"/>
    <row r="8644" s="2" customFormat="1" x14ac:dyDescent="0.25"/>
    <row r="8645" s="2" customFormat="1" x14ac:dyDescent="0.25"/>
    <row r="8646" s="2" customFormat="1" x14ac:dyDescent="0.25"/>
    <row r="8647" s="2" customFormat="1" x14ac:dyDescent="0.25"/>
    <row r="8648" s="2" customFormat="1" x14ac:dyDescent="0.25"/>
    <row r="8649" s="2" customFormat="1" x14ac:dyDescent="0.25"/>
    <row r="8650" s="2" customFormat="1" x14ac:dyDescent="0.25"/>
    <row r="8651" s="2" customFormat="1" x14ac:dyDescent="0.25"/>
    <row r="8652" s="2" customFormat="1" x14ac:dyDescent="0.25"/>
    <row r="8653" s="2" customFormat="1" x14ac:dyDescent="0.25"/>
    <row r="8654" s="2" customFormat="1" x14ac:dyDescent="0.25"/>
    <row r="8655" s="2" customFormat="1" x14ac:dyDescent="0.25"/>
    <row r="8656" s="2" customFormat="1" x14ac:dyDescent="0.25"/>
    <row r="8657" s="2" customFormat="1" x14ac:dyDescent="0.25"/>
    <row r="8658" s="2" customFormat="1" x14ac:dyDescent="0.25"/>
    <row r="8659" s="2" customFormat="1" x14ac:dyDescent="0.25"/>
    <row r="8660" s="2" customFormat="1" x14ac:dyDescent="0.25"/>
    <row r="8661" s="2" customFormat="1" x14ac:dyDescent="0.25"/>
    <row r="8662" s="2" customFormat="1" x14ac:dyDescent="0.25"/>
    <row r="8663" s="2" customFormat="1" x14ac:dyDescent="0.25"/>
    <row r="8664" s="2" customFormat="1" x14ac:dyDescent="0.25"/>
    <row r="8665" s="2" customFormat="1" x14ac:dyDescent="0.25"/>
    <row r="8666" s="2" customFormat="1" x14ac:dyDescent="0.25"/>
    <row r="8667" s="2" customFormat="1" x14ac:dyDescent="0.25"/>
    <row r="8668" s="2" customFormat="1" x14ac:dyDescent="0.25"/>
    <row r="8669" s="2" customFormat="1" x14ac:dyDescent="0.25"/>
    <row r="8670" s="2" customFormat="1" x14ac:dyDescent="0.25"/>
    <row r="8671" s="2" customFormat="1" x14ac:dyDescent="0.25"/>
    <row r="8672" s="2" customFormat="1" x14ac:dyDescent="0.25"/>
    <row r="8673" s="2" customFormat="1" x14ac:dyDescent="0.25"/>
    <row r="8674" s="2" customFormat="1" x14ac:dyDescent="0.25"/>
    <row r="8675" s="2" customFormat="1" x14ac:dyDescent="0.25"/>
    <row r="8676" s="2" customFormat="1" x14ac:dyDescent="0.25"/>
    <row r="8677" s="2" customFormat="1" x14ac:dyDescent="0.25"/>
    <row r="8678" s="2" customFormat="1" x14ac:dyDescent="0.25"/>
    <row r="8679" s="2" customFormat="1" x14ac:dyDescent="0.25"/>
    <row r="8680" s="2" customFormat="1" x14ac:dyDescent="0.25"/>
    <row r="8681" s="2" customFormat="1" x14ac:dyDescent="0.25"/>
    <row r="8682" s="2" customFormat="1" x14ac:dyDescent="0.25"/>
    <row r="8683" s="2" customFormat="1" x14ac:dyDescent="0.25"/>
    <row r="8684" s="2" customFormat="1" x14ac:dyDescent="0.25"/>
    <row r="8685" s="2" customFormat="1" x14ac:dyDescent="0.25"/>
    <row r="8686" s="2" customFormat="1" x14ac:dyDescent="0.25"/>
    <row r="8687" s="2" customFormat="1" x14ac:dyDescent="0.25"/>
    <row r="8688" s="2" customFormat="1" x14ac:dyDescent="0.25"/>
    <row r="8689" s="2" customFormat="1" x14ac:dyDescent="0.25"/>
    <row r="8690" s="2" customFormat="1" x14ac:dyDescent="0.25"/>
    <row r="8691" s="2" customFormat="1" x14ac:dyDescent="0.25"/>
    <row r="8692" s="2" customFormat="1" x14ac:dyDescent="0.25"/>
    <row r="8693" s="2" customFormat="1" x14ac:dyDescent="0.25"/>
    <row r="8694" s="2" customFormat="1" x14ac:dyDescent="0.25"/>
    <row r="8695" s="2" customFormat="1" x14ac:dyDescent="0.25"/>
    <row r="8696" s="2" customFormat="1" x14ac:dyDescent="0.25"/>
    <row r="8697" s="2" customFormat="1" x14ac:dyDescent="0.25"/>
    <row r="8698" s="2" customFormat="1" x14ac:dyDescent="0.25"/>
    <row r="8699" s="2" customFormat="1" x14ac:dyDescent="0.25"/>
    <row r="8700" s="2" customFormat="1" x14ac:dyDescent="0.25"/>
    <row r="8701" s="2" customFormat="1" x14ac:dyDescent="0.25"/>
    <row r="8702" s="2" customFormat="1" x14ac:dyDescent="0.25"/>
    <row r="8703" s="2" customFormat="1" x14ac:dyDescent="0.25"/>
    <row r="8704" s="2" customFormat="1" x14ac:dyDescent="0.25"/>
    <row r="8705" s="2" customFormat="1" x14ac:dyDescent="0.25"/>
    <row r="8706" s="2" customFormat="1" x14ac:dyDescent="0.25"/>
    <row r="8707" s="2" customFormat="1" x14ac:dyDescent="0.25"/>
    <row r="8708" s="2" customFormat="1" x14ac:dyDescent="0.25"/>
    <row r="8709" s="2" customFormat="1" x14ac:dyDescent="0.25"/>
    <row r="8710" s="2" customFormat="1" x14ac:dyDescent="0.25"/>
    <row r="8711" s="2" customFormat="1" x14ac:dyDescent="0.25"/>
    <row r="8712" s="2" customFormat="1" x14ac:dyDescent="0.25"/>
    <row r="8713" s="2" customFormat="1" x14ac:dyDescent="0.25"/>
    <row r="8714" s="2" customFormat="1" x14ac:dyDescent="0.25"/>
    <row r="8715" s="2" customFormat="1" x14ac:dyDescent="0.25"/>
    <row r="8716" s="2" customFormat="1" x14ac:dyDescent="0.25"/>
    <row r="8717" s="2" customFormat="1" x14ac:dyDescent="0.25"/>
    <row r="8718" s="2" customFormat="1" x14ac:dyDescent="0.25"/>
    <row r="8719" s="2" customFormat="1" x14ac:dyDescent="0.25"/>
    <row r="8720" s="2" customFormat="1" x14ac:dyDescent="0.25"/>
    <row r="8721" s="2" customFormat="1" x14ac:dyDescent="0.25"/>
    <row r="8722" s="2" customFormat="1" x14ac:dyDescent="0.25"/>
    <row r="8723" s="2" customFormat="1" x14ac:dyDescent="0.25"/>
    <row r="8724" s="2" customFormat="1" x14ac:dyDescent="0.25"/>
    <row r="8725" s="2" customFormat="1" x14ac:dyDescent="0.25"/>
    <row r="8726" s="2" customFormat="1" x14ac:dyDescent="0.25"/>
    <row r="8727" s="2" customFormat="1" x14ac:dyDescent="0.25"/>
    <row r="8728" s="2" customFormat="1" x14ac:dyDescent="0.25"/>
    <row r="8729" s="2" customFormat="1" x14ac:dyDescent="0.25"/>
    <row r="8730" s="2" customFormat="1" x14ac:dyDescent="0.25"/>
    <row r="8731" s="2" customFormat="1" x14ac:dyDescent="0.25"/>
    <row r="8732" s="2" customFormat="1" x14ac:dyDescent="0.25"/>
    <row r="8733" s="2" customFormat="1" x14ac:dyDescent="0.25"/>
    <row r="8734" s="2" customFormat="1" x14ac:dyDescent="0.25"/>
    <row r="8735" s="2" customFormat="1" x14ac:dyDescent="0.25"/>
    <row r="8736" s="2" customFormat="1" x14ac:dyDescent="0.25"/>
    <row r="8737" s="2" customFormat="1" x14ac:dyDescent="0.25"/>
    <row r="8738" s="2" customFormat="1" x14ac:dyDescent="0.25"/>
    <row r="8739" s="2" customFormat="1" x14ac:dyDescent="0.25"/>
    <row r="8740" s="2" customFormat="1" x14ac:dyDescent="0.25"/>
    <row r="8741" s="2" customFormat="1" x14ac:dyDescent="0.25"/>
    <row r="8742" s="2" customFormat="1" x14ac:dyDescent="0.25"/>
    <row r="8743" s="2" customFormat="1" x14ac:dyDescent="0.25"/>
    <row r="8744" s="2" customFormat="1" x14ac:dyDescent="0.25"/>
    <row r="8745" s="2" customFormat="1" x14ac:dyDescent="0.25"/>
    <row r="8746" s="2" customFormat="1" x14ac:dyDescent="0.25"/>
    <row r="8747" s="2" customFormat="1" x14ac:dyDescent="0.25"/>
    <row r="8748" s="2" customFormat="1" x14ac:dyDescent="0.25"/>
    <row r="8749" s="2" customFormat="1" x14ac:dyDescent="0.25"/>
    <row r="8750" s="2" customFormat="1" x14ac:dyDescent="0.25"/>
    <row r="8751" s="2" customFormat="1" x14ac:dyDescent="0.25"/>
    <row r="8752" s="2" customFormat="1" x14ac:dyDescent="0.25"/>
    <row r="8753" s="2" customFormat="1" x14ac:dyDescent="0.25"/>
    <row r="8754" s="2" customFormat="1" x14ac:dyDescent="0.25"/>
    <row r="8755" s="2" customFormat="1" x14ac:dyDescent="0.25"/>
    <row r="8756" s="2" customFormat="1" x14ac:dyDescent="0.25"/>
    <row r="8757" s="2" customFormat="1" x14ac:dyDescent="0.25"/>
    <row r="8758" s="2" customFormat="1" x14ac:dyDescent="0.25"/>
    <row r="8759" s="2" customFormat="1" x14ac:dyDescent="0.25"/>
    <row r="8760" s="2" customFormat="1" x14ac:dyDescent="0.25"/>
    <row r="8761" s="2" customFormat="1" x14ac:dyDescent="0.25"/>
    <row r="8762" s="2" customFormat="1" x14ac:dyDescent="0.25"/>
    <row r="8763" s="2" customFormat="1" x14ac:dyDescent="0.25"/>
    <row r="8764" s="2" customFormat="1" x14ac:dyDescent="0.25"/>
    <row r="8765" s="2" customFormat="1" x14ac:dyDescent="0.25"/>
    <row r="8766" s="2" customFormat="1" x14ac:dyDescent="0.25"/>
    <row r="8767" s="2" customFormat="1" x14ac:dyDescent="0.25"/>
    <row r="8768" s="2" customFormat="1" x14ac:dyDescent="0.25"/>
    <row r="8769" s="2" customFormat="1" x14ac:dyDescent="0.25"/>
    <row r="8770" s="2" customFormat="1" x14ac:dyDescent="0.25"/>
    <row r="8771" s="2" customFormat="1" x14ac:dyDescent="0.25"/>
    <row r="8772" s="2" customFormat="1" x14ac:dyDescent="0.25"/>
    <row r="8773" s="2" customFormat="1" x14ac:dyDescent="0.25"/>
    <row r="8774" s="2" customFormat="1" x14ac:dyDescent="0.25"/>
    <row r="8775" s="2" customFormat="1" x14ac:dyDescent="0.25"/>
    <row r="8776" s="2" customFormat="1" x14ac:dyDescent="0.25"/>
    <row r="8777" s="2" customFormat="1" x14ac:dyDescent="0.25"/>
    <row r="8778" s="2" customFormat="1" x14ac:dyDescent="0.25"/>
    <row r="8779" s="2" customFormat="1" x14ac:dyDescent="0.25"/>
    <row r="8780" s="2" customFormat="1" x14ac:dyDescent="0.25"/>
    <row r="8781" s="2" customFormat="1" x14ac:dyDescent="0.25"/>
    <row r="8782" s="2" customFormat="1" x14ac:dyDescent="0.25"/>
    <row r="8783" s="2" customFormat="1" x14ac:dyDescent="0.25"/>
    <row r="8784" s="2" customFormat="1" x14ac:dyDescent="0.25"/>
    <row r="8785" s="2" customFormat="1" x14ac:dyDescent="0.25"/>
    <row r="8786" s="2" customFormat="1" x14ac:dyDescent="0.25"/>
    <row r="8787" s="2" customFormat="1" x14ac:dyDescent="0.25"/>
    <row r="8788" s="2" customFormat="1" x14ac:dyDescent="0.25"/>
    <row r="8789" s="2" customFormat="1" x14ac:dyDescent="0.25"/>
    <row r="8790" s="2" customFormat="1" x14ac:dyDescent="0.25"/>
    <row r="8791" s="2" customFormat="1" x14ac:dyDescent="0.25"/>
    <row r="8792" s="2" customFormat="1" x14ac:dyDescent="0.25"/>
    <row r="8793" s="2" customFormat="1" x14ac:dyDescent="0.25"/>
    <row r="8794" s="2" customFormat="1" x14ac:dyDescent="0.25"/>
    <row r="8795" s="2" customFormat="1" x14ac:dyDescent="0.25"/>
    <row r="8796" s="2" customFormat="1" x14ac:dyDescent="0.25"/>
    <row r="8797" s="2" customFormat="1" x14ac:dyDescent="0.25"/>
    <row r="8798" s="2" customFormat="1" x14ac:dyDescent="0.25"/>
    <row r="8799" s="2" customFormat="1" x14ac:dyDescent="0.25"/>
    <row r="8800" s="2" customFormat="1" x14ac:dyDescent="0.25"/>
    <row r="8801" s="2" customFormat="1" x14ac:dyDescent="0.25"/>
    <row r="8802" s="2" customFormat="1" x14ac:dyDescent="0.25"/>
    <row r="8803" s="2" customFormat="1" x14ac:dyDescent="0.25"/>
    <row r="8804" s="2" customFormat="1" x14ac:dyDescent="0.25"/>
    <row r="8805" s="2" customFormat="1" x14ac:dyDescent="0.25"/>
    <row r="8806" s="2" customFormat="1" x14ac:dyDescent="0.25"/>
    <row r="8807" s="2" customFormat="1" x14ac:dyDescent="0.25"/>
    <row r="8808" s="2" customFormat="1" x14ac:dyDescent="0.25"/>
    <row r="8809" s="2" customFormat="1" x14ac:dyDescent="0.25"/>
    <row r="8810" s="2" customFormat="1" x14ac:dyDescent="0.25"/>
    <row r="8811" s="2" customFormat="1" x14ac:dyDescent="0.25"/>
    <row r="8812" s="2" customFormat="1" x14ac:dyDescent="0.25"/>
    <row r="8813" s="2" customFormat="1" x14ac:dyDescent="0.25"/>
    <row r="8814" s="2" customFormat="1" x14ac:dyDescent="0.25"/>
    <row r="8815" s="2" customFormat="1" x14ac:dyDescent="0.25"/>
    <row r="8816" s="2" customFormat="1" x14ac:dyDescent="0.25"/>
    <row r="8817" s="2" customFormat="1" x14ac:dyDescent="0.25"/>
    <row r="8818" s="2" customFormat="1" x14ac:dyDescent="0.25"/>
    <row r="8819" s="2" customFormat="1" x14ac:dyDescent="0.25"/>
    <row r="8820" s="2" customFormat="1" x14ac:dyDescent="0.25"/>
    <row r="8821" s="2" customFormat="1" x14ac:dyDescent="0.25"/>
    <row r="8822" s="2" customFormat="1" x14ac:dyDescent="0.25"/>
    <row r="8823" s="2" customFormat="1" x14ac:dyDescent="0.25"/>
    <row r="8824" s="2" customFormat="1" x14ac:dyDescent="0.25"/>
    <row r="8825" s="2" customFormat="1" x14ac:dyDescent="0.25"/>
    <row r="8826" s="2" customFormat="1" x14ac:dyDescent="0.25"/>
    <row r="8827" s="2" customFormat="1" x14ac:dyDescent="0.25"/>
    <row r="8828" s="2" customFormat="1" x14ac:dyDescent="0.25"/>
    <row r="8829" s="2" customFormat="1" x14ac:dyDescent="0.25"/>
    <row r="8830" s="2" customFormat="1" x14ac:dyDescent="0.25"/>
    <row r="8831" s="2" customFormat="1" x14ac:dyDescent="0.25"/>
    <row r="8832" s="2" customFormat="1" x14ac:dyDescent="0.25"/>
    <row r="8833" s="2" customFormat="1" x14ac:dyDescent="0.25"/>
    <row r="8834" s="2" customFormat="1" x14ac:dyDescent="0.25"/>
    <row r="8835" s="2" customFormat="1" x14ac:dyDescent="0.25"/>
    <row r="8836" s="2" customFormat="1" x14ac:dyDescent="0.25"/>
    <row r="8837" s="2" customFormat="1" x14ac:dyDescent="0.25"/>
    <row r="8838" s="2" customFormat="1" x14ac:dyDescent="0.25"/>
    <row r="8839" s="2" customFormat="1" x14ac:dyDescent="0.25"/>
    <row r="8840" s="2" customFormat="1" x14ac:dyDescent="0.25"/>
    <row r="8841" s="2" customFormat="1" x14ac:dyDescent="0.25"/>
    <row r="8842" s="2" customFormat="1" x14ac:dyDescent="0.25"/>
    <row r="8843" s="2" customFormat="1" x14ac:dyDescent="0.25"/>
    <row r="8844" s="2" customFormat="1" x14ac:dyDescent="0.25"/>
    <row r="8845" s="2" customFormat="1" x14ac:dyDescent="0.25"/>
    <row r="8846" s="2" customFormat="1" x14ac:dyDescent="0.25"/>
    <row r="8847" s="2" customFormat="1" x14ac:dyDescent="0.25"/>
    <row r="8848" s="2" customFormat="1" x14ac:dyDescent="0.25"/>
    <row r="8849" s="2" customFormat="1" x14ac:dyDescent="0.25"/>
    <row r="8850" s="2" customFormat="1" x14ac:dyDescent="0.25"/>
    <row r="8851" s="2" customFormat="1" x14ac:dyDescent="0.25"/>
    <row r="8852" s="2" customFormat="1" x14ac:dyDescent="0.25"/>
    <row r="8853" s="2" customFormat="1" x14ac:dyDescent="0.25"/>
    <row r="8854" s="2" customFormat="1" x14ac:dyDescent="0.25"/>
    <row r="8855" s="2" customFormat="1" x14ac:dyDescent="0.25"/>
    <row r="8856" s="2" customFormat="1" x14ac:dyDescent="0.25"/>
    <row r="8857" s="2" customFormat="1" x14ac:dyDescent="0.25"/>
    <row r="8858" s="2" customFormat="1" x14ac:dyDescent="0.25"/>
    <row r="8859" s="2" customFormat="1" x14ac:dyDescent="0.25"/>
    <row r="8860" s="2" customFormat="1" x14ac:dyDescent="0.25"/>
    <row r="8861" s="2" customFormat="1" x14ac:dyDescent="0.25"/>
    <row r="8862" s="2" customFormat="1" x14ac:dyDescent="0.25"/>
    <row r="8863" s="2" customFormat="1" x14ac:dyDescent="0.25"/>
    <row r="8864" s="2" customFormat="1" x14ac:dyDescent="0.25"/>
    <row r="8865" s="2" customFormat="1" x14ac:dyDescent="0.25"/>
    <row r="8866" s="2" customFormat="1" x14ac:dyDescent="0.25"/>
    <row r="8867" s="2" customFormat="1" x14ac:dyDescent="0.25"/>
    <row r="8868" s="2" customFormat="1" x14ac:dyDescent="0.25"/>
    <row r="8869" s="2" customFormat="1" x14ac:dyDescent="0.25"/>
    <row r="8870" s="2" customFormat="1" x14ac:dyDescent="0.25"/>
    <row r="8871" s="2" customFormat="1" x14ac:dyDescent="0.25"/>
    <row r="8872" s="2" customFormat="1" x14ac:dyDescent="0.25"/>
    <row r="8873" s="2" customFormat="1" x14ac:dyDescent="0.25"/>
    <row r="8874" s="2" customFormat="1" x14ac:dyDescent="0.25"/>
    <row r="8875" s="2" customFormat="1" x14ac:dyDescent="0.25"/>
    <row r="8876" s="2" customFormat="1" x14ac:dyDescent="0.25"/>
    <row r="8877" s="2" customFormat="1" x14ac:dyDescent="0.25"/>
    <row r="8878" s="2" customFormat="1" x14ac:dyDescent="0.25"/>
    <row r="8879" s="2" customFormat="1" x14ac:dyDescent="0.25"/>
    <row r="8880" s="2" customFormat="1" x14ac:dyDescent="0.25"/>
    <row r="8881" s="2" customFormat="1" x14ac:dyDescent="0.25"/>
    <row r="8882" s="2" customFormat="1" x14ac:dyDescent="0.25"/>
    <row r="8883" s="2" customFormat="1" x14ac:dyDescent="0.25"/>
    <row r="8884" s="2" customFormat="1" x14ac:dyDescent="0.25"/>
    <row r="8885" s="2" customFormat="1" x14ac:dyDescent="0.25"/>
    <row r="8886" s="2" customFormat="1" x14ac:dyDescent="0.25"/>
    <row r="8887" s="2" customFormat="1" x14ac:dyDescent="0.25"/>
    <row r="8888" s="2" customFormat="1" x14ac:dyDescent="0.25"/>
    <row r="8889" s="2" customFormat="1" x14ac:dyDescent="0.25"/>
    <row r="8890" s="2" customFormat="1" x14ac:dyDescent="0.25"/>
    <row r="8891" s="2" customFormat="1" x14ac:dyDescent="0.25"/>
    <row r="8892" s="2" customFormat="1" x14ac:dyDescent="0.25"/>
    <row r="8893" s="2" customFormat="1" x14ac:dyDescent="0.25"/>
    <row r="8894" s="2" customFormat="1" x14ac:dyDescent="0.25"/>
    <row r="8895" s="2" customFormat="1" x14ac:dyDescent="0.25"/>
    <row r="8896" s="2" customFormat="1" x14ac:dyDescent="0.25"/>
    <row r="8897" s="2" customFormat="1" x14ac:dyDescent="0.25"/>
    <row r="8898" s="2" customFormat="1" x14ac:dyDescent="0.25"/>
    <row r="8899" s="2" customFormat="1" x14ac:dyDescent="0.25"/>
    <row r="8900" s="2" customFormat="1" x14ac:dyDescent="0.25"/>
    <row r="8901" s="2" customFormat="1" x14ac:dyDescent="0.25"/>
    <row r="8902" s="2" customFormat="1" x14ac:dyDescent="0.25"/>
    <row r="8903" s="2" customFormat="1" x14ac:dyDescent="0.25"/>
    <row r="8904" s="2" customFormat="1" x14ac:dyDescent="0.25"/>
    <row r="8905" s="2" customFormat="1" x14ac:dyDescent="0.25"/>
    <row r="8906" s="2" customFormat="1" x14ac:dyDescent="0.25"/>
    <row r="8907" s="2" customFormat="1" x14ac:dyDescent="0.25"/>
    <row r="8908" s="2" customFormat="1" x14ac:dyDescent="0.25"/>
    <row r="8909" s="2" customFormat="1" x14ac:dyDescent="0.25"/>
    <row r="8910" s="2" customFormat="1" x14ac:dyDescent="0.25"/>
    <row r="8911" s="2" customFormat="1" x14ac:dyDescent="0.25"/>
    <row r="8912" s="2" customFormat="1" x14ac:dyDescent="0.25"/>
    <row r="8913" s="2" customFormat="1" x14ac:dyDescent="0.25"/>
    <row r="8914" s="2" customFormat="1" x14ac:dyDescent="0.25"/>
    <row r="8915" s="2" customFormat="1" x14ac:dyDescent="0.25"/>
    <row r="8916" s="2" customFormat="1" x14ac:dyDescent="0.25"/>
    <row r="8917" s="2" customFormat="1" x14ac:dyDescent="0.25"/>
    <row r="8918" s="2" customFormat="1" x14ac:dyDescent="0.25"/>
    <row r="8919" s="2" customFormat="1" x14ac:dyDescent="0.25"/>
    <row r="8920" s="2" customFormat="1" x14ac:dyDescent="0.25"/>
    <row r="8921" s="2" customFormat="1" x14ac:dyDescent="0.25"/>
    <row r="8922" s="2" customFormat="1" x14ac:dyDescent="0.25"/>
    <row r="8923" s="2" customFormat="1" x14ac:dyDescent="0.25"/>
    <row r="8924" s="2" customFormat="1" x14ac:dyDescent="0.25"/>
    <row r="8925" s="2" customFormat="1" x14ac:dyDescent="0.25"/>
    <row r="8926" s="2" customFormat="1" x14ac:dyDescent="0.25"/>
    <row r="8927" s="2" customFormat="1" x14ac:dyDescent="0.25"/>
    <row r="8928" s="2" customFormat="1" x14ac:dyDescent="0.25"/>
    <row r="8929" s="2" customFormat="1" x14ac:dyDescent="0.25"/>
    <row r="8930" s="2" customFormat="1" x14ac:dyDescent="0.25"/>
    <row r="8931" s="2" customFormat="1" x14ac:dyDescent="0.25"/>
    <row r="8932" s="2" customFormat="1" x14ac:dyDescent="0.25"/>
    <row r="8933" s="2" customFormat="1" x14ac:dyDescent="0.25"/>
    <row r="8934" s="2" customFormat="1" x14ac:dyDescent="0.25"/>
    <row r="8935" s="2" customFormat="1" x14ac:dyDescent="0.25"/>
    <row r="8936" s="2" customFormat="1" x14ac:dyDescent="0.25"/>
    <row r="8937" s="2" customFormat="1" x14ac:dyDescent="0.25"/>
    <row r="8938" s="2" customFormat="1" x14ac:dyDescent="0.25"/>
    <row r="8939" s="2" customFormat="1" x14ac:dyDescent="0.25"/>
    <row r="8940" s="2" customFormat="1" x14ac:dyDescent="0.25"/>
    <row r="8941" s="2" customFormat="1" x14ac:dyDescent="0.25"/>
    <row r="8942" s="2" customFormat="1" x14ac:dyDescent="0.25"/>
    <row r="8943" s="2" customFormat="1" x14ac:dyDescent="0.25"/>
    <row r="8944" s="2" customFormat="1" x14ac:dyDescent="0.25"/>
    <row r="8945" s="2" customFormat="1" x14ac:dyDescent="0.25"/>
    <row r="8946" s="2" customFormat="1" x14ac:dyDescent="0.25"/>
    <row r="8947" s="2" customFormat="1" x14ac:dyDescent="0.25"/>
    <row r="8948" s="2" customFormat="1" x14ac:dyDescent="0.25"/>
    <row r="8949" s="2" customFormat="1" x14ac:dyDescent="0.25"/>
    <row r="8950" s="2" customFormat="1" x14ac:dyDescent="0.25"/>
    <row r="8951" s="2" customFormat="1" x14ac:dyDescent="0.25"/>
    <row r="8952" s="2" customFormat="1" x14ac:dyDescent="0.25"/>
    <row r="8953" s="2" customFormat="1" x14ac:dyDescent="0.25"/>
    <row r="8954" s="2" customFormat="1" x14ac:dyDescent="0.25"/>
    <row r="8955" s="2" customFormat="1" x14ac:dyDescent="0.25"/>
    <row r="8956" s="2" customFormat="1" x14ac:dyDescent="0.25"/>
    <row r="8957" s="2" customFormat="1" x14ac:dyDescent="0.25"/>
    <row r="8958" s="2" customFormat="1" x14ac:dyDescent="0.25"/>
    <row r="8959" s="2" customFormat="1" x14ac:dyDescent="0.25"/>
    <row r="8960" s="2" customFormat="1" x14ac:dyDescent="0.25"/>
    <row r="8961" s="2" customFormat="1" x14ac:dyDescent="0.25"/>
    <row r="8962" s="2" customFormat="1" x14ac:dyDescent="0.25"/>
    <row r="8963" s="2" customFormat="1" x14ac:dyDescent="0.25"/>
    <row r="8964" s="2" customFormat="1" x14ac:dyDescent="0.25"/>
    <row r="8965" s="2" customFormat="1" x14ac:dyDescent="0.25"/>
    <row r="8966" s="2" customFormat="1" x14ac:dyDescent="0.25"/>
    <row r="8967" s="2" customFormat="1" x14ac:dyDescent="0.25"/>
    <row r="8968" s="2" customFormat="1" x14ac:dyDescent="0.25"/>
    <row r="8969" s="2" customFormat="1" x14ac:dyDescent="0.25"/>
    <row r="8970" s="2" customFormat="1" x14ac:dyDescent="0.25"/>
    <row r="8971" s="2" customFormat="1" x14ac:dyDescent="0.25"/>
    <row r="8972" s="2" customFormat="1" x14ac:dyDescent="0.25"/>
    <row r="8973" s="2" customFormat="1" x14ac:dyDescent="0.25"/>
    <row r="8974" s="2" customFormat="1" x14ac:dyDescent="0.25"/>
    <row r="8975" s="2" customFormat="1" x14ac:dyDescent="0.25"/>
    <row r="8976" s="2" customFormat="1" x14ac:dyDescent="0.25"/>
    <row r="8977" s="2" customFormat="1" x14ac:dyDescent="0.25"/>
    <row r="8978" s="2" customFormat="1" x14ac:dyDescent="0.25"/>
    <row r="8979" s="2" customFormat="1" x14ac:dyDescent="0.25"/>
    <row r="8980" s="2" customFormat="1" x14ac:dyDescent="0.25"/>
    <row r="8981" s="2" customFormat="1" x14ac:dyDescent="0.25"/>
    <row r="8982" s="2" customFormat="1" x14ac:dyDescent="0.25"/>
    <row r="8983" s="2" customFormat="1" x14ac:dyDescent="0.25"/>
    <row r="8984" s="2" customFormat="1" x14ac:dyDescent="0.25"/>
    <row r="8985" s="2" customFormat="1" x14ac:dyDescent="0.25"/>
    <row r="8986" s="2" customFormat="1" x14ac:dyDescent="0.25"/>
    <row r="8987" s="2" customFormat="1" x14ac:dyDescent="0.25"/>
    <row r="8988" s="2" customFormat="1" x14ac:dyDescent="0.25"/>
    <row r="8989" s="2" customFormat="1" x14ac:dyDescent="0.25"/>
    <row r="8990" s="2" customFormat="1" x14ac:dyDescent="0.25"/>
    <row r="8991" s="2" customFormat="1" x14ac:dyDescent="0.25"/>
    <row r="8992" s="2" customFormat="1" x14ac:dyDescent="0.25"/>
    <row r="8993" s="2" customFormat="1" x14ac:dyDescent="0.25"/>
    <row r="8994" s="2" customFormat="1" x14ac:dyDescent="0.25"/>
    <row r="8995" s="2" customFormat="1" x14ac:dyDescent="0.25"/>
    <row r="8996" s="2" customFormat="1" x14ac:dyDescent="0.25"/>
    <row r="8997" s="2" customFormat="1" x14ac:dyDescent="0.25"/>
    <row r="8998" s="2" customFormat="1" x14ac:dyDescent="0.25"/>
    <row r="8999" s="2" customFormat="1" x14ac:dyDescent="0.25"/>
    <row r="9000" s="2" customFormat="1" x14ac:dyDescent="0.25"/>
    <row r="9001" s="2" customFormat="1" x14ac:dyDescent="0.25"/>
    <row r="9002" s="2" customFormat="1" x14ac:dyDescent="0.25"/>
    <row r="9003" s="2" customFormat="1" x14ac:dyDescent="0.25"/>
    <row r="9004" s="2" customFormat="1" x14ac:dyDescent="0.25"/>
    <row r="9005" s="2" customFormat="1" x14ac:dyDescent="0.25"/>
    <row r="9006" s="2" customFormat="1" x14ac:dyDescent="0.25"/>
    <row r="9007" s="2" customFormat="1" x14ac:dyDescent="0.25"/>
    <row r="9008" s="2" customFormat="1" x14ac:dyDescent="0.25"/>
    <row r="9009" s="2" customFormat="1" x14ac:dyDescent="0.25"/>
    <row r="9010" s="2" customFormat="1" x14ac:dyDescent="0.25"/>
    <row r="9011" s="2" customFormat="1" x14ac:dyDescent="0.25"/>
    <row r="9012" s="2" customFormat="1" x14ac:dyDescent="0.25"/>
    <row r="9013" s="2" customFormat="1" x14ac:dyDescent="0.25"/>
    <row r="9014" s="2" customFormat="1" x14ac:dyDescent="0.25"/>
    <row r="9015" s="2" customFormat="1" x14ac:dyDescent="0.25"/>
    <row r="9016" s="2" customFormat="1" x14ac:dyDescent="0.25"/>
    <row r="9017" s="2" customFormat="1" x14ac:dyDescent="0.25"/>
    <row r="9018" s="2" customFormat="1" x14ac:dyDescent="0.25"/>
    <row r="9019" s="2" customFormat="1" x14ac:dyDescent="0.25"/>
    <row r="9020" s="2" customFormat="1" x14ac:dyDescent="0.25"/>
    <row r="9021" s="2" customFormat="1" x14ac:dyDescent="0.25"/>
    <row r="9022" s="2" customFormat="1" x14ac:dyDescent="0.25"/>
    <row r="9023" s="2" customFormat="1" x14ac:dyDescent="0.25"/>
    <row r="9024" s="2" customFormat="1" x14ac:dyDescent="0.25"/>
    <row r="9025" s="2" customFormat="1" x14ac:dyDescent="0.25"/>
    <row r="9026" s="2" customFormat="1" x14ac:dyDescent="0.25"/>
    <row r="9027" s="2" customFormat="1" x14ac:dyDescent="0.25"/>
    <row r="9028" s="2" customFormat="1" x14ac:dyDescent="0.25"/>
    <row r="9029" s="2" customFormat="1" x14ac:dyDescent="0.25"/>
    <row r="9030" s="2" customFormat="1" x14ac:dyDescent="0.25"/>
    <row r="9031" s="2" customFormat="1" x14ac:dyDescent="0.25"/>
    <row r="9032" s="2" customFormat="1" x14ac:dyDescent="0.25"/>
    <row r="9033" s="2" customFormat="1" x14ac:dyDescent="0.25"/>
    <row r="9034" s="2" customFormat="1" x14ac:dyDescent="0.25"/>
    <row r="9035" s="2" customFormat="1" x14ac:dyDescent="0.25"/>
    <row r="9036" s="2" customFormat="1" x14ac:dyDescent="0.25"/>
    <row r="9037" s="2" customFormat="1" x14ac:dyDescent="0.25"/>
    <row r="9038" s="2" customFormat="1" x14ac:dyDescent="0.25"/>
    <row r="9039" s="2" customFormat="1" x14ac:dyDescent="0.25"/>
    <row r="9040" s="2" customFormat="1" x14ac:dyDescent="0.25"/>
    <row r="9041" s="2" customFormat="1" x14ac:dyDescent="0.25"/>
    <row r="9042" s="2" customFormat="1" x14ac:dyDescent="0.25"/>
    <row r="9043" s="2" customFormat="1" x14ac:dyDescent="0.25"/>
    <row r="9044" s="2" customFormat="1" x14ac:dyDescent="0.25"/>
    <row r="9045" s="2" customFormat="1" x14ac:dyDescent="0.25"/>
    <row r="9046" s="2" customFormat="1" x14ac:dyDescent="0.25"/>
    <row r="9047" s="2" customFormat="1" x14ac:dyDescent="0.25"/>
    <row r="9048" s="2" customFormat="1" x14ac:dyDescent="0.25"/>
    <row r="9049" s="2" customFormat="1" x14ac:dyDescent="0.25"/>
    <row r="9050" s="2" customFormat="1" x14ac:dyDescent="0.25"/>
    <row r="9051" s="2" customFormat="1" x14ac:dyDescent="0.25"/>
    <row r="9052" s="2" customFormat="1" x14ac:dyDescent="0.25"/>
    <row r="9053" s="2" customFormat="1" x14ac:dyDescent="0.25"/>
    <row r="9054" s="2" customFormat="1" x14ac:dyDescent="0.25"/>
    <row r="9055" s="2" customFormat="1" x14ac:dyDescent="0.25"/>
    <row r="9056" s="2" customFormat="1" x14ac:dyDescent="0.25"/>
    <row r="9057" s="2" customFormat="1" x14ac:dyDescent="0.25"/>
    <row r="9058" s="2" customFormat="1" x14ac:dyDescent="0.25"/>
    <row r="9059" s="2" customFormat="1" x14ac:dyDescent="0.25"/>
    <row r="9060" s="2" customFormat="1" x14ac:dyDescent="0.25"/>
    <row r="9061" s="2" customFormat="1" x14ac:dyDescent="0.25"/>
    <row r="9062" s="2" customFormat="1" x14ac:dyDescent="0.25"/>
    <row r="9063" s="2" customFormat="1" x14ac:dyDescent="0.25"/>
    <row r="9064" s="2" customFormat="1" x14ac:dyDescent="0.25"/>
    <row r="9065" s="2" customFormat="1" x14ac:dyDescent="0.25"/>
    <row r="9066" s="2" customFormat="1" x14ac:dyDescent="0.25"/>
    <row r="9067" s="2" customFormat="1" x14ac:dyDescent="0.25"/>
    <row r="9068" s="2" customFormat="1" x14ac:dyDescent="0.25"/>
    <row r="9069" s="2" customFormat="1" x14ac:dyDescent="0.25"/>
    <row r="9070" s="2" customFormat="1" x14ac:dyDescent="0.25"/>
    <row r="9071" s="2" customFormat="1" x14ac:dyDescent="0.25"/>
    <row r="9072" s="2" customFormat="1" x14ac:dyDescent="0.25"/>
    <row r="9073" s="2" customFormat="1" x14ac:dyDescent="0.25"/>
    <row r="9074" s="2" customFormat="1" x14ac:dyDescent="0.25"/>
    <row r="9075" s="2" customFormat="1" x14ac:dyDescent="0.25"/>
    <row r="9076" s="2" customFormat="1" x14ac:dyDescent="0.25"/>
    <row r="9077" s="2" customFormat="1" x14ac:dyDescent="0.25"/>
    <row r="9078" s="2" customFormat="1" x14ac:dyDescent="0.25"/>
    <row r="9079" s="2" customFormat="1" x14ac:dyDescent="0.25"/>
    <row r="9080" s="2" customFormat="1" x14ac:dyDescent="0.25"/>
    <row r="9081" s="2" customFormat="1" x14ac:dyDescent="0.25"/>
    <row r="9082" s="2" customFormat="1" x14ac:dyDescent="0.25"/>
    <row r="9083" s="2" customFormat="1" x14ac:dyDescent="0.25"/>
    <row r="9084" s="2" customFormat="1" x14ac:dyDescent="0.25"/>
    <row r="9085" s="2" customFormat="1" x14ac:dyDescent="0.25"/>
    <row r="9086" s="2" customFormat="1" x14ac:dyDescent="0.25"/>
    <row r="9087" s="2" customFormat="1" x14ac:dyDescent="0.25"/>
    <row r="9088" s="2" customFormat="1" x14ac:dyDescent="0.25"/>
    <row r="9089" s="2" customFormat="1" x14ac:dyDescent="0.25"/>
    <row r="9090" s="2" customFormat="1" x14ac:dyDescent="0.25"/>
    <row r="9091" s="2" customFormat="1" x14ac:dyDescent="0.25"/>
    <row r="9092" s="2" customFormat="1" x14ac:dyDescent="0.25"/>
    <row r="9093" s="2" customFormat="1" x14ac:dyDescent="0.25"/>
    <row r="9094" s="2" customFormat="1" x14ac:dyDescent="0.25"/>
    <row r="9095" s="2" customFormat="1" x14ac:dyDescent="0.25"/>
    <row r="9096" s="2" customFormat="1" x14ac:dyDescent="0.25"/>
    <row r="9097" s="2" customFormat="1" x14ac:dyDescent="0.25"/>
    <row r="9098" s="2" customFormat="1" x14ac:dyDescent="0.25"/>
    <row r="9099" s="2" customFormat="1" x14ac:dyDescent="0.25"/>
    <row r="9100" s="2" customFormat="1" x14ac:dyDescent="0.25"/>
    <row r="9101" s="2" customFormat="1" x14ac:dyDescent="0.25"/>
    <row r="9102" s="2" customFormat="1" x14ac:dyDescent="0.25"/>
    <row r="9103" s="2" customFormat="1" x14ac:dyDescent="0.25"/>
    <row r="9104" s="2" customFormat="1" x14ac:dyDescent="0.25"/>
    <row r="9105" s="2" customFormat="1" x14ac:dyDescent="0.25"/>
    <row r="9106" s="2" customFormat="1" x14ac:dyDescent="0.25"/>
    <row r="9107" s="2" customFormat="1" x14ac:dyDescent="0.25"/>
    <row r="9108" s="2" customFormat="1" x14ac:dyDescent="0.25"/>
    <row r="9109" s="2" customFormat="1" x14ac:dyDescent="0.25"/>
    <row r="9110" s="2" customFormat="1" x14ac:dyDescent="0.25"/>
    <row r="9111" s="2" customFormat="1" x14ac:dyDescent="0.25"/>
    <row r="9112" s="2" customFormat="1" x14ac:dyDescent="0.25"/>
    <row r="9113" s="2" customFormat="1" x14ac:dyDescent="0.25"/>
    <row r="9114" s="2" customFormat="1" x14ac:dyDescent="0.25"/>
    <row r="9115" s="2" customFormat="1" x14ac:dyDescent="0.25"/>
    <row r="9116" s="2" customFormat="1" x14ac:dyDescent="0.25"/>
    <row r="9117" s="2" customFormat="1" x14ac:dyDescent="0.25"/>
    <row r="9118" s="2" customFormat="1" x14ac:dyDescent="0.25"/>
    <row r="9119" s="2" customFormat="1" x14ac:dyDescent="0.25"/>
    <row r="9120" s="2" customFormat="1" x14ac:dyDescent="0.25"/>
    <row r="9121" s="2" customFormat="1" x14ac:dyDescent="0.25"/>
    <row r="9122" s="2" customFormat="1" x14ac:dyDescent="0.25"/>
    <row r="9123" s="2" customFormat="1" x14ac:dyDescent="0.25"/>
    <row r="9124" s="2" customFormat="1" x14ac:dyDescent="0.25"/>
    <row r="9125" s="2" customFormat="1" x14ac:dyDescent="0.25"/>
    <row r="9126" s="2" customFormat="1" x14ac:dyDescent="0.25"/>
    <row r="9127" s="2" customFormat="1" x14ac:dyDescent="0.25"/>
    <row r="9128" s="2" customFormat="1" x14ac:dyDescent="0.25"/>
    <row r="9129" s="2" customFormat="1" x14ac:dyDescent="0.25"/>
    <row r="9130" s="2" customFormat="1" x14ac:dyDescent="0.25"/>
    <row r="9131" s="2" customFormat="1" x14ac:dyDescent="0.25"/>
    <row r="9132" s="2" customFormat="1" x14ac:dyDescent="0.25"/>
    <row r="9133" s="2" customFormat="1" x14ac:dyDescent="0.25"/>
    <row r="9134" s="2" customFormat="1" x14ac:dyDescent="0.25"/>
    <row r="9135" s="2" customFormat="1" x14ac:dyDescent="0.25"/>
    <row r="9136" s="2" customFormat="1" x14ac:dyDescent="0.25"/>
    <row r="9137" s="2" customFormat="1" x14ac:dyDescent="0.25"/>
    <row r="9138" s="2" customFormat="1" x14ac:dyDescent="0.25"/>
    <row r="9139" s="2" customFormat="1" x14ac:dyDescent="0.25"/>
    <row r="9140" s="2" customFormat="1" x14ac:dyDescent="0.25"/>
    <row r="9141" s="2" customFormat="1" x14ac:dyDescent="0.25"/>
    <row r="9142" s="2" customFormat="1" x14ac:dyDescent="0.25"/>
    <row r="9143" s="2" customFormat="1" x14ac:dyDescent="0.25"/>
    <row r="9144" s="2" customFormat="1" x14ac:dyDescent="0.25"/>
    <row r="9145" s="2" customFormat="1" x14ac:dyDescent="0.25"/>
    <row r="9146" s="2" customFormat="1" x14ac:dyDescent="0.25"/>
    <row r="9147" s="2" customFormat="1" x14ac:dyDescent="0.25"/>
    <row r="9148" s="2" customFormat="1" x14ac:dyDescent="0.25"/>
    <row r="9149" s="2" customFormat="1" x14ac:dyDescent="0.25"/>
    <row r="9150" s="2" customFormat="1" x14ac:dyDescent="0.25"/>
    <row r="9151" s="2" customFormat="1" x14ac:dyDescent="0.25"/>
    <row r="9152" s="2" customFormat="1" x14ac:dyDescent="0.25"/>
    <row r="9153" s="2" customFormat="1" x14ac:dyDescent="0.25"/>
    <row r="9154" s="2" customFormat="1" x14ac:dyDescent="0.25"/>
    <row r="9155" s="2" customFormat="1" x14ac:dyDescent="0.25"/>
    <row r="9156" s="2" customFormat="1" x14ac:dyDescent="0.25"/>
    <row r="9157" s="2" customFormat="1" x14ac:dyDescent="0.25"/>
    <row r="9158" s="2" customFormat="1" x14ac:dyDescent="0.25"/>
    <row r="9159" s="2" customFormat="1" x14ac:dyDescent="0.25"/>
    <row r="9160" s="2" customFormat="1" x14ac:dyDescent="0.25"/>
    <row r="9161" s="2" customFormat="1" x14ac:dyDescent="0.25"/>
    <row r="9162" s="2" customFormat="1" x14ac:dyDescent="0.25"/>
    <row r="9163" s="2" customFormat="1" x14ac:dyDescent="0.25"/>
    <row r="9164" s="2" customFormat="1" x14ac:dyDescent="0.25"/>
    <row r="9165" s="2" customFormat="1" x14ac:dyDescent="0.25"/>
    <row r="9166" s="2" customFormat="1" x14ac:dyDescent="0.25"/>
    <row r="9167" s="2" customFormat="1" x14ac:dyDescent="0.25"/>
    <row r="9168" s="2" customFormat="1" x14ac:dyDescent="0.25"/>
    <row r="9169" s="2" customFormat="1" x14ac:dyDescent="0.25"/>
    <row r="9170" s="2" customFormat="1" x14ac:dyDescent="0.25"/>
    <row r="9171" s="2" customFormat="1" x14ac:dyDescent="0.25"/>
    <row r="9172" s="2" customFormat="1" x14ac:dyDescent="0.25"/>
    <row r="9173" s="2" customFormat="1" x14ac:dyDescent="0.25"/>
    <row r="9174" s="2" customFormat="1" x14ac:dyDescent="0.25"/>
    <row r="9175" s="2" customFormat="1" x14ac:dyDescent="0.25"/>
    <row r="9176" s="2" customFormat="1" x14ac:dyDescent="0.25"/>
    <row r="9177" s="2" customFormat="1" x14ac:dyDescent="0.25"/>
    <row r="9178" s="2" customFormat="1" x14ac:dyDescent="0.25"/>
    <row r="9179" s="2" customFormat="1" x14ac:dyDescent="0.25"/>
    <row r="9180" s="2" customFormat="1" x14ac:dyDescent="0.25"/>
    <row r="9181" s="2" customFormat="1" x14ac:dyDescent="0.25"/>
    <row r="9182" s="2" customFormat="1" x14ac:dyDescent="0.25"/>
    <row r="9183" s="2" customFormat="1" x14ac:dyDescent="0.25"/>
    <row r="9184" s="2" customFormat="1" x14ac:dyDescent="0.25"/>
    <row r="9185" s="2" customFormat="1" x14ac:dyDescent="0.25"/>
    <row r="9186" s="2" customFormat="1" x14ac:dyDescent="0.25"/>
    <row r="9187" s="2" customFormat="1" x14ac:dyDescent="0.25"/>
    <row r="9188" s="2" customFormat="1" x14ac:dyDescent="0.25"/>
    <row r="9189" s="2" customFormat="1" x14ac:dyDescent="0.25"/>
    <row r="9190" s="2" customFormat="1" x14ac:dyDescent="0.25"/>
    <row r="9191" s="2" customFormat="1" x14ac:dyDescent="0.25"/>
    <row r="9192" s="2" customFormat="1" x14ac:dyDescent="0.25"/>
    <row r="9193" s="2" customFormat="1" x14ac:dyDescent="0.25"/>
    <row r="9194" s="2" customFormat="1" x14ac:dyDescent="0.25"/>
    <row r="9195" s="2" customFormat="1" x14ac:dyDescent="0.25"/>
    <row r="9196" s="2" customFormat="1" x14ac:dyDescent="0.25"/>
    <row r="9197" s="2" customFormat="1" x14ac:dyDescent="0.25"/>
    <row r="9198" s="2" customFormat="1" x14ac:dyDescent="0.25"/>
    <row r="9199" s="2" customFormat="1" x14ac:dyDescent="0.25"/>
    <row r="9200" s="2" customFormat="1" x14ac:dyDescent="0.25"/>
    <row r="9201" s="2" customFormat="1" x14ac:dyDescent="0.25"/>
    <row r="9202" s="2" customFormat="1" x14ac:dyDescent="0.25"/>
    <row r="9203" s="2" customFormat="1" x14ac:dyDescent="0.25"/>
    <row r="9204" s="2" customFormat="1" x14ac:dyDescent="0.25"/>
    <row r="9205" s="2" customFormat="1" x14ac:dyDescent="0.25"/>
    <row r="9206" s="2" customFormat="1" x14ac:dyDescent="0.25"/>
    <row r="9207" s="2" customFormat="1" x14ac:dyDescent="0.25"/>
    <row r="9208" s="2" customFormat="1" x14ac:dyDescent="0.25"/>
    <row r="9209" s="2" customFormat="1" x14ac:dyDescent="0.25"/>
    <row r="9210" s="2" customFormat="1" x14ac:dyDescent="0.25"/>
    <row r="9211" s="2" customFormat="1" x14ac:dyDescent="0.25"/>
    <row r="9212" s="2" customFormat="1" x14ac:dyDescent="0.25"/>
    <row r="9213" s="2" customFormat="1" x14ac:dyDescent="0.25"/>
    <row r="9214" s="2" customFormat="1" x14ac:dyDescent="0.25"/>
    <row r="9215" s="2" customFormat="1" x14ac:dyDescent="0.25"/>
    <row r="9216" s="2" customFormat="1" x14ac:dyDescent="0.25"/>
    <row r="9217" s="2" customFormat="1" x14ac:dyDescent="0.25"/>
    <row r="9218" s="2" customFormat="1" x14ac:dyDescent="0.25"/>
    <row r="9219" s="2" customFormat="1" x14ac:dyDescent="0.25"/>
    <row r="9220" s="2" customFormat="1" x14ac:dyDescent="0.25"/>
    <row r="9221" s="2" customFormat="1" x14ac:dyDescent="0.25"/>
    <row r="9222" s="2" customFormat="1" x14ac:dyDescent="0.25"/>
    <row r="9223" s="2" customFormat="1" x14ac:dyDescent="0.25"/>
    <row r="9224" s="2" customFormat="1" x14ac:dyDescent="0.25"/>
    <row r="9225" s="2" customFormat="1" x14ac:dyDescent="0.25"/>
    <row r="9226" s="2" customFormat="1" x14ac:dyDescent="0.25"/>
    <row r="9227" s="2" customFormat="1" x14ac:dyDescent="0.25"/>
    <row r="9228" s="2" customFormat="1" x14ac:dyDescent="0.25"/>
    <row r="9229" s="2" customFormat="1" x14ac:dyDescent="0.25"/>
    <row r="9230" s="2" customFormat="1" x14ac:dyDescent="0.25"/>
    <row r="9231" s="2" customFormat="1" x14ac:dyDescent="0.25"/>
    <row r="9232" s="2" customFormat="1" x14ac:dyDescent="0.25"/>
    <row r="9233" s="2" customFormat="1" x14ac:dyDescent="0.25"/>
    <row r="9234" s="2" customFormat="1" x14ac:dyDescent="0.25"/>
    <row r="9235" s="2" customFormat="1" x14ac:dyDescent="0.25"/>
    <row r="9236" s="2" customFormat="1" x14ac:dyDescent="0.25"/>
    <row r="9237" s="2" customFormat="1" x14ac:dyDescent="0.25"/>
    <row r="9238" s="2" customFormat="1" x14ac:dyDescent="0.25"/>
    <row r="9239" s="2" customFormat="1" x14ac:dyDescent="0.25"/>
    <row r="9240" s="2" customFormat="1" x14ac:dyDescent="0.25"/>
    <row r="9241" s="2" customFormat="1" x14ac:dyDescent="0.25"/>
    <row r="9242" s="2" customFormat="1" x14ac:dyDescent="0.25"/>
    <row r="9243" s="2" customFormat="1" x14ac:dyDescent="0.25"/>
    <row r="9244" s="2" customFormat="1" x14ac:dyDescent="0.25"/>
    <row r="9245" s="2" customFormat="1" x14ac:dyDescent="0.25"/>
    <row r="9246" s="2" customFormat="1" x14ac:dyDescent="0.25"/>
    <row r="9247" s="2" customFormat="1" x14ac:dyDescent="0.25"/>
    <row r="9248" s="2" customFormat="1" x14ac:dyDescent="0.25"/>
    <row r="9249" s="2" customFormat="1" x14ac:dyDescent="0.25"/>
    <row r="9250" s="2" customFormat="1" x14ac:dyDescent="0.25"/>
    <row r="9251" s="2" customFormat="1" x14ac:dyDescent="0.25"/>
    <row r="9252" s="2" customFormat="1" x14ac:dyDescent="0.25"/>
    <row r="9253" s="2" customFormat="1" x14ac:dyDescent="0.25"/>
    <row r="9254" s="2" customFormat="1" x14ac:dyDescent="0.25"/>
    <row r="9255" s="2" customFormat="1" x14ac:dyDescent="0.25"/>
    <row r="9256" s="2" customFormat="1" x14ac:dyDescent="0.25"/>
    <row r="9257" s="2" customFormat="1" x14ac:dyDescent="0.25"/>
    <row r="9258" s="2" customFormat="1" x14ac:dyDescent="0.25"/>
    <row r="9259" s="2" customFormat="1" x14ac:dyDescent="0.25"/>
    <row r="9260" s="2" customFormat="1" x14ac:dyDescent="0.25"/>
    <row r="9261" s="2" customFormat="1" x14ac:dyDescent="0.25"/>
    <row r="9262" s="2" customFormat="1" x14ac:dyDescent="0.25"/>
    <row r="9263" s="2" customFormat="1" x14ac:dyDescent="0.25"/>
    <row r="9264" s="2" customFormat="1" x14ac:dyDescent="0.25"/>
    <row r="9265" s="2" customFormat="1" x14ac:dyDescent="0.25"/>
    <row r="9266" s="2" customFormat="1" x14ac:dyDescent="0.25"/>
    <row r="9267" s="2" customFormat="1" x14ac:dyDescent="0.25"/>
    <row r="9268" s="2" customFormat="1" x14ac:dyDescent="0.25"/>
    <row r="9269" s="2" customFormat="1" x14ac:dyDescent="0.25"/>
    <row r="9270" s="2" customFormat="1" x14ac:dyDescent="0.25"/>
    <row r="9271" s="2" customFormat="1" x14ac:dyDescent="0.25"/>
    <row r="9272" s="2" customFormat="1" x14ac:dyDescent="0.25"/>
    <row r="9273" s="2" customFormat="1" x14ac:dyDescent="0.25"/>
    <row r="9274" s="2" customFormat="1" x14ac:dyDescent="0.25"/>
    <row r="9275" s="2" customFormat="1" x14ac:dyDescent="0.25"/>
    <row r="9276" s="2" customFormat="1" x14ac:dyDescent="0.25"/>
    <row r="9277" s="2" customFormat="1" x14ac:dyDescent="0.25"/>
    <row r="9278" s="2" customFormat="1" x14ac:dyDescent="0.25"/>
    <row r="9279" s="2" customFormat="1" x14ac:dyDescent="0.25"/>
    <row r="9280" s="2" customFormat="1" x14ac:dyDescent="0.25"/>
    <row r="9281" s="2" customFormat="1" x14ac:dyDescent="0.25"/>
    <row r="9282" s="2" customFormat="1" x14ac:dyDescent="0.25"/>
    <row r="9283" s="2" customFormat="1" x14ac:dyDescent="0.25"/>
    <row r="9284" s="2" customFormat="1" x14ac:dyDescent="0.25"/>
    <row r="9285" s="2" customFormat="1" x14ac:dyDescent="0.25"/>
    <row r="9286" s="2" customFormat="1" x14ac:dyDescent="0.25"/>
    <row r="9287" s="2" customFormat="1" x14ac:dyDescent="0.25"/>
    <row r="9288" s="2" customFormat="1" x14ac:dyDescent="0.25"/>
    <row r="9289" s="2" customFormat="1" x14ac:dyDescent="0.25"/>
    <row r="9290" s="2" customFormat="1" x14ac:dyDescent="0.25"/>
    <row r="9291" s="2" customFormat="1" x14ac:dyDescent="0.25"/>
    <row r="9292" s="2" customFormat="1" x14ac:dyDescent="0.25"/>
    <row r="9293" s="2" customFormat="1" x14ac:dyDescent="0.25"/>
    <row r="9294" s="2" customFormat="1" x14ac:dyDescent="0.25"/>
    <row r="9295" s="2" customFormat="1" x14ac:dyDescent="0.25"/>
    <row r="9296" s="2" customFormat="1" x14ac:dyDescent="0.25"/>
    <row r="9297" s="2" customFormat="1" x14ac:dyDescent="0.25"/>
    <row r="9298" s="2" customFormat="1" x14ac:dyDescent="0.25"/>
    <row r="9299" s="2" customFormat="1" x14ac:dyDescent="0.25"/>
    <row r="9300" s="2" customFormat="1" x14ac:dyDescent="0.25"/>
    <row r="9301" s="2" customFormat="1" x14ac:dyDescent="0.25"/>
    <row r="9302" s="2" customFormat="1" x14ac:dyDescent="0.25"/>
    <row r="9303" s="2" customFormat="1" x14ac:dyDescent="0.25"/>
    <row r="9304" s="2" customFormat="1" x14ac:dyDescent="0.25"/>
    <row r="9305" s="2" customFormat="1" x14ac:dyDescent="0.25"/>
    <row r="9306" s="2" customFormat="1" x14ac:dyDescent="0.25"/>
    <row r="9307" s="2" customFormat="1" x14ac:dyDescent="0.25"/>
    <row r="9308" s="2" customFormat="1" x14ac:dyDescent="0.25"/>
    <row r="9309" s="2" customFormat="1" x14ac:dyDescent="0.25"/>
    <row r="9310" s="2" customFormat="1" x14ac:dyDescent="0.25"/>
    <row r="9311" s="2" customFormat="1" x14ac:dyDescent="0.25"/>
    <row r="9312" s="2" customFormat="1" x14ac:dyDescent="0.25"/>
    <row r="9313" s="2" customFormat="1" x14ac:dyDescent="0.25"/>
    <row r="9314" s="2" customFormat="1" x14ac:dyDescent="0.25"/>
    <row r="9315" s="2" customFormat="1" x14ac:dyDescent="0.25"/>
    <row r="9316" s="2" customFormat="1" x14ac:dyDescent="0.25"/>
    <row r="9317" s="2" customFormat="1" x14ac:dyDescent="0.25"/>
    <row r="9318" s="2" customFormat="1" x14ac:dyDescent="0.25"/>
    <row r="9319" s="2" customFormat="1" x14ac:dyDescent="0.25"/>
    <row r="9320" s="2" customFormat="1" x14ac:dyDescent="0.25"/>
    <row r="9321" s="2" customFormat="1" x14ac:dyDescent="0.25"/>
    <row r="9322" s="2" customFormat="1" x14ac:dyDescent="0.25"/>
    <row r="9323" s="2" customFormat="1" x14ac:dyDescent="0.25"/>
    <row r="9324" s="2" customFormat="1" x14ac:dyDescent="0.25"/>
    <row r="9325" s="2" customFormat="1" x14ac:dyDescent="0.25"/>
    <row r="9326" s="2" customFormat="1" x14ac:dyDescent="0.25"/>
    <row r="9327" s="2" customFormat="1" x14ac:dyDescent="0.25"/>
    <row r="9328" s="2" customFormat="1" x14ac:dyDescent="0.25"/>
    <row r="9329" s="2" customFormat="1" x14ac:dyDescent="0.25"/>
    <row r="9330" s="2" customFormat="1" x14ac:dyDescent="0.25"/>
    <row r="9331" s="2" customFormat="1" x14ac:dyDescent="0.25"/>
    <row r="9332" s="2" customFormat="1" x14ac:dyDescent="0.25"/>
    <row r="9333" s="2" customFormat="1" x14ac:dyDescent="0.25"/>
    <row r="9334" s="2" customFormat="1" x14ac:dyDescent="0.25"/>
    <row r="9335" s="2" customFormat="1" x14ac:dyDescent="0.25"/>
    <row r="9336" s="2" customFormat="1" x14ac:dyDescent="0.25"/>
    <row r="9337" s="2" customFormat="1" x14ac:dyDescent="0.25"/>
    <row r="9338" s="2" customFormat="1" x14ac:dyDescent="0.25"/>
    <row r="9339" s="2" customFormat="1" x14ac:dyDescent="0.25"/>
    <row r="9340" s="2" customFormat="1" x14ac:dyDescent="0.25"/>
    <row r="9341" s="2" customFormat="1" x14ac:dyDescent="0.25"/>
    <row r="9342" s="2" customFormat="1" x14ac:dyDescent="0.25"/>
    <row r="9343" s="2" customFormat="1" x14ac:dyDescent="0.25"/>
    <row r="9344" s="2" customFormat="1" x14ac:dyDescent="0.25"/>
    <row r="9345" s="2" customFormat="1" x14ac:dyDescent="0.25"/>
    <row r="9346" s="2" customFormat="1" x14ac:dyDescent="0.25"/>
    <row r="9347" s="2" customFormat="1" x14ac:dyDescent="0.25"/>
    <row r="9348" s="2" customFormat="1" x14ac:dyDescent="0.25"/>
    <row r="9349" s="2" customFormat="1" x14ac:dyDescent="0.25"/>
    <row r="9350" s="2" customFormat="1" x14ac:dyDescent="0.25"/>
    <row r="9351" s="2" customFormat="1" x14ac:dyDescent="0.25"/>
    <row r="9352" s="2" customFormat="1" x14ac:dyDescent="0.25"/>
    <row r="9353" s="2" customFormat="1" x14ac:dyDescent="0.25"/>
    <row r="9354" s="2" customFormat="1" x14ac:dyDescent="0.25"/>
    <row r="9355" s="2" customFormat="1" x14ac:dyDescent="0.25"/>
    <row r="9356" s="2" customFormat="1" x14ac:dyDescent="0.25"/>
    <row r="9357" s="2" customFormat="1" x14ac:dyDescent="0.25"/>
    <row r="9358" s="2" customFormat="1" x14ac:dyDescent="0.25"/>
    <row r="9359" s="2" customFormat="1" x14ac:dyDescent="0.25"/>
    <row r="9360" s="2" customFormat="1" x14ac:dyDescent="0.25"/>
    <row r="9361" s="2" customFormat="1" x14ac:dyDescent="0.25"/>
    <row r="9362" s="2" customFormat="1" x14ac:dyDescent="0.25"/>
    <row r="9363" s="2" customFormat="1" x14ac:dyDescent="0.25"/>
    <row r="9364" s="2" customFormat="1" x14ac:dyDescent="0.25"/>
    <row r="9365" s="2" customFormat="1" x14ac:dyDescent="0.25"/>
    <row r="9366" s="2" customFormat="1" x14ac:dyDescent="0.25"/>
    <row r="9367" s="2" customFormat="1" x14ac:dyDescent="0.25"/>
    <row r="9368" s="2" customFormat="1" x14ac:dyDescent="0.25"/>
    <row r="9369" s="2" customFormat="1" x14ac:dyDescent="0.25"/>
    <row r="9370" s="2" customFormat="1" x14ac:dyDescent="0.25"/>
    <row r="9371" s="2" customFormat="1" x14ac:dyDescent="0.25"/>
    <row r="9372" s="2" customFormat="1" x14ac:dyDescent="0.25"/>
    <row r="9373" s="2" customFormat="1" x14ac:dyDescent="0.25"/>
    <row r="9374" s="2" customFormat="1" x14ac:dyDescent="0.25"/>
    <row r="9375" s="2" customFormat="1" x14ac:dyDescent="0.25"/>
    <row r="9376" s="2" customFormat="1" x14ac:dyDescent="0.25"/>
    <row r="9377" s="2" customFormat="1" x14ac:dyDescent="0.25"/>
    <row r="9378" s="2" customFormat="1" x14ac:dyDescent="0.25"/>
    <row r="9379" s="2" customFormat="1" x14ac:dyDescent="0.25"/>
    <row r="9380" s="2" customFormat="1" x14ac:dyDescent="0.25"/>
    <row r="9381" s="2" customFormat="1" x14ac:dyDescent="0.25"/>
    <row r="9382" s="2" customFormat="1" x14ac:dyDescent="0.25"/>
    <row r="9383" s="2" customFormat="1" x14ac:dyDescent="0.25"/>
    <row r="9384" s="2" customFormat="1" x14ac:dyDescent="0.25"/>
    <row r="9385" s="2" customFormat="1" x14ac:dyDescent="0.25"/>
    <row r="9386" s="2" customFormat="1" x14ac:dyDescent="0.25"/>
    <row r="9387" s="2" customFormat="1" x14ac:dyDescent="0.25"/>
    <row r="9388" s="2" customFormat="1" x14ac:dyDescent="0.25"/>
    <row r="9389" s="2" customFormat="1" x14ac:dyDescent="0.25"/>
    <row r="9390" s="2" customFormat="1" x14ac:dyDescent="0.25"/>
    <row r="9391" s="2" customFormat="1" x14ac:dyDescent="0.25"/>
    <row r="9392" s="2" customFormat="1" x14ac:dyDescent="0.25"/>
    <row r="9393" s="2" customFormat="1" x14ac:dyDescent="0.25"/>
    <row r="9394" s="2" customFormat="1" x14ac:dyDescent="0.25"/>
    <row r="9395" s="2" customFormat="1" x14ac:dyDescent="0.25"/>
    <row r="9396" s="2" customFormat="1" x14ac:dyDescent="0.25"/>
    <row r="9397" s="2" customFormat="1" x14ac:dyDescent="0.25"/>
    <row r="9398" s="2" customFormat="1" x14ac:dyDescent="0.25"/>
    <row r="9399" s="2" customFormat="1" x14ac:dyDescent="0.25"/>
    <row r="9400" s="2" customFormat="1" x14ac:dyDescent="0.25"/>
    <row r="9401" s="2" customFormat="1" x14ac:dyDescent="0.25"/>
    <row r="9402" s="2" customFormat="1" x14ac:dyDescent="0.25"/>
    <row r="9403" s="2" customFormat="1" x14ac:dyDescent="0.25"/>
    <row r="9404" s="2" customFormat="1" x14ac:dyDescent="0.25"/>
    <row r="9405" s="2" customFormat="1" x14ac:dyDescent="0.25"/>
    <row r="9406" s="2" customFormat="1" x14ac:dyDescent="0.25"/>
    <row r="9407" s="2" customFormat="1" x14ac:dyDescent="0.25"/>
    <row r="9408" s="2" customFormat="1" x14ac:dyDescent="0.25"/>
    <row r="9409" s="2" customFormat="1" x14ac:dyDescent="0.25"/>
    <row r="9410" s="2" customFormat="1" x14ac:dyDescent="0.25"/>
    <row r="9411" s="2" customFormat="1" x14ac:dyDescent="0.25"/>
    <row r="9412" s="2" customFormat="1" x14ac:dyDescent="0.25"/>
    <row r="9413" s="2" customFormat="1" x14ac:dyDescent="0.25"/>
    <row r="9414" s="2" customFormat="1" x14ac:dyDescent="0.25"/>
    <row r="9415" s="2" customFormat="1" x14ac:dyDescent="0.25"/>
    <row r="9416" s="2" customFormat="1" x14ac:dyDescent="0.25"/>
    <row r="9417" s="2" customFormat="1" x14ac:dyDescent="0.25"/>
    <row r="9418" s="2" customFormat="1" x14ac:dyDescent="0.25"/>
    <row r="9419" s="2" customFormat="1" x14ac:dyDescent="0.25"/>
    <row r="9420" s="2" customFormat="1" x14ac:dyDescent="0.25"/>
    <row r="9421" s="2" customFormat="1" x14ac:dyDescent="0.25"/>
    <row r="9422" s="2" customFormat="1" x14ac:dyDescent="0.25"/>
    <row r="9423" s="2" customFormat="1" x14ac:dyDescent="0.25"/>
    <row r="9424" s="2" customFormat="1" x14ac:dyDescent="0.25"/>
    <row r="9425" s="2" customFormat="1" x14ac:dyDescent="0.25"/>
    <row r="9426" s="2" customFormat="1" x14ac:dyDescent="0.25"/>
    <row r="9427" s="2" customFormat="1" x14ac:dyDescent="0.25"/>
    <row r="9428" s="2" customFormat="1" x14ac:dyDescent="0.25"/>
    <row r="9429" s="2" customFormat="1" x14ac:dyDescent="0.25"/>
    <row r="9430" s="2" customFormat="1" x14ac:dyDescent="0.25"/>
    <row r="9431" s="2" customFormat="1" x14ac:dyDescent="0.25"/>
    <row r="9432" s="2" customFormat="1" x14ac:dyDescent="0.25"/>
    <row r="9433" s="2" customFormat="1" x14ac:dyDescent="0.25"/>
    <row r="9434" s="2" customFormat="1" x14ac:dyDescent="0.25"/>
    <row r="9435" s="2" customFormat="1" x14ac:dyDescent="0.25"/>
    <row r="9436" s="2" customFormat="1" x14ac:dyDescent="0.25"/>
    <row r="9437" s="2" customFormat="1" x14ac:dyDescent="0.25"/>
    <row r="9438" s="2" customFormat="1" x14ac:dyDescent="0.25"/>
    <row r="9439" s="2" customFormat="1" x14ac:dyDescent="0.25"/>
    <row r="9440" s="2" customFormat="1" x14ac:dyDescent="0.25"/>
    <row r="9441" s="2" customFormat="1" x14ac:dyDescent="0.25"/>
    <row r="9442" s="2" customFormat="1" x14ac:dyDescent="0.25"/>
    <row r="9443" s="2" customFormat="1" x14ac:dyDescent="0.25"/>
    <row r="9444" s="2" customFormat="1" x14ac:dyDescent="0.25"/>
    <row r="9445" s="2" customFormat="1" x14ac:dyDescent="0.25"/>
    <row r="9446" s="2" customFormat="1" x14ac:dyDescent="0.25"/>
    <row r="9447" s="2" customFormat="1" x14ac:dyDescent="0.25"/>
    <row r="9448" s="2" customFormat="1" x14ac:dyDescent="0.25"/>
    <row r="9449" s="2" customFormat="1" x14ac:dyDescent="0.25"/>
    <row r="9450" s="2" customFormat="1" x14ac:dyDescent="0.25"/>
    <row r="9451" s="2" customFormat="1" x14ac:dyDescent="0.25"/>
    <row r="9452" s="2" customFormat="1" x14ac:dyDescent="0.25"/>
    <row r="9453" s="2" customFormat="1" x14ac:dyDescent="0.25"/>
    <row r="9454" s="2" customFormat="1" x14ac:dyDescent="0.25"/>
    <row r="9455" s="2" customFormat="1" x14ac:dyDescent="0.25"/>
    <row r="9456" s="2" customFormat="1" x14ac:dyDescent="0.25"/>
    <row r="9457" s="2" customFormat="1" x14ac:dyDescent="0.25"/>
    <row r="9458" s="2" customFormat="1" x14ac:dyDescent="0.25"/>
    <row r="9459" s="2" customFormat="1" x14ac:dyDescent="0.25"/>
    <row r="9460" s="2" customFormat="1" x14ac:dyDescent="0.25"/>
    <row r="9461" s="2" customFormat="1" x14ac:dyDescent="0.25"/>
    <row r="9462" s="2" customFormat="1" x14ac:dyDescent="0.25"/>
    <row r="9463" s="2" customFormat="1" x14ac:dyDescent="0.25"/>
    <row r="9464" s="2" customFormat="1" x14ac:dyDescent="0.25"/>
    <row r="9465" s="2" customFormat="1" x14ac:dyDescent="0.25"/>
    <row r="9466" s="2" customFormat="1" x14ac:dyDescent="0.25"/>
    <row r="9467" s="2" customFormat="1" x14ac:dyDescent="0.25"/>
    <row r="9468" s="2" customFormat="1" x14ac:dyDescent="0.25"/>
    <row r="9469" s="2" customFormat="1" x14ac:dyDescent="0.25"/>
    <row r="9470" s="2" customFormat="1" x14ac:dyDescent="0.25"/>
    <row r="9471" s="2" customFormat="1" x14ac:dyDescent="0.25"/>
    <row r="9472" s="2" customFormat="1" x14ac:dyDescent="0.25"/>
    <row r="9473" s="2" customFormat="1" x14ac:dyDescent="0.25"/>
    <row r="9474" s="2" customFormat="1" x14ac:dyDescent="0.25"/>
    <row r="9475" s="2" customFormat="1" x14ac:dyDescent="0.25"/>
    <row r="9476" s="2" customFormat="1" x14ac:dyDescent="0.25"/>
    <row r="9477" s="2" customFormat="1" x14ac:dyDescent="0.25"/>
    <row r="9478" s="2" customFormat="1" x14ac:dyDescent="0.25"/>
    <row r="9479" s="2" customFormat="1" x14ac:dyDescent="0.25"/>
    <row r="9480" s="2" customFormat="1" x14ac:dyDescent="0.25"/>
    <row r="9481" s="2" customFormat="1" x14ac:dyDescent="0.25"/>
    <row r="9482" s="2" customFormat="1" x14ac:dyDescent="0.25"/>
    <row r="9483" s="2" customFormat="1" x14ac:dyDescent="0.25"/>
    <row r="9484" s="2" customFormat="1" x14ac:dyDescent="0.25"/>
    <row r="9485" s="2" customFormat="1" x14ac:dyDescent="0.25"/>
    <row r="9486" s="2" customFormat="1" x14ac:dyDescent="0.25"/>
    <row r="9487" s="2" customFormat="1" x14ac:dyDescent="0.25"/>
    <row r="9488" s="2" customFormat="1" x14ac:dyDescent="0.25"/>
    <row r="9489" s="2" customFormat="1" x14ac:dyDescent="0.25"/>
    <row r="9490" s="2" customFormat="1" x14ac:dyDescent="0.25"/>
    <row r="9491" s="2" customFormat="1" x14ac:dyDescent="0.25"/>
    <row r="9492" s="2" customFormat="1" x14ac:dyDescent="0.25"/>
    <row r="9493" s="2" customFormat="1" x14ac:dyDescent="0.25"/>
    <row r="9494" s="2" customFormat="1" x14ac:dyDescent="0.25"/>
    <row r="9495" s="2" customFormat="1" x14ac:dyDescent="0.25"/>
    <row r="9496" s="2" customFormat="1" x14ac:dyDescent="0.25"/>
    <row r="9497" s="2" customFormat="1" x14ac:dyDescent="0.25"/>
    <row r="9498" s="2" customFormat="1" x14ac:dyDescent="0.25"/>
    <row r="9499" s="2" customFormat="1" x14ac:dyDescent="0.25"/>
    <row r="9500" s="2" customFormat="1" x14ac:dyDescent="0.25"/>
    <row r="9501" s="2" customFormat="1" x14ac:dyDescent="0.25"/>
    <row r="9502" s="2" customFormat="1" x14ac:dyDescent="0.25"/>
    <row r="9503" s="2" customFormat="1" x14ac:dyDescent="0.25"/>
    <row r="9504" s="2" customFormat="1" x14ac:dyDescent="0.25"/>
    <row r="9505" s="2" customFormat="1" x14ac:dyDescent="0.25"/>
    <row r="9506" s="2" customFormat="1" x14ac:dyDescent="0.25"/>
    <row r="9507" s="2" customFormat="1" x14ac:dyDescent="0.25"/>
    <row r="9508" s="2" customFormat="1" x14ac:dyDescent="0.25"/>
    <row r="9509" s="2" customFormat="1" x14ac:dyDescent="0.25"/>
    <row r="9510" s="2" customFormat="1" x14ac:dyDescent="0.25"/>
    <row r="9511" s="2" customFormat="1" x14ac:dyDescent="0.25"/>
    <row r="9512" s="2" customFormat="1" x14ac:dyDescent="0.25"/>
    <row r="9513" s="2" customFormat="1" x14ac:dyDescent="0.25"/>
    <row r="9514" s="2" customFormat="1" x14ac:dyDescent="0.25"/>
    <row r="9515" s="2" customFormat="1" x14ac:dyDescent="0.25"/>
    <row r="9516" s="2" customFormat="1" x14ac:dyDescent="0.25"/>
    <row r="9517" s="2" customFormat="1" x14ac:dyDescent="0.25"/>
    <row r="9518" s="2" customFormat="1" x14ac:dyDescent="0.25"/>
    <row r="9519" s="2" customFormat="1" x14ac:dyDescent="0.25"/>
    <row r="9520" s="2" customFormat="1" x14ac:dyDescent="0.25"/>
    <row r="9521" s="2" customFormat="1" x14ac:dyDescent="0.25"/>
    <row r="9522" s="2" customFormat="1" x14ac:dyDescent="0.25"/>
    <row r="9523" s="2" customFormat="1" x14ac:dyDescent="0.25"/>
    <row r="9524" s="2" customFormat="1" x14ac:dyDescent="0.25"/>
    <row r="9525" s="2" customFormat="1" x14ac:dyDescent="0.25"/>
    <row r="9526" s="2" customFormat="1" x14ac:dyDescent="0.25"/>
    <row r="9527" s="2" customFormat="1" x14ac:dyDescent="0.25"/>
    <row r="9528" s="2" customFormat="1" x14ac:dyDescent="0.25"/>
    <row r="9529" s="2" customFormat="1" x14ac:dyDescent="0.25"/>
    <row r="9530" s="2" customFormat="1" x14ac:dyDescent="0.25"/>
    <row r="9531" s="2" customFormat="1" x14ac:dyDescent="0.25"/>
    <row r="9532" s="2" customFormat="1" x14ac:dyDescent="0.25"/>
    <row r="9533" s="2" customFormat="1" x14ac:dyDescent="0.25"/>
    <row r="9534" s="2" customFormat="1" x14ac:dyDescent="0.25"/>
    <row r="9535" s="2" customFormat="1" x14ac:dyDescent="0.25"/>
    <row r="9536" s="2" customFormat="1" x14ac:dyDescent="0.25"/>
    <row r="9537" s="2" customFormat="1" x14ac:dyDescent="0.25"/>
    <row r="9538" s="2" customFormat="1" x14ac:dyDescent="0.25"/>
    <row r="9539" s="2" customFormat="1" x14ac:dyDescent="0.25"/>
    <row r="9540" s="2" customFormat="1" x14ac:dyDescent="0.25"/>
    <row r="9541" s="2" customFormat="1" x14ac:dyDescent="0.25"/>
    <row r="9542" s="2" customFormat="1" x14ac:dyDescent="0.25"/>
    <row r="9543" s="2" customFormat="1" x14ac:dyDescent="0.25"/>
    <row r="9544" s="2" customFormat="1" x14ac:dyDescent="0.25"/>
    <row r="9545" s="2" customFormat="1" x14ac:dyDescent="0.25"/>
    <row r="9546" s="2" customFormat="1" x14ac:dyDescent="0.25"/>
    <row r="9547" s="2" customFormat="1" x14ac:dyDescent="0.25"/>
    <row r="9548" s="2" customFormat="1" x14ac:dyDescent="0.25"/>
    <row r="9549" s="2" customFormat="1" x14ac:dyDescent="0.25"/>
    <row r="9550" s="2" customFormat="1" x14ac:dyDescent="0.25"/>
    <row r="9551" s="2" customFormat="1" x14ac:dyDescent="0.25"/>
    <row r="9552" s="2" customFormat="1" x14ac:dyDescent="0.25"/>
    <row r="9553" s="2" customFormat="1" x14ac:dyDescent="0.25"/>
    <row r="9554" s="2" customFormat="1" x14ac:dyDescent="0.25"/>
    <row r="9555" s="2" customFormat="1" x14ac:dyDescent="0.25"/>
    <row r="9556" s="2" customFormat="1" x14ac:dyDescent="0.25"/>
    <row r="9557" s="2" customFormat="1" x14ac:dyDescent="0.25"/>
    <row r="9558" s="2" customFormat="1" x14ac:dyDescent="0.25"/>
    <row r="9559" s="2" customFormat="1" x14ac:dyDescent="0.25"/>
    <row r="9560" s="2" customFormat="1" x14ac:dyDescent="0.25"/>
    <row r="9561" s="2" customFormat="1" x14ac:dyDescent="0.25"/>
    <row r="9562" s="2" customFormat="1" x14ac:dyDescent="0.25"/>
    <row r="9563" s="2" customFormat="1" x14ac:dyDescent="0.25"/>
    <row r="9564" s="2" customFormat="1" x14ac:dyDescent="0.25"/>
    <row r="9565" s="2" customFormat="1" x14ac:dyDescent="0.25"/>
    <row r="9566" s="2" customFormat="1" x14ac:dyDescent="0.25"/>
    <row r="9567" s="2" customFormat="1" x14ac:dyDescent="0.25"/>
    <row r="9568" s="2" customFormat="1" x14ac:dyDescent="0.25"/>
    <row r="9569" s="2" customFormat="1" x14ac:dyDescent="0.25"/>
    <row r="9570" s="2" customFormat="1" x14ac:dyDescent="0.25"/>
    <row r="9571" s="2" customFormat="1" x14ac:dyDescent="0.25"/>
    <row r="9572" s="2" customFormat="1" x14ac:dyDescent="0.25"/>
    <row r="9573" s="2" customFormat="1" x14ac:dyDescent="0.25"/>
    <row r="9574" s="2" customFormat="1" x14ac:dyDescent="0.25"/>
    <row r="9575" s="2" customFormat="1" x14ac:dyDescent="0.25"/>
    <row r="9576" s="2" customFormat="1" x14ac:dyDescent="0.25"/>
    <row r="9577" s="2" customFormat="1" x14ac:dyDescent="0.25"/>
    <row r="9578" s="2" customFormat="1" x14ac:dyDescent="0.25"/>
    <row r="9579" s="2" customFormat="1" x14ac:dyDescent="0.25"/>
    <row r="9580" s="2" customFormat="1" x14ac:dyDescent="0.25"/>
    <row r="9581" s="2" customFormat="1" x14ac:dyDescent="0.25"/>
    <row r="9582" s="2" customFormat="1" x14ac:dyDescent="0.25"/>
    <row r="9583" s="2" customFormat="1" x14ac:dyDescent="0.25"/>
    <row r="9584" s="2" customFormat="1" x14ac:dyDescent="0.25"/>
    <row r="9585" s="2" customFormat="1" x14ac:dyDescent="0.25"/>
    <row r="9586" s="2" customFormat="1" x14ac:dyDescent="0.25"/>
    <row r="9587" s="2" customFormat="1" x14ac:dyDescent="0.25"/>
    <row r="9588" s="2" customFormat="1" x14ac:dyDescent="0.25"/>
    <row r="9589" s="2" customFormat="1" x14ac:dyDescent="0.25"/>
    <row r="9590" s="2" customFormat="1" x14ac:dyDescent="0.25"/>
    <row r="9591" s="2" customFormat="1" x14ac:dyDescent="0.25"/>
    <row r="9592" s="2" customFormat="1" x14ac:dyDescent="0.25"/>
    <row r="9593" s="2" customFormat="1" x14ac:dyDescent="0.25"/>
    <row r="9594" s="2" customFormat="1" x14ac:dyDescent="0.25"/>
    <row r="9595" s="2" customFormat="1" x14ac:dyDescent="0.25"/>
    <row r="9596" s="2" customFormat="1" x14ac:dyDescent="0.25"/>
    <row r="9597" s="2" customFormat="1" x14ac:dyDescent="0.25"/>
    <row r="9598" s="2" customFormat="1" x14ac:dyDescent="0.25"/>
    <row r="9599" s="2" customFormat="1" x14ac:dyDescent="0.25"/>
    <row r="9600" s="2" customFormat="1" x14ac:dyDescent="0.25"/>
    <row r="9601" s="2" customFormat="1" x14ac:dyDescent="0.25"/>
    <row r="9602" s="2" customFormat="1" x14ac:dyDescent="0.25"/>
    <row r="9603" s="2" customFormat="1" x14ac:dyDescent="0.25"/>
    <row r="9604" s="2" customFormat="1" x14ac:dyDescent="0.25"/>
    <row r="9605" s="2" customFormat="1" x14ac:dyDescent="0.25"/>
    <row r="9606" s="2" customFormat="1" x14ac:dyDescent="0.25"/>
    <row r="9607" s="2" customFormat="1" x14ac:dyDescent="0.25"/>
    <row r="9608" s="2" customFormat="1" x14ac:dyDescent="0.25"/>
    <row r="9609" s="2" customFormat="1" x14ac:dyDescent="0.25"/>
    <row r="9610" s="2" customFormat="1" x14ac:dyDescent="0.25"/>
    <row r="9611" s="2" customFormat="1" x14ac:dyDescent="0.25"/>
    <row r="9612" s="2" customFormat="1" x14ac:dyDescent="0.25"/>
    <row r="9613" s="2" customFormat="1" x14ac:dyDescent="0.25"/>
    <row r="9614" s="2" customFormat="1" x14ac:dyDescent="0.25"/>
    <row r="9615" s="2" customFormat="1" x14ac:dyDescent="0.25"/>
    <row r="9616" s="2" customFormat="1" x14ac:dyDescent="0.25"/>
    <row r="9617" s="2" customFormat="1" x14ac:dyDescent="0.25"/>
    <row r="9618" s="2" customFormat="1" x14ac:dyDescent="0.25"/>
    <row r="9619" s="2" customFormat="1" x14ac:dyDescent="0.25"/>
    <row r="9620" s="2" customFormat="1" x14ac:dyDescent="0.25"/>
    <row r="9621" s="2" customFormat="1" x14ac:dyDescent="0.25"/>
    <row r="9622" s="2" customFormat="1" x14ac:dyDescent="0.25"/>
    <row r="9623" s="2" customFormat="1" x14ac:dyDescent="0.25"/>
    <row r="9624" s="2" customFormat="1" x14ac:dyDescent="0.25"/>
    <row r="9625" s="2" customFormat="1" x14ac:dyDescent="0.25"/>
    <row r="9626" s="2" customFormat="1" x14ac:dyDescent="0.25"/>
    <row r="9627" s="2" customFormat="1" x14ac:dyDescent="0.25"/>
    <row r="9628" s="2" customFormat="1" x14ac:dyDescent="0.25"/>
    <row r="9629" s="2" customFormat="1" x14ac:dyDescent="0.25"/>
    <row r="9630" s="2" customFormat="1" x14ac:dyDescent="0.25"/>
    <row r="9631" s="2" customFormat="1" x14ac:dyDescent="0.25"/>
    <row r="9632" s="2" customFormat="1" x14ac:dyDescent="0.25"/>
    <row r="9633" s="2" customFormat="1" x14ac:dyDescent="0.25"/>
    <row r="9634" s="2" customFormat="1" x14ac:dyDescent="0.25"/>
    <row r="9635" s="2" customFormat="1" x14ac:dyDescent="0.25"/>
    <row r="9636" s="2" customFormat="1" x14ac:dyDescent="0.25"/>
    <row r="9637" s="2" customFormat="1" x14ac:dyDescent="0.25"/>
    <row r="9638" s="2" customFormat="1" x14ac:dyDescent="0.25"/>
    <row r="9639" s="2" customFormat="1" x14ac:dyDescent="0.25"/>
    <row r="9640" s="2" customFormat="1" x14ac:dyDescent="0.25"/>
    <row r="9641" s="2" customFormat="1" x14ac:dyDescent="0.25"/>
    <row r="9642" s="2" customFormat="1" x14ac:dyDescent="0.25"/>
    <row r="9643" s="2" customFormat="1" x14ac:dyDescent="0.25"/>
    <row r="9644" s="2" customFormat="1" x14ac:dyDescent="0.25"/>
    <row r="9645" s="2" customFormat="1" x14ac:dyDescent="0.25"/>
    <row r="9646" s="2" customFormat="1" x14ac:dyDescent="0.25"/>
    <row r="9647" s="2" customFormat="1" x14ac:dyDescent="0.25"/>
    <row r="9648" s="2" customFormat="1" x14ac:dyDescent="0.25"/>
    <row r="9649" s="2" customFormat="1" x14ac:dyDescent="0.25"/>
    <row r="9650" s="2" customFormat="1" x14ac:dyDescent="0.25"/>
    <row r="9651" s="2" customFormat="1" x14ac:dyDescent="0.25"/>
    <row r="9652" s="2" customFormat="1" x14ac:dyDescent="0.25"/>
    <row r="9653" s="2" customFormat="1" x14ac:dyDescent="0.25"/>
    <row r="9654" s="2" customFormat="1" x14ac:dyDescent="0.25"/>
    <row r="9655" s="2" customFormat="1" x14ac:dyDescent="0.25"/>
    <row r="9656" s="2" customFormat="1" x14ac:dyDescent="0.25"/>
    <row r="9657" s="2" customFormat="1" x14ac:dyDescent="0.25"/>
    <row r="9658" s="2" customFormat="1" x14ac:dyDescent="0.25"/>
    <row r="9659" s="2" customFormat="1" x14ac:dyDescent="0.25"/>
    <row r="9660" s="2" customFormat="1" x14ac:dyDescent="0.25"/>
    <row r="9661" s="2" customFormat="1" x14ac:dyDescent="0.25"/>
    <row r="9662" s="2" customFormat="1" x14ac:dyDescent="0.25"/>
    <row r="9663" s="2" customFormat="1" x14ac:dyDescent="0.25"/>
    <row r="9664" s="2" customFormat="1" x14ac:dyDescent="0.25"/>
    <row r="9665" s="2" customFormat="1" x14ac:dyDescent="0.25"/>
    <row r="9666" s="2" customFormat="1" x14ac:dyDescent="0.25"/>
    <row r="9667" s="2" customFormat="1" x14ac:dyDescent="0.25"/>
    <row r="9668" s="2" customFormat="1" x14ac:dyDescent="0.25"/>
    <row r="9669" s="2" customFormat="1" x14ac:dyDescent="0.25"/>
    <row r="9670" s="2" customFormat="1" x14ac:dyDescent="0.25"/>
    <row r="9671" s="2" customFormat="1" x14ac:dyDescent="0.25"/>
    <row r="9672" s="2" customFormat="1" x14ac:dyDescent="0.25"/>
    <row r="9673" s="2" customFormat="1" x14ac:dyDescent="0.25"/>
    <row r="9674" s="2" customFormat="1" x14ac:dyDescent="0.25"/>
    <row r="9675" s="2" customFormat="1" x14ac:dyDescent="0.25"/>
    <row r="9676" s="2" customFormat="1" x14ac:dyDescent="0.25"/>
    <row r="9677" s="2" customFormat="1" x14ac:dyDescent="0.25"/>
    <row r="9678" s="2" customFormat="1" x14ac:dyDescent="0.25"/>
    <row r="9679" s="2" customFormat="1" x14ac:dyDescent="0.25"/>
    <row r="9680" s="2" customFormat="1" x14ac:dyDescent="0.25"/>
    <row r="9681" s="2" customFormat="1" x14ac:dyDescent="0.25"/>
    <row r="9682" s="2" customFormat="1" x14ac:dyDescent="0.25"/>
    <row r="9683" s="2" customFormat="1" x14ac:dyDescent="0.25"/>
    <row r="9684" s="2" customFormat="1" x14ac:dyDescent="0.25"/>
    <row r="9685" s="2" customFormat="1" x14ac:dyDescent="0.25"/>
    <row r="9686" s="2" customFormat="1" x14ac:dyDescent="0.25"/>
    <row r="9687" s="2" customFormat="1" x14ac:dyDescent="0.25"/>
    <row r="9688" s="2" customFormat="1" x14ac:dyDescent="0.25"/>
    <row r="9689" s="2" customFormat="1" x14ac:dyDescent="0.25"/>
    <row r="9690" s="2" customFormat="1" x14ac:dyDescent="0.25"/>
    <row r="9691" s="2" customFormat="1" x14ac:dyDescent="0.25"/>
    <row r="9692" s="2" customFormat="1" x14ac:dyDescent="0.25"/>
    <row r="9693" s="2" customFormat="1" x14ac:dyDescent="0.25"/>
    <row r="9694" s="2" customFormat="1" x14ac:dyDescent="0.25"/>
    <row r="9695" s="2" customFormat="1" x14ac:dyDescent="0.25"/>
    <row r="9696" s="2" customFormat="1" x14ac:dyDescent="0.25"/>
    <row r="9697" s="2" customFormat="1" x14ac:dyDescent="0.25"/>
    <row r="9698" s="2" customFormat="1" x14ac:dyDescent="0.25"/>
    <row r="9699" s="2" customFormat="1" x14ac:dyDescent="0.25"/>
    <row r="9700" s="2" customFormat="1" x14ac:dyDescent="0.25"/>
    <row r="9701" s="2" customFormat="1" x14ac:dyDescent="0.25"/>
    <row r="9702" s="2" customFormat="1" x14ac:dyDescent="0.25"/>
    <row r="9703" s="2" customFormat="1" x14ac:dyDescent="0.25"/>
    <row r="9704" s="2" customFormat="1" x14ac:dyDescent="0.25"/>
    <row r="9705" s="2" customFormat="1" x14ac:dyDescent="0.25"/>
    <row r="9706" s="2" customFormat="1" x14ac:dyDescent="0.25"/>
    <row r="9707" s="2" customFormat="1" x14ac:dyDescent="0.25"/>
    <row r="9708" s="2" customFormat="1" x14ac:dyDescent="0.25"/>
    <row r="9709" s="2" customFormat="1" x14ac:dyDescent="0.25"/>
    <row r="9710" s="2" customFormat="1" x14ac:dyDescent="0.25"/>
    <row r="9711" s="2" customFormat="1" x14ac:dyDescent="0.25"/>
    <row r="9712" s="2" customFormat="1" x14ac:dyDescent="0.25"/>
    <row r="9713" s="2" customFormat="1" x14ac:dyDescent="0.25"/>
    <row r="9714" s="2" customFormat="1" x14ac:dyDescent="0.25"/>
    <row r="9715" s="2" customFormat="1" x14ac:dyDescent="0.25"/>
    <row r="9716" s="2" customFormat="1" x14ac:dyDescent="0.25"/>
    <row r="9717" s="2" customFormat="1" x14ac:dyDescent="0.25"/>
    <row r="9718" s="2" customFormat="1" x14ac:dyDescent="0.25"/>
    <row r="9719" s="2" customFormat="1" x14ac:dyDescent="0.25"/>
    <row r="9720" s="2" customFormat="1" x14ac:dyDescent="0.25"/>
    <row r="9721" s="2" customFormat="1" x14ac:dyDescent="0.25"/>
    <row r="9722" s="2" customFormat="1" x14ac:dyDescent="0.25"/>
    <row r="9723" s="2" customFormat="1" x14ac:dyDescent="0.25"/>
    <row r="9724" s="2" customFormat="1" x14ac:dyDescent="0.25"/>
    <row r="9725" s="2" customFormat="1" x14ac:dyDescent="0.25"/>
    <row r="9726" s="2" customFormat="1" x14ac:dyDescent="0.25"/>
    <row r="9727" s="2" customFormat="1" x14ac:dyDescent="0.25"/>
    <row r="9728" s="2" customFormat="1" x14ac:dyDescent="0.25"/>
    <row r="9729" s="2" customFormat="1" x14ac:dyDescent="0.25"/>
    <row r="9730" s="2" customFormat="1" x14ac:dyDescent="0.25"/>
    <row r="9731" s="2" customFormat="1" x14ac:dyDescent="0.25"/>
    <row r="9732" s="2" customFormat="1" x14ac:dyDescent="0.25"/>
    <row r="9733" s="2" customFormat="1" x14ac:dyDescent="0.25"/>
    <row r="9734" s="2" customFormat="1" x14ac:dyDescent="0.25"/>
    <row r="9735" s="2" customFormat="1" x14ac:dyDescent="0.25"/>
    <row r="9736" s="2" customFormat="1" x14ac:dyDescent="0.25"/>
    <row r="9737" s="2" customFormat="1" x14ac:dyDescent="0.25"/>
    <row r="9738" s="2" customFormat="1" x14ac:dyDescent="0.25"/>
    <row r="9739" s="2" customFormat="1" x14ac:dyDescent="0.25"/>
    <row r="9740" s="2" customFormat="1" x14ac:dyDescent="0.25"/>
    <row r="9741" s="2" customFormat="1" x14ac:dyDescent="0.25"/>
    <row r="9742" s="2" customFormat="1" x14ac:dyDescent="0.25"/>
    <row r="9743" s="2" customFormat="1" x14ac:dyDescent="0.25"/>
    <row r="9744" s="2" customFormat="1" x14ac:dyDescent="0.25"/>
    <row r="9745" s="2" customFormat="1" x14ac:dyDescent="0.25"/>
    <row r="9746" s="2" customFormat="1" x14ac:dyDescent="0.25"/>
    <row r="9747" s="2" customFormat="1" x14ac:dyDescent="0.25"/>
    <row r="9748" s="2" customFormat="1" x14ac:dyDescent="0.25"/>
    <row r="9749" s="2" customFormat="1" x14ac:dyDescent="0.25"/>
    <row r="9750" s="2" customFormat="1" x14ac:dyDescent="0.25"/>
    <row r="9751" s="2" customFormat="1" x14ac:dyDescent="0.25"/>
    <row r="9752" s="2" customFormat="1" x14ac:dyDescent="0.25"/>
    <row r="9753" s="2" customFormat="1" x14ac:dyDescent="0.25"/>
    <row r="9754" s="2" customFormat="1" x14ac:dyDescent="0.25"/>
    <row r="9755" s="2" customFormat="1" x14ac:dyDescent="0.25"/>
    <row r="9756" s="2" customFormat="1" x14ac:dyDescent="0.25"/>
    <row r="9757" s="2" customFormat="1" x14ac:dyDescent="0.25"/>
    <row r="9758" s="2" customFormat="1" x14ac:dyDescent="0.25"/>
    <row r="9759" s="2" customFormat="1" x14ac:dyDescent="0.25"/>
    <row r="9760" s="2" customFormat="1" x14ac:dyDescent="0.25"/>
    <row r="9761" s="2" customFormat="1" x14ac:dyDescent="0.25"/>
    <row r="9762" s="2" customFormat="1" x14ac:dyDescent="0.25"/>
    <row r="9763" s="2" customFormat="1" x14ac:dyDescent="0.25"/>
    <row r="9764" s="2" customFormat="1" x14ac:dyDescent="0.25"/>
    <row r="9765" s="2" customFormat="1" x14ac:dyDescent="0.25"/>
    <row r="9766" s="2" customFormat="1" x14ac:dyDescent="0.25"/>
    <row r="9767" s="2" customFormat="1" x14ac:dyDescent="0.25"/>
    <row r="9768" s="2" customFormat="1" x14ac:dyDescent="0.25"/>
    <row r="9769" s="2" customFormat="1" x14ac:dyDescent="0.25"/>
    <row r="9770" s="2" customFormat="1" x14ac:dyDescent="0.25"/>
    <row r="9771" s="2" customFormat="1" x14ac:dyDescent="0.25"/>
    <row r="9772" s="2" customFormat="1" x14ac:dyDescent="0.25"/>
    <row r="9773" s="2" customFormat="1" x14ac:dyDescent="0.25"/>
    <row r="9774" s="2" customFormat="1" x14ac:dyDescent="0.25"/>
    <row r="9775" s="2" customFormat="1" x14ac:dyDescent="0.25"/>
    <row r="9776" s="2" customFormat="1" x14ac:dyDescent="0.25"/>
    <row r="9777" s="2" customFormat="1" x14ac:dyDescent="0.25"/>
    <row r="9778" s="2" customFormat="1" x14ac:dyDescent="0.25"/>
    <row r="9779" s="2" customFormat="1" x14ac:dyDescent="0.25"/>
    <row r="9780" s="2" customFormat="1" x14ac:dyDescent="0.25"/>
    <row r="9781" s="2" customFormat="1" x14ac:dyDescent="0.25"/>
    <row r="9782" s="2" customFormat="1" x14ac:dyDescent="0.25"/>
    <row r="9783" s="2" customFormat="1" x14ac:dyDescent="0.25"/>
    <row r="9784" s="2" customFormat="1" x14ac:dyDescent="0.25"/>
    <row r="9785" s="2" customFormat="1" x14ac:dyDescent="0.25"/>
    <row r="9786" s="2" customFormat="1" x14ac:dyDescent="0.25"/>
    <row r="9787" s="2" customFormat="1" x14ac:dyDescent="0.25"/>
    <row r="9788" s="2" customFormat="1" x14ac:dyDescent="0.25"/>
    <row r="9789" s="2" customFormat="1" x14ac:dyDescent="0.25"/>
    <row r="9790" s="2" customFormat="1" x14ac:dyDescent="0.25"/>
    <row r="9791" s="2" customFormat="1" x14ac:dyDescent="0.25"/>
    <row r="9792" s="2" customFormat="1" x14ac:dyDescent="0.25"/>
    <row r="9793" s="2" customFormat="1" x14ac:dyDescent="0.25"/>
    <row r="9794" s="2" customFormat="1" x14ac:dyDescent="0.25"/>
    <row r="9795" s="2" customFormat="1" x14ac:dyDescent="0.25"/>
    <row r="9796" s="2" customFormat="1" x14ac:dyDescent="0.25"/>
    <row r="9797" s="2" customFormat="1" x14ac:dyDescent="0.25"/>
    <row r="9798" s="2" customFormat="1" x14ac:dyDescent="0.25"/>
    <row r="9799" s="2" customFormat="1" x14ac:dyDescent="0.25"/>
    <row r="9800" s="2" customFormat="1" x14ac:dyDescent="0.25"/>
    <row r="9801" s="2" customFormat="1" x14ac:dyDescent="0.25"/>
    <row r="9802" s="2" customFormat="1" x14ac:dyDescent="0.25"/>
    <row r="9803" s="2" customFormat="1" x14ac:dyDescent="0.25"/>
    <row r="9804" s="2" customFormat="1" x14ac:dyDescent="0.25"/>
    <row r="9805" s="2" customFormat="1" x14ac:dyDescent="0.25"/>
    <row r="9806" s="2" customFormat="1" x14ac:dyDescent="0.25"/>
    <row r="9807" s="2" customFormat="1" x14ac:dyDescent="0.25"/>
    <row r="9808" s="2" customFormat="1" x14ac:dyDescent="0.25"/>
    <row r="9809" s="2" customFormat="1" x14ac:dyDescent="0.25"/>
    <row r="9810" s="2" customFormat="1" x14ac:dyDescent="0.25"/>
    <row r="9811" s="2" customFormat="1" x14ac:dyDescent="0.25"/>
    <row r="9812" s="2" customFormat="1" x14ac:dyDescent="0.25"/>
    <row r="9813" s="2" customFormat="1" x14ac:dyDescent="0.25"/>
    <row r="9814" s="2" customFormat="1" x14ac:dyDescent="0.25"/>
    <row r="9815" s="2" customFormat="1" x14ac:dyDescent="0.25"/>
    <row r="9816" s="2" customFormat="1" x14ac:dyDescent="0.25"/>
    <row r="9817" s="2" customFormat="1" x14ac:dyDescent="0.25"/>
    <row r="9818" s="2" customFormat="1" x14ac:dyDescent="0.25"/>
    <row r="9819" s="2" customFormat="1" x14ac:dyDescent="0.25"/>
    <row r="9820" s="2" customFormat="1" x14ac:dyDescent="0.25"/>
    <row r="9821" s="2" customFormat="1" x14ac:dyDescent="0.25"/>
    <row r="9822" s="2" customFormat="1" x14ac:dyDescent="0.25"/>
    <row r="9823" s="2" customFormat="1" x14ac:dyDescent="0.25"/>
    <row r="9824" s="2" customFormat="1" x14ac:dyDescent="0.25"/>
    <row r="9825" s="2" customFormat="1" x14ac:dyDescent="0.25"/>
    <row r="9826" s="2" customFormat="1" x14ac:dyDescent="0.25"/>
    <row r="9827" s="2" customFormat="1" x14ac:dyDescent="0.25"/>
    <row r="9828" s="2" customFormat="1" x14ac:dyDescent="0.25"/>
    <row r="9829" s="2" customFormat="1" x14ac:dyDescent="0.25"/>
    <row r="9830" s="2" customFormat="1" x14ac:dyDescent="0.25"/>
    <row r="9831" s="2" customFormat="1" x14ac:dyDescent="0.25"/>
    <row r="9832" s="2" customFormat="1" x14ac:dyDescent="0.25"/>
    <row r="9833" s="2" customFormat="1" x14ac:dyDescent="0.25"/>
    <row r="9834" s="2" customFormat="1" x14ac:dyDescent="0.25"/>
    <row r="9835" s="2" customFormat="1" x14ac:dyDescent="0.25"/>
    <row r="9836" s="2" customFormat="1" x14ac:dyDescent="0.25"/>
    <row r="9837" s="2" customFormat="1" x14ac:dyDescent="0.25"/>
    <row r="9838" s="2" customFormat="1" x14ac:dyDescent="0.25"/>
    <row r="9839" s="2" customFormat="1" x14ac:dyDescent="0.25"/>
    <row r="9840" s="2" customFormat="1" x14ac:dyDescent="0.25"/>
    <row r="9841" s="2" customFormat="1" x14ac:dyDescent="0.25"/>
    <row r="9842" s="2" customFormat="1" x14ac:dyDescent="0.25"/>
    <row r="9843" s="2" customFormat="1" x14ac:dyDescent="0.25"/>
    <row r="9844" s="2" customFormat="1" x14ac:dyDescent="0.25"/>
    <row r="9845" s="2" customFormat="1" x14ac:dyDescent="0.25"/>
    <row r="9846" s="2" customFormat="1" x14ac:dyDescent="0.25"/>
    <row r="9847" s="2" customFormat="1" x14ac:dyDescent="0.25"/>
    <row r="9848" s="2" customFormat="1" x14ac:dyDescent="0.25"/>
    <row r="9849" s="2" customFormat="1" x14ac:dyDescent="0.25"/>
    <row r="9850" s="2" customFormat="1" x14ac:dyDescent="0.25"/>
    <row r="9851" s="2" customFormat="1" x14ac:dyDescent="0.25"/>
    <row r="9852" s="2" customFormat="1" x14ac:dyDescent="0.25"/>
    <row r="9853" s="2" customFormat="1" x14ac:dyDescent="0.25"/>
    <row r="9854" s="2" customFormat="1" x14ac:dyDescent="0.25"/>
    <row r="9855" s="2" customFormat="1" x14ac:dyDescent="0.25"/>
    <row r="9856" s="2" customFormat="1" x14ac:dyDescent="0.25"/>
    <row r="9857" s="2" customFormat="1" x14ac:dyDescent="0.25"/>
    <row r="9858" s="2" customFormat="1" x14ac:dyDescent="0.25"/>
    <row r="9859" s="2" customFormat="1" x14ac:dyDescent="0.25"/>
    <row r="9860" s="2" customFormat="1" x14ac:dyDescent="0.25"/>
    <row r="9861" s="2" customFormat="1" x14ac:dyDescent="0.25"/>
    <row r="9862" s="2" customFormat="1" x14ac:dyDescent="0.25"/>
    <row r="9863" s="2" customFormat="1" x14ac:dyDescent="0.25"/>
    <row r="9864" s="2" customFormat="1" x14ac:dyDescent="0.25"/>
    <row r="9865" s="2" customFormat="1" x14ac:dyDescent="0.25"/>
    <row r="9866" s="2" customFormat="1" x14ac:dyDescent="0.25"/>
    <row r="9867" s="2" customFormat="1" x14ac:dyDescent="0.25"/>
    <row r="9868" s="2" customFormat="1" x14ac:dyDescent="0.25"/>
    <row r="9869" s="2" customFormat="1" x14ac:dyDescent="0.25"/>
    <row r="9870" s="2" customFormat="1" x14ac:dyDescent="0.25"/>
    <row r="9871" s="2" customFormat="1" x14ac:dyDescent="0.25"/>
    <row r="9872" s="2" customFormat="1" x14ac:dyDescent="0.25"/>
    <row r="9873" s="2" customFormat="1" x14ac:dyDescent="0.25"/>
    <row r="9874" s="2" customFormat="1" x14ac:dyDescent="0.25"/>
    <row r="9875" s="2" customFormat="1" x14ac:dyDescent="0.25"/>
    <row r="9876" s="2" customFormat="1" x14ac:dyDescent="0.25"/>
    <row r="9877" s="2" customFormat="1" x14ac:dyDescent="0.25"/>
    <row r="9878" s="2" customFormat="1" x14ac:dyDescent="0.25"/>
    <row r="9879" s="2" customFormat="1" x14ac:dyDescent="0.25"/>
    <row r="9880" s="2" customFormat="1" x14ac:dyDescent="0.25"/>
    <row r="9881" s="2" customFormat="1" x14ac:dyDescent="0.25"/>
    <row r="9882" s="2" customFormat="1" x14ac:dyDescent="0.25"/>
    <row r="9883" s="2" customFormat="1" x14ac:dyDescent="0.25"/>
    <row r="9884" s="2" customFormat="1" x14ac:dyDescent="0.25"/>
    <row r="9885" s="2" customFormat="1" x14ac:dyDescent="0.25"/>
    <row r="9886" s="2" customFormat="1" x14ac:dyDescent="0.25"/>
    <row r="9887" s="2" customFormat="1" x14ac:dyDescent="0.25"/>
    <row r="9888" s="2" customFormat="1" x14ac:dyDescent="0.25"/>
    <row r="9889" s="2" customFormat="1" x14ac:dyDescent="0.25"/>
    <row r="9890" s="2" customFormat="1" x14ac:dyDescent="0.25"/>
    <row r="9891" s="2" customFormat="1" x14ac:dyDescent="0.25"/>
    <row r="9892" s="2" customFormat="1" x14ac:dyDescent="0.25"/>
    <row r="9893" s="2" customFormat="1" x14ac:dyDescent="0.25"/>
    <row r="9894" s="2" customFormat="1" x14ac:dyDescent="0.25"/>
    <row r="9895" s="2" customFormat="1" x14ac:dyDescent="0.25"/>
    <row r="9896" s="2" customFormat="1" x14ac:dyDescent="0.25"/>
    <row r="9897" s="2" customFormat="1" x14ac:dyDescent="0.25"/>
    <row r="9898" s="2" customFormat="1" x14ac:dyDescent="0.25"/>
    <row r="9899" s="2" customFormat="1" x14ac:dyDescent="0.25"/>
    <row r="9900" s="2" customFormat="1" x14ac:dyDescent="0.25"/>
    <row r="9901" s="2" customFormat="1" x14ac:dyDescent="0.25"/>
    <row r="9902" s="2" customFormat="1" x14ac:dyDescent="0.25"/>
    <row r="9903" s="2" customFormat="1" x14ac:dyDescent="0.25"/>
    <row r="9904" s="2" customFormat="1" x14ac:dyDescent="0.25"/>
    <row r="9905" s="2" customFormat="1" x14ac:dyDescent="0.25"/>
    <row r="9906" s="2" customFormat="1" x14ac:dyDescent="0.25"/>
    <row r="9907" s="2" customFormat="1" x14ac:dyDescent="0.25"/>
    <row r="9908" s="2" customFormat="1" x14ac:dyDescent="0.25"/>
    <row r="9909" s="2" customFormat="1" x14ac:dyDescent="0.25"/>
    <row r="9910" s="2" customFormat="1" x14ac:dyDescent="0.25"/>
    <row r="9911" s="2" customFormat="1" x14ac:dyDescent="0.25"/>
    <row r="9912" s="2" customFormat="1" x14ac:dyDescent="0.25"/>
    <row r="9913" s="2" customFormat="1" x14ac:dyDescent="0.25"/>
    <row r="9914" s="2" customFormat="1" x14ac:dyDescent="0.25"/>
    <row r="9915" s="2" customFormat="1" x14ac:dyDescent="0.25"/>
    <row r="9916" s="2" customFormat="1" x14ac:dyDescent="0.25"/>
    <row r="9917" s="2" customFormat="1" x14ac:dyDescent="0.25"/>
    <row r="9918" s="2" customFormat="1" x14ac:dyDescent="0.25"/>
    <row r="9919" s="2" customFormat="1" x14ac:dyDescent="0.25"/>
    <row r="9920" s="2" customFormat="1" x14ac:dyDescent="0.25"/>
    <row r="9921" s="2" customFormat="1" x14ac:dyDescent="0.25"/>
    <row r="9922" s="2" customFormat="1" x14ac:dyDescent="0.25"/>
    <row r="9923" s="2" customFormat="1" x14ac:dyDescent="0.25"/>
    <row r="9924" s="2" customFormat="1" x14ac:dyDescent="0.25"/>
    <row r="9925" s="2" customFormat="1" x14ac:dyDescent="0.25"/>
    <row r="9926" s="2" customFormat="1" x14ac:dyDescent="0.25"/>
    <row r="9927" s="2" customFormat="1" x14ac:dyDescent="0.25"/>
    <row r="9928" s="2" customFormat="1" x14ac:dyDescent="0.25"/>
    <row r="9929" s="2" customFormat="1" x14ac:dyDescent="0.25"/>
    <row r="9930" s="2" customFormat="1" x14ac:dyDescent="0.25"/>
    <row r="9931" s="2" customFormat="1" x14ac:dyDescent="0.25"/>
    <row r="9932" s="2" customFormat="1" x14ac:dyDescent="0.25"/>
    <row r="9933" s="2" customFormat="1" x14ac:dyDescent="0.25"/>
    <row r="9934" s="2" customFormat="1" x14ac:dyDescent="0.25"/>
    <row r="9935" s="2" customFormat="1" x14ac:dyDescent="0.25"/>
    <row r="9936" s="2" customFormat="1" x14ac:dyDescent="0.25"/>
    <row r="9937" s="2" customFormat="1" x14ac:dyDescent="0.25"/>
    <row r="9938" s="2" customFormat="1" x14ac:dyDescent="0.25"/>
    <row r="9939" s="2" customFormat="1" x14ac:dyDescent="0.25"/>
    <row r="9940" s="2" customFormat="1" x14ac:dyDescent="0.25"/>
    <row r="9941" s="2" customFormat="1" x14ac:dyDescent="0.25"/>
    <row r="9942" s="2" customFormat="1" x14ac:dyDescent="0.25"/>
    <row r="9943" s="2" customFormat="1" x14ac:dyDescent="0.25"/>
    <row r="9944" s="2" customFormat="1" x14ac:dyDescent="0.25"/>
    <row r="9945" s="2" customFormat="1" x14ac:dyDescent="0.25"/>
    <row r="9946" s="2" customFormat="1" x14ac:dyDescent="0.25"/>
    <row r="9947" s="2" customFormat="1" x14ac:dyDescent="0.25"/>
    <row r="9948" s="2" customFormat="1" x14ac:dyDescent="0.25"/>
    <row r="9949" s="2" customFormat="1" x14ac:dyDescent="0.25"/>
    <row r="9950" s="2" customFormat="1" x14ac:dyDescent="0.25"/>
    <row r="9951" s="2" customFormat="1" x14ac:dyDescent="0.25"/>
    <row r="9952" s="2" customFormat="1" x14ac:dyDescent="0.25"/>
    <row r="9953" s="2" customFormat="1" x14ac:dyDescent="0.25"/>
    <row r="9954" s="2" customFormat="1" x14ac:dyDescent="0.25"/>
    <row r="9955" s="2" customFormat="1" x14ac:dyDescent="0.25"/>
    <row r="9956" s="2" customFormat="1" x14ac:dyDescent="0.25"/>
    <row r="9957" s="2" customFormat="1" x14ac:dyDescent="0.25"/>
    <row r="9958" s="2" customFormat="1" x14ac:dyDescent="0.25"/>
    <row r="9959" s="2" customFormat="1" x14ac:dyDescent="0.25"/>
    <row r="9960" s="2" customFormat="1" x14ac:dyDescent="0.25"/>
    <row r="9961" s="2" customFormat="1" x14ac:dyDescent="0.25"/>
    <row r="9962" s="2" customFormat="1" x14ac:dyDescent="0.25"/>
    <row r="9963" s="2" customFormat="1" x14ac:dyDescent="0.25"/>
    <row r="9964" s="2" customFormat="1" x14ac:dyDescent="0.25"/>
    <row r="9965" s="2" customFormat="1" x14ac:dyDescent="0.25"/>
    <row r="9966" s="2" customFormat="1" x14ac:dyDescent="0.25"/>
    <row r="9967" s="2" customFormat="1" x14ac:dyDescent="0.25"/>
    <row r="9968" s="2" customFormat="1" x14ac:dyDescent="0.25"/>
    <row r="9969" s="2" customFormat="1" x14ac:dyDescent="0.25"/>
    <row r="9970" s="2" customFormat="1" x14ac:dyDescent="0.25"/>
    <row r="9971" s="2" customFormat="1" x14ac:dyDescent="0.25"/>
    <row r="9972" s="2" customFormat="1" x14ac:dyDescent="0.25"/>
    <row r="9973" s="2" customFormat="1" x14ac:dyDescent="0.25"/>
    <row r="9974" s="2" customFormat="1" x14ac:dyDescent="0.25"/>
    <row r="9975" s="2" customFormat="1" x14ac:dyDescent="0.25"/>
    <row r="9976" s="2" customFormat="1" x14ac:dyDescent="0.25"/>
    <row r="9977" s="2" customFormat="1" x14ac:dyDescent="0.25"/>
    <row r="9978" s="2" customFormat="1" x14ac:dyDescent="0.25"/>
    <row r="9979" s="2" customFormat="1" x14ac:dyDescent="0.25"/>
    <row r="9980" s="2" customFormat="1" x14ac:dyDescent="0.25"/>
    <row r="9981" s="2" customFormat="1" x14ac:dyDescent="0.25"/>
    <row r="9982" s="2" customFormat="1" x14ac:dyDescent="0.25"/>
    <row r="9983" s="2" customFormat="1" x14ac:dyDescent="0.25"/>
    <row r="9984" s="2" customFormat="1" x14ac:dyDescent="0.25"/>
    <row r="9985" s="2" customFormat="1" x14ac:dyDescent="0.25"/>
    <row r="9986" s="2" customFormat="1" x14ac:dyDescent="0.25"/>
    <row r="9987" s="2" customFormat="1" x14ac:dyDescent="0.25"/>
    <row r="9988" s="2" customFormat="1" x14ac:dyDescent="0.25"/>
    <row r="9989" s="2" customFormat="1" x14ac:dyDescent="0.25"/>
    <row r="9990" s="2" customFormat="1" x14ac:dyDescent="0.25"/>
    <row r="9991" s="2" customFormat="1" x14ac:dyDescent="0.25"/>
    <row r="9992" s="2" customFormat="1" x14ac:dyDescent="0.25"/>
    <row r="9993" s="2" customFormat="1" x14ac:dyDescent="0.25"/>
    <row r="9994" s="2" customFormat="1" x14ac:dyDescent="0.25"/>
    <row r="9995" s="2" customFormat="1" x14ac:dyDescent="0.25"/>
    <row r="9996" s="2" customFormat="1" x14ac:dyDescent="0.25"/>
    <row r="9997" s="2" customFormat="1" x14ac:dyDescent="0.25"/>
    <row r="9998" s="2" customFormat="1" x14ac:dyDescent="0.25"/>
    <row r="9999" s="2" customFormat="1" x14ac:dyDescent="0.25"/>
    <row r="10000" s="2" customFormat="1" x14ac:dyDescent="0.25"/>
    <row r="10001" s="2" customFormat="1" x14ac:dyDescent="0.25"/>
    <row r="10002" s="2" customFormat="1" x14ac:dyDescent="0.25"/>
    <row r="10003" s="2" customFormat="1" x14ac:dyDescent="0.25"/>
    <row r="10004" s="2" customFormat="1" x14ac:dyDescent="0.25"/>
    <row r="10005" s="2" customFormat="1" x14ac:dyDescent="0.25"/>
    <row r="10006" s="2" customFormat="1" x14ac:dyDescent="0.25"/>
    <row r="10007" s="2" customFormat="1" x14ac:dyDescent="0.25"/>
    <row r="10008" s="2" customFormat="1" x14ac:dyDescent="0.25"/>
    <row r="10009" s="2" customFormat="1" x14ac:dyDescent="0.25"/>
    <row r="10010" s="2" customFormat="1" x14ac:dyDescent="0.25"/>
    <row r="10011" s="2" customFormat="1" x14ac:dyDescent="0.25"/>
    <row r="10012" s="2" customFormat="1" x14ac:dyDescent="0.25"/>
    <row r="10013" s="2" customFormat="1" x14ac:dyDescent="0.25"/>
    <row r="10014" s="2" customFormat="1" x14ac:dyDescent="0.25"/>
    <row r="10015" s="2" customFormat="1" x14ac:dyDescent="0.25"/>
    <row r="10016" s="2" customFormat="1" x14ac:dyDescent="0.25"/>
    <row r="10017" s="2" customFormat="1" x14ac:dyDescent="0.25"/>
    <row r="10018" s="2" customFormat="1" x14ac:dyDescent="0.25"/>
    <row r="10019" s="2" customFormat="1" x14ac:dyDescent="0.25"/>
    <row r="10020" s="2" customFormat="1" x14ac:dyDescent="0.25"/>
    <row r="10021" s="2" customFormat="1" x14ac:dyDescent="0.25"/>
    <row r="10022" s="2" customFormat="1" x14ac:dyDescent="0.25"/>
    <row r="10023" s="2" customFormat="1" x14ac:dyDescent="0.25"/>
    <row r="10024" s="2" customFormat="1" x14ac:dyDescent="0.25"/>
    <row r="10025" s="2" customFormat="1" x14ac:dyDescent="0.25"/>
    <row r="10026" s="2" customFormat="1" x14ac:dyDescent="0.25"/>
    <row r="10027" s="2" customFormat="1" x14ac:dyDescent="0.25"/>
    <row r="10028" s="2" customFormat="1" x14ac:dyDescent="0.25"/>
    <row r="10029" s="2" customFormat="1" x14ac:dyDescent="0.25"/>
    <row r="10030" s="2" customFormat="1" x14ac:dyDescent="0.25"/>
    <row r="10031" s="2" customFormat="1" x14ac:dyDescent="0.25"/>
    <row r="10032" s="2" customFormat="1" x14ac:dyDescent="0.25"/>
    <row r="10033" s="2" customFormat="1" x14ac:dyDescent="0.25"/>
    <row r="10034" s="2" customFormat="1" x14ac:dyDescent="0.25"/>
    <row r="10035" s="2" customFormat="1" x14ac:dyDescent="0.25"/>
    <row r="10036" s="2" customFormat="1" x14ac:dyDescent="0.25"/>
    <row r="10037" s="2" customFormat="1" x14ac:dyDescent="0.25"/>
    <row r="10038" s="2" customFormat="1" x14ac:dyDescent="0.25"/>
    <row r="10039" s="2" customFormat="1" x14ac:dyDescent="0.25"/>
    <row r="10040" s="2" customFormat="1" x14ac:dyDescent="0.25"/>
    <row r="10041" s="2" customFormat="1" x14ac:dyDescent="0.25"/>
    <row r="10042" s="2" customFormat="1" x14ac:dyDescent="0.25"/>
    <row r="10043" s="2" customFormat="1" x14ac:dyDescent="0.25"/>
    <row r="10044" s="2" customFormat="1" x14ac:dyDescent="0.25"/>
    <row r="10045" s="2" customFormat="1" x14ac:dyDescent="0.25"/>
    <row r="10046" s="2" customFormat="1" x14ac:dyDescent="0.25"/>
    <row r="10047" s="2" customFormat="1" x14ac:dyDescent="0.25"/>
    <row r="10048" s="2" customFormat="1" x14ac:dyDescent="0.25"/>
    <row r="10049" s="2" customFormat="1" x14ac:dyDescent="0.25"/>
    <row r="10050" s="2" customFormat="1" x14ac:dyDescent="0.25"/>
    <row r="10051" s="2" customFormat="1" x14ac:dyDescent="0.25"/>
    <row r="10052" s="2" customFormat="1" x14ac:dyDescent="0.25"/>
    <row r="10053" s="2" customFormat="1" x14ac:dyDescent="0.25"/>
    <row r="10054" s="2" customFormat="1" x14ac:dyDescent="0.25"/>
    <row r="10055" s="2" customFormat="1" x14ac:dyDescent="0.25"/>
    <row r="10056" s="2" customFormat="1" x14ac:dyDescent="0.25"/>
    <row r="10057" s="2" customFormat="1" x14ac:dyDescent="0.25"/>
    <row r="10058" s="2" customFormat="1" x14ac:dyDescent="0.25"/>
    <row r="10059" s="2" customFormat="1" x14ac:dyDescent="0.25"/>
    <row r="10060" s="2" customFormat="1" x14ac:dyDescent="0.25"/>
    <row r="10061" s="2" customFormat="1" x14ac:dyDescent="0.25"/>
    <row r="10062" s="2" customFormat="1" x14ac:dyDescent="0.25"/>
    <row r="10063" s="2" customFormat="1" x14ac:dyDescent="0.25"/>
    <row r="10064" s="2" customFormat="1" x14ac:dyDescent="0.25"/>
    <row r="10065" s="2" customFormat="1" x14ac:dyDescent="0.25"/>
    <row r="10066" s="2" customFormat="1" x14ac:dyDescent="0.25"/>
    <row r="10067" s="2" customFormat="1" x14ac:dyDescent="0.25"/>
    <row r="10068" s="2" customFormat="1" x14ac:dyDescent="0.25"/>
    <row r="10069" s="2" customFormat="1" x14ac:dyDescent="0.25"/>
    <row r="10070" s="2" customFormat="1" x14ac:dyDescent="0.25"/>
    <row r="10071" s="2" customFormat="1" x14ac:dyDescent="0.25"/>
    <row r="10072" s="2" customFormat="1" x14ac:dyDescent="0.25"/>
    <row r="10073" s="2" customFormat="1" x14ac:dyDescent="0.25"/>
    <row r="10074" s="2" customFormat="1" x14ac:dyDescent="0.25"/>
    <row r="10075" s="2" customFormat="1" x14ac:dyDescent="0.25"/>
    <row r="10076" s="2" customFormat="1" x14ac:dyDescent="0.25"/>
    <row r="10077" s="2" customFormat="1" x14ac:dyDescent="0.25"/>
    <row r="10078" s="2" customFormat="1" x14ac:dyDescent="0.25"/>
    <row r="10079" s="2" customFormat="1" x14ac:dyDescent="0.25"/>
    <row r="10080" s="2" customFormat="1" x14ac:dyDescent="0.25"/>
    <row r="10081" s="2" customFormat="1" x14ac:dyDescent="0.25"/>
    <row r="10082" s="2" customFormat="1" x14ac:dyDescent="0.25"/>
    <row r="10083" s="2" customFormat="1" x14ac:dyDescent="0.25"/>
    <row r="10084" s="2" customFormat="1" x14ac:dyDescent="0.25"/>
    <row r="10085" s="2" customFormat="1" x14ac:dyDescent="0.25"/>
    <row r="10086" s="2" customFormat="1" x14ac:dyDescent="0.25"/>
    <row r="10087" s="2" customFormat="1" x14ac:dyDescent="0.25"/>
    <row r="10088" s="2" customFormat="1" x14ac:dyDescent="0.25"/>
    <row r="10089" s="2" customFormat="1" x14ac:dyDescent="0.25"/>
    <row r="10090" s="2" customFormat="1" x14ac:dyDescent="0.25"/>
    <row r="10091" s="2" customFormat="1" x14ac:dyDescent="0.25"/>
    <row r="10092" s="2" customFormat="1" x14ac:dyDescent="0.25"/>
    <row r="10093" s="2" customFormat="1" x14ac:dyDescent="0.25"/>
    <row r="10094" s="2" customFormat="1" x14ac:dyDescent="0.25"/>
    <row r="10095" s="2" customFormat="1" x14ac:dyDescent="0.25"/>
    <row r="10096" s="2" customFormat="1" x14ac:dyDescent="0.25"/>
    <row r="10097" s="2" customFormat="1" x14ac:dyDescent="0.25"/>
    <row r="10098" s="2" customFormat="1" x14ac:dyDescent="0.25"/>
    <row r="10099" s="2" customFormat="1" x14ac:dyDescent="0.25"/>
    <row r="10100" s="2" customFormat="1" x14ac:dyDescent="0.25"/>
    <row r="10101" s="2" customFormat="1" x14ac:dyDescent="0.25"/>
    <row r="10102" s="2" customFormat="1" x14ac:dyDescent="0.25"/>
    <row r="10103" s="2" customFormat="1" x14ac:dyDescent="0.25"/>
    <row r="10104" s="2" customFormat="1" x14ac:dyDescent="0.25"/>
    <row r="10105" s="2" customFormat="1" x14ac:dyDescent="0.25"/>
    <row r="10106" s="2" customFormat="1" x14ac:dyDescent="0.25"/>
    <row r="10107" s="2" customFormat="1" x14ac:dyDescent="0.25"/>
    <row r="10108" s="2" customFormat="1" x14ac:dyDescent="0.25"/>
    <row r="10109" s="2" customFormat="1" x14ac:dyDescent="0.25"/>
    <row r="10110" s="2" customFormat="1" x14ac:dyDescent="0.25"/>
    <row r="10111" s="2" customFormat="1" x14ac:dyDescent="0.25"/>
    <row r="10112" s="2" customFormat="1" x14ac:dyDescent="0.25"/>
    <row r="10113" s="2" customFormat="1" x14ac:dyDescent="0.25"/>
    <row r="10114" s="2" customFormat="1" x14ac:dyDescent="0.25"/>
    <row r="10115" s="2" customFormat="1" x14ac:dyDescent="0.25"/>
    <row r="10116" s="2" customFormat="1" x14ac:dyDescent="0.25"/>
    <row r="10117" s="2" customFormat="1" x14ac:dyDescent="0.25"/>
    <row r="10118" s="2" customFormat="1" x14ac:dyDescent="0.25"/>
    <row r="10119" s="2" customFormat="1" x14ac:dyDescent="0.25"/>
    <row r="10120" s="2" customFormat="1" x14ac:dyDescent="0.25"/>
    <row r="10121" s="2" customFormat="1" x14ac:dyDescent="0.25"/>
    <row r="10122" s="2" customFormat="1" x14ac:dyDescent="0.25"/>
    <row r="10123" s="2" customFormat="1" x14ac:dyDescent="0.25"/>
    <row r="10124" s="2" customFormat="1" x14ac:dyDescent="0.25"/>
    <row r="10125" s="2" customFormat="1" x14ac:dyDescent="0.25"/>
    <row r="10126" s="2" customFormat="1" x14ac:dyDescent="0.25"/>
    <row r="10127" s="2" customFormat="1" x14ac:dyDescent="0.25"/>
    <row r="10128" s="2" customFormat="1" x14ac:dyDescent="0.25"/>
    <row r="10129" s="2" customFormat="1" x14ac:dyDescent="0.25"/>
    <row r="10130" s="2" customFormat="1" x14ac:dyDescent="0.25"/>
    <row r="10131" s="2" customFormat="1" x14ac:dyDescent="0.25"/>
    <row r="10132" s="2" customFormat="1" x14ac:dyDescent="0.25"/>
    <row r="10133" s="2" customFormat="1" x14ac:dyDescent="0.25"/>
    <row r="10134" s="2" customFormat="1" x14ac:dyDescent="0.25"/>
    <row r="10135" s="2" customFormat="1" x14ac:dyDescent="0.25"/>
    <row r="10136" s="2" customFormat="1" x14ac:dyDescent="0.25"/>
    <row r="10137" s="2" customFormat="1" x14ac:dyDescent="0.25"/>
    <row r="10138" s="2" customFormat="1" x14ac:dyDescent="0.25"/>
    <row r="10139" s="2" customFormat="1" x14ac:dyDescent="0.25"/>
    <row r="10140" s="2" customFormat="1" x14ac:dyDescent="0.25"/>
    <row r="10141" s="2" customFormat="1" x14ac:dyDescent="0.25"/>
    <row r="10142" s="2" customFormat="1" x14ac:dyDescent="0.25"/>
    <row r="10143" s="2" customFormat="1" x14ac:dyDescent="0.25"/>
    <row r="10144" s="2" customFormat="1" x14ac:dyDescent="0.25"/>
    <row r="10145" s="2" customFormat="1" x14ac:dyDescent="0.25"/>
    <row r="10146" s="2" customFormat="1" x14ac:dyDescent="0.25"/>
    <row r="10147" s="2" customFormat="1" x14ac:dyDescent="0.25"/>
    <row r="10148" s="2" customFormat="1" x14ac:dyDescent="0.25"/>
    <row r="10149" s="2" customFormat="1" x14ac:dyDescent="0.25"/>
    <row r="10150" s="2" customFormat="1" x14ac:dyDescent="0.25"/>
    <row r="10151" s="2" customFormat="1" x14ac:dyDescent="0.25"/>
    <row r="10152" s="2" customFormat="1" x14ac:dyDescent="0.25"/>
    <row r="10153" s="2" customFormat="1" x14ac:dyDescent="0.25"/>
    <row r="10154" s="2" customFormat="1" x14ac:dyDescent="0.25"/>
    <row r="10155" s="2" customFormat="1" x14ac:dyDescent="0.25"/>
    <row r="10156" s="2" customFormat="1" x14ac:dyDescent="0.25"/>
    <row r="10157" s="2" customFormat="1" x14ac:dyDescent="0.25"/>
    <row r="10158" s="2" customFormat="1" x14ac:dyDescent="0.25"/>
    <row r="10159" s="2" customFormat="1" x14ac:dyDescent="0.25"/>
    <row r="10160" s="2" customFormat="1" x14ac:dyDescent="0.25"/>
    <row r="10161" s="2" customFormat="1" x14ac:dyDescent="0.25"/>
    <row r="10162" s="2" customFormat="1" x14ac:dyDescent="0.25"/>
    <row r="10163" s="2" customFormat="1" x14ac:dyDescent="0.25"/>
    <row r="10164" s="2" customFormat="1" x14ac:dyDescent="0.25"/>
    <row r="10165" s="2" customFormat="1" x14ac:dyDescent="0.25"/>
    <row r="10166" s="2" customFormat="1" x14ac:dyDescent="0.25"/>
    <row r="10167" s="2" customFormat="1" x14ac:dyDescent="0.25"/>
    <row r="10168" s="2" customFormat="1" x14ac:dyDescent="0.25"/>
    <row r="10169" s="2" customFormat="1" x14ac:dyDescent="0.25"/>
    <row r="10170" s="2" customFormat="1" x14ac:dyDescent="0.25"/>
    <row r="10171" s="2" customFormat="1" x14ac:dyDescent="0.25"/>
    <row r="10172" s="2" customFormat="1" x14ac:dyDescent="0.25"/>
    <row r="10173" s="2" customFormat="1" x14ac:dyDescent="0.25"/>
    <row r="10174" s="2" customFormat="1" x14ac:dyDescent="0.25"/>
    <row r="10175" s="2" customFormat="1" x14ac:dyDescent="0.25"/>
    <row r="10176" s="2" customFormat="1" x14ac:dyDescent="0.25"/>
    <row r="10177" s="2" customFormat="1" x14ac:dyDescent="0.25"/>
    <row r="10178" s="2" customFormat="1" x14ac:dyDescent="0.25"/>
    <row r="10179" s="2" customFormat="1" x14ac:dyDescent="0.25"/>
    <row r="10180" s="2" customFormat="1" x14ac:dyDescent="0.25"/>
    <row r="10181" s="2" customFormat="1" x14ac:dyDescent="0.25"/>
    <row r="10182" s="2" customFormat="1" x14ac:dyDescent="0.25"/>
    <row r="10183" s="2" customFormat="1" x14ac:dyDescent="0.25"/>
    <row r="10184" s="2" customFormat="1" x14ac:dyDescent="0.25"/>
    <row r="10185" s="2" customFormat="1" x14ac:dyDescent="0.25"/>
    <row r="10186" s="2" customFormat="1" x14ac:dyDescent="0.25"/>
    <row r="10187" s="2" customFormat="1" x14ac:dyDescent="0.25"/>
    <row r="10188" s="2" customFormat="1" x14ac:dyDescent="0.25"/>
    <row r="10189" s="2" customFormat="1" x14ac:dyDescent="0.25"/>
    <row r="10190" s="2" customFormat="1" x14ac:dyDescent="0.25"/>
    <row r="10191" s="2" customFormat="1" x14ac:dyDescent="0.25"/>
    <row r="10192" s="2" customFormat="1" x14ac:dyDescent="0.25"/>
    <row r="10193" s="2" customFormat="1" x14ac:dyDescent="0.25"/>
    <row r="10194" s="2" customFormat="1" x14ac:dyDescent="0.25"/>
    <row r="10195" s="2" customFormat="1" x14ac:dyDescent="0.25"/>
    <row r="10196" s="2" customFormat="1" x14ac:dyDescent="0.25"/>
    <row r="10197" s="2" customFormat="1" x14ac:dyDescent="0.25"/>
    <row r="10198" s="2" customFormat="1" x14ac:dyDescent="0.25"/>
    <row r="10199" s="2" customFormat="1" x14ac:dyDescent="0.25"/>
    <row r="10200" s="2" customFormat="1" x14ac:dyDescent="0.25"/>
    <row r="10201" s="2" customFormat="1" x14ac:dyDescent="0.25"/>
    <row r="10202" s="2" customFormat="1" x14ac:dyDescent="0.25"/>
    <row r="10203" s="2" customFormat="1" x14ac:dyDescent="0.25"/>
    <row r="10204" s="2" customFormat="1" x14ac:dyDescent="0.25"/>
    <row r="10205" s="2" customFormat="1" x14ac:dyDescent="0.25"/>
    <row r="10206" s="2" customFormat="1" x14ac:dyDescent="0.25"/>
    <row r="10207" s="2" customFormat="1" x14ac:dyDescent="0.25"/>
    <row r="10208" s="2" customFormat="1" x14ac:dyDescent="0.25"/>
    <row r="10209" s="2" customFormat="1" x14ac:dyDescent="0.25"/>
    <row r="10210" s="2" customFormat="1" x14ac:dyDescent="0.25"/>
    <row r="10211" s="2" customFormat="1" x14ac:dyDescent="0.25"/>
    <row r="10212" s="2" customFormat="1" x14ac:dyDescent="0.25"/>
    <row r="10213" s="2" customFormat="1" x14ac:dyDescent="0.25"/>
    <row r="10214" s="2" customFormat="1" x14ac:dyDescent="0.25"/>
    <row r="10215" s="2" customFormat="1" x14ac:dyDescent="0.25"/>
    <row r="10216" s="2" customFormat="1" x14ac:dyDescent="0.25"/>
    <row r="10217" s="2" customFormat="1" x14ac:dyDescent="0.25"/>
    <row r="10218" s="2" customFormat="1" x14ac:dyDescent="0.25"/>
    <row r="10219" s="2" customFormat="1" x14ac:dyDescent="0.25"/>
    <row r="10220" s="2" customFormat="1" x14ac:dyDescent="0.25"/>
    <row r="10221" s="2" customFormat="1" x14ac:dyDescent="0.25"/>
    <row r="10222" s="2" customFormat="1" x14ac:dyDescent="0.25"/>
    <row r="10223" s="2" customFormat="1" x14ac:dyDescent="0.25"/>
    <row r="10224" s="2" customFormat="1" x14ac:dyDescent="0.25"/>
    <row r="10225" s="2" customFormat="1" x14ac:dyDescent="0.25"/>
    <row r="10226" s="2" customFormat="1" x14ac:dyDescent="0.25"/>
    <row r="10227" s="2" customFormat="1" x14ac:dyDescent="0.25"/>
    <row r="10228" s="2" customFormat="1" x14ac:dyDescent="0.25"/>
    <row r="10229" s="2" customFormat="1" x14ac:dyDescent="0.25"/>
    <row r="10230" s="2" customFormat="1" x14ac:dyDescent="0.25"/>
    <row r="10231" s="2" customFormat="1" x14ac:dyDescent="0.25"/>
    <row r="10232" s="2" customFormat="1" x14ac:dyDescent="0.25"/>
    <row r="10233" s="2" customFormat="1" x14ac:dyDescent="0.25"/>
    <row r="10234" s="2" customFormat="1" x14ac:dyDescent="0.25"/>
    <row r="10235" s="2" customFormat="1" x14ac:dyDescent="0.25"/>
    <row r="10236" s="2" customFormat="1" x14ac:dyDescent="0.25"/>
    <row r="10237" s="2" customFormat="1" x14ac:dyDescent="0.25"/>
    <row r="10238" s="2" customFormat="1" x14ac:dyDescent="0.25"/>
    <row r="10239" s="2" customFormat="1" x14ac:dyDescent="0.25"/>
    <row r="10240" s="2" customFormat="1" x14ac:dyDescent="0.25"/>
    <row r="10241" s="2" customFormat="1" x14ac:dyDescent="0.25"/>
    <row r="10242" s="2" customFormat="1" x14ac:dyDescent="0.25"/>
    <row r="10243" s="2" customFormat="1" x14ac:dyDescent="0.25"/>
    <row r="10244" s="2" customFormat="1" x14ac:dyDescent="0.25"/>
    <row r="10245" s="2" customFormat="1" x14ac:dyDescent="0.25"/>
    <row r="10246" s="2" customFormat="1" x14ac:dyDescent="0.25"/>
    <row r="10247" s="2" customFormat="1" x14ac:dyDescent="0.25"/>
    <row r="10248" s="2" customFormat="1" x14ac:dyDescent="0.25"/>
    <row r="10249" s="2" customFormat="1" x14ac:dyDescent="0.25"/>
    <row r="10250" s="2" customFormat="1" x14ac:dyDescent="0.25"/>
    <row r="10251" s="2" customFormat="1" x14ac:dyDescent="0.25"/>
    <row r="10252" s="2" customFormat="1" x14ac:dyDescent="0.25"/>
    <row r="10253" s="2" customFormat="1" x14ac:dyDescent="0.25"/>
    <row r="10254" s="2" customFormat="1" x14ac:dyDescent="0.25"/>
    <row r="10255" s="2" customFormat="1" x14ac:dyDescent="0.25"/>
    <row r="10256" s="2" customFormat="1" x14ac:dyDescent="0.25"/>
    <row r="10257" s="2" customFormat="1" x14ac:dyDescent="0.25"/>
    <row r="10258" s="2" customFormat="1" x14ac:dyDescent="0.25"/>
    <row r="10259" s="2" customFormat="1" x14ac:dyDescent="0.25"/>
    <row r="10260" s="2" customFormat="1" x14ac:dyDescent="0.25"/>
    <row r="10261" s="2" customFormat="1" x14ac:dyDescent="0.25"/>
    <row r="10262" s="2" customFormat="1" x14ac:dyDescent="0.25"/>
    <row r="10263" s="2" customFormat="1" x14ac:dyDescent="0.25"/>
    <row r="10264" s="2" customFormat="1" x14ac:dyDescent="0.25"/>
    <row r="10265" s="2" customFormat="1" x14ac:dyDescent="0.25"/>
    <row r="10266" s="2" customFormat="1" x14ac:dyDescent="0.25"/>
    <row r="10267" s="2" customFormat="1" x14ac:dyDescent="0.25"/>
    <row r="10268" s="2" customFormat="1" x14ac:dyDescent="0.25"/>
    <row r="10269" s="2" customFormat="1" x14ac:dyDescent="0.25"/>
    <row r="10270" s="2" customFormat="1" x14ac:dyDescent="0.25"/>
    <row r="10271" s="2" customFormat="1" x14ac:dyDescent="0.25"/>
    <row r="10272" s="2" customFormat="1" x14ac:dyDescent="0.25"/>
    <row r="10273" s="2" customFormat="1" x14ac:dyDescent="0.25"/>
    <row r="10274" s="2" customFormat="1" x14ac:dyDescent="0.25"/>
    <row r="10275" s="2" customFormat="1" x14ac:dyDescent="0.25"/>
    <row r="10276" s="2" customFormat="1" x14ac:dyDescent="0.25"/>
    <row r="10277" s="2" customFormat="1" x14ac:dyDescent="0.25"/>
    <row r="10278" s="2" customFormat="1" x14ac:dyDescent="0.25"/>
    <row r="10279" s="2" customFormat="1" x14ac:dyDescent="0.25"/>
    <row r="10280" s="2" customFormat="1" x14ac:dyDescent="0.25"/>
    <row r="10281" s="2" customFormat="1" x14ac:dyDescent="0.25"/>
    <row r="10282" s="2" customFormat="1" x14ac:dyDescent="0.25"/>
    <row r="10283" s="2" customFormat="1" x14ac:dyDescent="0.25"/>
    <row r="10284" s="2" customFormat="1" x14ac:dyDescent="0.25"/>
    <row r="10285" s="2" customFormat="1" x14ac:dyDescent="0.25"/>
    <row r="10286" s="2" customFormat="1" x14ac:dyDescent="0.25"/>
    <row r="10287" s="2" customFormat="1" x14ac:dyDescent="0.25"/>
    <row r="10288" s="2" customFormat="1" x14ac:dyDescent="0.25"/>
    <row r="10289" s="2" customFormat="1" x14ac:dyDescent="0.25"/>
    <row r="10290" s="2" customFormat="1" x14ac:dyDescent="0.25"/>
    <row r="10291" s="2" customFormat="1" x14ac:dyDescent="0.25"/>
    <row r="10292" s="2" customFormat="1" x14ac:dyDescent="0.25"/>
    <row r="10293" s="2" customFormat="1" x14ac:dyDescent="0.25"/>
    <row r="10294" s="2" customFormat="1" x14ac:dyDescent="0.25"/>
    <row r="10295" s="2" customFormat="1" x14ac:dyDescent="0.25"/>
    <row r="10296" s="2" customFormat="1" x14ac:dyDescent="0.25"/>
    <row r="10297" s="2" customFormat="1" x14ac:dyDescent="0.25"/>
    <row r="10298" s="2" customFormat="1" x14ac:dyDescent="0.25"/>
    <row r="10299" s="2" customFormat="1" x14ac:dyDescent="0.25"/>
    <row r="10300" s="2" customFormat="1" x14ac:dyDescent="0.25"/>
    <row r="10301" s="2" customFormat="1" x14ac:dyDescent="0.25"/>
    <row r="10302" s="2" customFormat="1" x14ac:dyDescent="0.25"/>
    <row r="10303" s="2" customFormat="1" x14ac:dyDescent="0.25"/>
    <row r="10304" s="2" customFormat="1" x14ac:dyDescent="0.25"/>
    <row r="10305" s="2" customFormat="1" x14ac:dyDescent="0.25"/>
    <row r="10306" s="2" customFormat="1" x14ac:dyDescent="0.25"/>
    <row r="10307" s="2" customFormat="1" x14ac:dyDescent="0.25"/>
    <row r="10308" s="2" customFormat="1" x14ac:dyDescent="0.25"/>
    <row r="10309" s="2" customFormat="1" x14ac:dyDescent="0.25"/>
    <row r="10310" s="2" customFormat="1" x14ac:dyDescent="0.25"/>
    <row r="10311" s="2" customFormat="1" x14ac:dyDescent="0.25"/>
    <row r="10312" s="2" customFormat="1" x14ac:dyDescent="0.25"/>
    <row r="10313" s="2" customFormat="1" x14ac:dyDescent="0.25"/>
    <row r="10314" s="2" customFormat="1" x14ac:dyDescent="0.25"/>
    <row r="10315" s="2" customFormat="1" x14ac:dyDescent="0.25"/>
    <row r="10316" s="2" customFormat="1" x14ac:dyDescent="0.25"/>
    <row r="10317" s="2" customFormat="1" x14ac:dyDescent="0.25"/>
    <row r="10318" s="2" customFormat="1" x14ac:dyDescent="0.25"/>
    <row r="10319" s="2" customFormat="1" x14ac:dyDescent="0.25"/>
    <row r="10320" s="2" customFormat="1" x14ac:dyDescent="0.25"/>
    <row r="10321" s="2" customFormat="1" x14ac:dyDescent="0.25"/>
    <row r="10322" s="2" customFormat="1" x14ac:dyDescent="0.25"/>
    <row r="10323" s="2" customFormat="1" x14ac:dyDescent="0.25"/>
    <row r="10324" s="2" customFormat="1" x14ac:dyDescent="0.25"/>
    <row r="10325" s="2" customFormat="1" x14ac:dyDescent="0.25"/>
    <row r="10326" s="2" customFormat="1" x14ac:dyDescent="0.25"/>
    <row r="10327" s="2" customFormat="1" x14ac:dyDescent="0.25"/>
    <row r="10328" s="2" customFormat="1" x14ac:dyDescent="0.25"/>
    <row r="10329" s="2" customFormat="1" x14ac:dyDescent="0.25"/>
    <row r="10330" s="2" customFormat="1" x14ac:dyDescent="0.25"/>
    <row r="10331" s="2" customFormat="1" x14ac:dyDescent="0.25"/>
    <row r="10332" s="2" customFormat="1" x14ac:dyDescent="0.25"/>
    <row r="10333" s="2" customFormat="1" x14ac:dyDescent="0.25"/>
    <row r="10334" s="2" customFormat="1" x14ac:dyDescent="0.25"/>
    <row r="10335" s="2" customFormat="1" x14ac:dyDescent="0.25"/>
    <row r="10336" s="2" customFormat="1" x14ac:dyDescent="0.25"/>
    <row r="10337" s="2" customFormat="1" x14ac:dyDescent="0.25"/>
    <row r="10338" s="2" customFormat="1" x14ac:dyDescent="0.25"/>
    <row r="10339" s="2" customFormat="1" x14ac:dyDescent="0.25"/>
    <row r="10340" s="2" customFormat="1" x14ac:dyDescent="0.25"/>
    <row r="10341" s="2" customFormat="1" x14ac:dyDescent="0.25"/>
    <row r="10342" s="2" customFormat="1" x14ac:dyDescent="0.25"/>
    <row r="10343" s="2" customFormat="1" x14ac:dyDescent="0.25"/>
    <row r="10344" s="2" customFormat="1" x14ac:dyDescent="0.25"/>
    <row r="10345" s="2" customFormat="1" x14ac:dyDescent="0.25"/>
    <row r="10346" s="2" customFormat="1" x14ac:dyDescent="0.25"/>
    <row r="10347" s="2" customFormat="1" x14ac:dyDescent="0.25"/>
    <row r="10348" s="2" customFormat="1" x14ac:dyDescent="0.25"/>
    <row r="10349" s="2" customFormat="1" x14ac:dyDescent="0.25"/>
    <row r="10350" s="2" customFormat="1" x14ac:dyDescent="0.25"/>
    <row r="10351" s="2" customFormat="1" x14ac:dyDescent="0.25"/>
    <row r="10352" s="2" customFormat="1" x14ac:dyDescent="0.25"/>
    <row r="10353" s="2" customFormat="1" x14ac:dyDescent="0.25"/>
    <row r="10354" s="2" customFormat="1" x14ac:dyDescent="0.25"/>
    <row r="10355" s="2" customFormat="1" x14ac:dyDescent="0.25"/>
    <row r="10356" s="2" customFormat="1" x14ac:dyDescent="0.25"/>
    <row r="10357" s="2" customFormat="1" x14ac:dyDescent="0.25"/>
    <row r="10358" s="2" customFormat="1" x14ac:dyDescent="0.25"/>
    <row r="10359" s="2" customFormat="1" x14ac:dyDescent="0.25"/>
    <row r="10360" s="2" customFormat="1" x14ac:dyDescent="0.25"/>
    <row r="10361" s="2" customFormat="1" x14ac:dyDescent="0.25"/>
    <row r="10362" s="2" customFormat="1" x14ac:dyDescent="0.25"/>
    <row r="10363" s="2" customFormat="1" x14ac:dyDescent="0.25"/>
    <row r="10364" s="2" customFormat="1" x14ac:dyDescent="0.25"/>
    <row r="10365" s="2" customFormat="1" x14ac:dyDescent="0.25"/>
    <row r="10366" s="2" customFormat="1" x14ac:dyDescent="0.25"/>
    <row r="10367" s="2" customFormat="1" x14ac:dyDescent="0.25"/>
    <row r="10368" s="2" customFormat="1" x14ac:dyDescent="0.25"/>
    <row r="10369" s="2" customFormat="1" x14ac:dyDescent="0.25"/>
    <row r="10370" s="2" customFormat="1" x14ac:dyDescent="0.25"/>
    <row r="10371" s="2" customFormat="1" x14ac:dyDescent="0.25"/>
    <row r="10372" s="2" customFormat="1" x14ac:dyDescent="0.25"/>
    <row r="10373" s="2" customFormat="1" x14ac:dyDescent="0.25"/>
    <row r="10374" s="2" customFormat="1" x14ac:dyDescent="0.25"/>
    <row r="10375" s="2" customFormat="1" x14ac:dyDescent="0.25"/>
    <row r="10376" s="2" customFormat="1" x14ac:dyDescent="0.25"/>
    <row r="10377" s="2" customFormat="1" x14ac:dyDescent="0.25"/>
    <row r="10378" s="2" customFormat="1" x14ac:dyDescent="0.25"/>
    <row r="10379" s="2" customFormat="1" x14ac:dyDescent="0.25"/>
    <row r="10380" s="2" customFormat="1" x14ac:dyDescent="0.25"/>
    <row r="10381" s="2" customFormat="1" x14ac:dyDescent="0.25"/>
    <row r="10382" s="2" customFormat="1" x14ac:dyDescent="0.25"/>
    <row r="10383" s="2" customFormat="1" x14ac:dyDescent="0.25"/>
    <row r="10384" s="2" customFormat="1" x14ac:dyDescent="0.25"/>
    <row r="10385" s="2" customFormat="1" x14ac:dyDescent="0.25"/>
    <row r="10386" s="2" customFormat="1" x14ac:dyDescent="0.25"/>
    <row r="10387" s="2" customFormat="1" x14ac:dyDescent="0.25"/>
    <row r="10388" s="2" customFormat="1" x14ac:dyDescent="0.25"/>
    <row r="10389" s="2" customFormat="1" x14ac:dyDescent="0.25"/>
    <row r="10390" s="2" customFormat="1" x14ac:dyDescent="0.25"/>
    <row r="10391" s="2" customFormat="1" x14ac:dyDescent="0.25"/>
    <row r="10392" s="2" customFormat="1" x14ac:dyDescent="0.25"/>
    <row r="10393" s="2" customFormat="1" x14ac:dyDescent="0.25"/>
    <row r="10394" s="2" customFormat="1" x14ac:dyDescent="0.25"/>
    <row r="10395" s="2" customFormat="1" x14ac:dyDescent="0.25"/>
    <row r="10396" s="2" customFormat="1" x14ac:dyDescent="0.25"/>
    <row r="10397" s="2" customFormat="1" x14ac:dyDescent="0.25"/>
    <row r="10398" s="2" customFormat="1" x14ac:dyDescent="0.25"/>
    <row r="10399" s="2" customFormat="1" x14ac:dyDescent="0.25"/>
    <row r="10400" s="2" customFormat="1" x14ac:dyDescent="0.25"/>
    <row r="10401" s="2" customFormat="1" x14ac:dyDescent="0.25"/>
    <row r="10402" s="2" customFormat="1" x14ac:dyDescent="0.25"/>
    <row r="10403" s="2" customFormat="1" x14ac:dyDescent="0.25"/>
    <row r="10404" s="2" customFormat="1" x14ac:dyDescent="0.25"/>
    <row r="10405" s="2" customFormat="1" x14ac:dyDescent="0.25"/>
    <row r="10406" s="2" customFormat="1" x14ac:dyDescent="0.25"/>
    <row r="10407" s="2" customFormat="1" x14ac:dyDescent="0.25"/>
    <row r="10408" s="2" customFormat="1" x14ac:dyDescent="0.25"/>
    <row r="10409" s="2" customFormat="1" x14ac:dyDescent="0.25"/>
    <row r="10410" s="2" customFormat="1" x14ac:dyDescent="0.25"/>
    <row r="10411" s="2" customFormat="1" x14ac:dyDescent="0.25"/>
    <row r="10412" s="2" customFormat="1" x14ac:dyDescent="0.25"/>
    <row r="10413" s="2" customFormat="1" x14ac:dyDescent="0.25"/>
    <row r="10414" s="2" customFormat="1" x14ac:dyDescent="0.25"/>
    <row r="10415" s="2" customFormat="1" x14ac:dyDescent="0.25"/>
    <row r="10416" s="2" customFormat="1" x14ac:dyDescent="0.25"/>
    <row r="10417" s="2" customFormat="1" x14ac:dyDescent="0.25"/>
    <row r="10418" s="2" customFormat="1" x14ac:dyDescent="0.25"/>
    <row r="10419" s="2" customFormat="1" x14ac:dyDescent="0.25"/>
    <row r="10420" s="2" customFormat="1" x14ac:dyDescent="0.25"/>
    <row r="10421" s="2" customFormat="1" x14ac:dyDescent="0.25"/>
    <row r="10422" s="2" customFormat="1" x14ac:dyDescent="0.25"/>
    <row r="10423" s="2" customFormat="1" x14ac:dyDescent="0.25"/>
    <row r="10424" s="2" customFormat="1" x14ac:dyDescent="0.25"/>
    <row r="10425" s="2" customFormat="1" x14ac:dyDescent="0.25"/>
    <row r="10426" s="2" customFormat="1" x14ac:dyDescent="0.25"/>
    <row r="10427" s="2" customFormat="1" x14ac:dyDescent="0.25"/>
    <row r="10428" s="2" customFormat="1" x14ac:dyDescent="0.25"/>
    <row r="10429" s="2" customFormat="1" x14ac:dyDescent="0.25"/>
    <row r="10430" s="2" customFormat="1" x14ac:dyDescent="0.25"/>
    <row r="10431" s="2" customFormat="1" x14ac:dyDescent="0.25"/>
    <row r="10432" s="2" customFormat="1" x14ac:dyDescent="0.25"/>
    <row r="10433" s="2" customFormat="1" x14ac:dyDescent="0.25"/>
    <row r="10434" s="2" customFormat="1" x14ac:dyDescent="0.25"/>
    <row r="10435" s="2" customFormat="1" x14ac:dyDescent="0.25"/>
    <row r="10436" s="2" customFormat="1" x14ac:dyDescent="0.25"/>
    <row r="10437" s="2" customFormat="1" x14ac:dyDescent="0.25"/>
    <row r="10438" s="2" customFormat="1" x14ac:dyDescent="0.25"/>
    <row r="10439" s="2" customFormat="1" x14ac:dyDescent="0.25"/>
    <row r="10440" s="2" customFormat="1" x14ac:dyDescent="0.25"/>
    <row r="10441" s="2" customFormat="1" x14ac:dyDescent="0.25"/>
    <row r="10442" s="2" customFormat="1" x14ac:dyDescent="0.25"/>
    <row r="10443" s="2" customFormat="1" x14ac:dyDescent="0.25"/>
    <row r="10444" s="2" customFormat="1" x14ac:dyDescent="0.25"/>
    <row r="10445" s="2" customFormat="1" x14ac:dyDescent="0.25"/>
    <row r="10446" s="2" customFormat="1" x14ac:dyDescent="0.25"/>
    <row r="10447" s="2" customFormat="1" x14ac:dyDescent="0.25"/>
    <row r="10448" s="2" customFormat="1" x14ac:dyDescent="0.25"/>
    <row r="10449" s="2" customFormat="1" x14ac:dyDescent="0.25"/>
    <row r="10450" s="2" customFormat="1" x14ac:dyDescent="0.25"/>
    <row r="10451" s="2" customFormat="1" x14ac:dyDescent="0.25"/>
    <row r="10452" s="2" customFormat="1" x14ac:dyDescent="0.25"/>
    <row r="10453" s="2" customFormat="1" x14ac:dyDescent="0.25"/>
    <row r="10454" s="2" customFormat="1" x14ac:dyDescent="0.25"/>
    <row r="10455" s="2" customFormat="1" x14ac:dyDescent="0.25"/>
    <row r="10456" s="2" customFormat="1" x14ac:dyDescent="0.25"/>
    <row r="10457" s="2" customFormat="1" x14ac:dyDescent="0.25"/>
    <row r="10458" s="2" customFormat="1" x14ac:dyDescent="0.25"/>
    <row r="10459" s="2" customFormat="1" x14ac:dyDescent="0.25"/>
    <row r="10460" s="2" customFormat="1" x14ac:dyDescent="0.25"/>
    <row r="10461" s="2" customFormat="1" x14ac:dyDescent="0.25"/>
    <row r="10462" s="2" customFormat="1" x14ac:dyDescent="0.25"/>
    <row r="10463" s="2" customFormat="1" x14ac:dyDescent="0.25"/>
    <row r="10464" s="2" customFormat="1" x14ac:dyDescent="0.25"/>
    <row r="10465" s="2" customFormat="1" x14ac:dyDescent="0.25"/>
    <row r="10466" s="2" customFormat="1" x14ac:dyDescent="0.25"/>
    <row r="10467" s="2" customFormat="1" x14ac:dyDescent="0.25"/>
    <row r="10468" s="2" customFormat="1" x14ac:dyDescent="0.25"/>
    <row r="10469" s="2" customFormat="1" x14ac:dyDescent="0.25"/>
    <row r="10470" s="2" customFormat="1" x14ac:dyDescent="0.25"/>
    <row r="10471" s="2" customFormat="1" x14ac:dyDescent="0.25"/>
    <row r="10472" s="2" customFormat="1" x14ac:dyDescent="0.25"/>
    <row r="10473" s="2" customFormat="1" x14ac:dyDescent="0.25"/>
    <row r="10474" s="2" customFormat="1" x14ac:dyDescent="0.25"/>
    <row r="10475" s="2" customFormat="1" x14ac:dyDescent="0.25"/>
    <row r="10476" s="2" customFormat="1" x14ac:dyDescent="0.25"/>
    <row r="10477" s="2" customFormat="1" x14ac:dyDescent="0.25"/>
    <row r="10478" s="2" customFormat="1" x14ac:dyDescent="0.25"/>
    <row r="10479" s="2" customFormat="1" x14ac:dyDescent="0.25"/>
    <row r="10480" s="2" customFormat="1" x14ac:dyDescent="0.25"/>
    <row r="10481" s="2" customFormat="1" x14ac:dyDescent="0.25"/>
    <row r="10482" s="2" customFormat="1" x14ac:dyDescent="0.25"/>
    <row r="10483" s="2" customFormat="1" x14ac:dyDescent="0.25"/>
    <row r="10484" s="2" customFormat="1" x14ac:dyDescent="0.25"/>
    <row r="10485" s="2" customFormat="1" x14ac:dyDescent="0.25"/>
    <row r="10486" s="2" customFormat="1" x14ac:dyDescent="0.25"/>
    <row r="10487" s="2" customFormat="1" x14ac:dyDescent="0.25"/>
    <row r="10488" s="2" customFormat="1" x14ac:dyDescent="0.25"/>
    <row r="10489" s="2" customFormat="1" x14ac:dyDescent="0.25"/>
    <row r="10490" s="2" customFormat="1" x14ac:dyDescent="0.25"/>
    <row r="10491" s="2" customFormat="1" x14ac:dyDescent="0.25"/>
    <row r="10492" s="2" customFormat="1" x14ac:dyDescent="0.25"/>
    <row r="10493" s="2" customFormat="1" x14ac:dyDescent="0.25"/>
    <row r="10494" s="2" customFormat="1" x14ac:dyDescent="0.25"/>
    <row r="10495" s="2" customFormat="1" x14ac:dyDescent="0.25"/>
    <row r="10496" s="2" customFormat="1" x14ac:dyDescent="0.25"/>
    <row r="10497" s="2" customFormat="1" x14ac:dyDescent="0.25"/>
    <row r="10498" s="2" customFormat="1" x14ac:dyDescent="0.25"/>
    <row r="10499" s="2" customFormat="1" x14ac:dyDescent="0.25"/>
    <row r="10500" s="2" customFormat="1" x14ac:dyDescent="0.25"/>
    <row r="10501" s="2" customFormat="1" x14ac:dyDescent="0.25"/>
    <row r="10502" s="2" customFormat="1" x14ac:dyDescent="0.25"/>
    <row r="10503" s="2" customFormat="1" x14ac:dyDescent="0.25"/>
    <row r="10504" s="2" customFormat="1" x14ac:dyDescent="0.25"/>
    <row r="10505" s="2" customFormat="1" x14ac:dyDescent="0.25"/>
    <row r="10506" s="2" customFormat="1" x14ac:dyDescent="0.25"/>
    <row r="10507" s="2" customFormat="1" x14ac:dyDescent="0.25"/>
    <row r="10508" s="2" customFormat="1" x14ac:dyDescent="0.25"/>
    <row r="10509" s="2" customFormat="1" x14ac:dyDescent="0.25"/>
    <row r="10510" s="2" customFormat="1" x14ac:dyDescent="0.25"/>
    <row r="10511" s="2" customFormat="1" x14ac:dyDescent="0.25"/>
    <row r="10512" s="2" customFormat="1" x14ac:dyDescent="0.25"/>
    <row r="10513" s="2" customFormat="1" x14ac:dyDescent="0.25"/>
    <row r="10514" s="2" customFormat="1" x14ac:dyDescent="0.25"/>
    <row r="10515" s="2" customFormat="1" x14ac:dyDescent="0.25"/>
    <row r="10516" s="2" customFormat="1" x14ac:dyDescent="0.25"/>
    <row r="10517" s="2" customFormat="1" x14ac:dyDescent="0.25"/>
    <row r="10518" s="2" customFormat="1" x14ac:dyDescent="0.25"/>
    <row r="10519" s="2" customFormat="1" x14ac:dyDescent="0.25"/>
    <row r="10520" s="2" customFormat="1" x14ac:dyDescent="0.25"/>
    <row r="10521" s="2" customFormat="1" x14ac:dyDescent="0.25"/>
    <row r="10522" s="2" customFormat="1" x14ac:dyDescent="0.25"/>
    <row r="10523" s="2" customFormat="1" x14ac:dyDescent="0.25"/>
    <row r="10524" s="2" customFormat="1" x14ac:dyDescent="0.25"/>
    <row r="10525" s="2" customFormat="1" x14ac:dyDescent="0.25"/>
    <row r="10526" s="2" customFormat="1" x14ac:dyDescent="0.25"/>
    <row r="10527" s="2" customFormat="1" x14ac:dyDescent="0.25"/>
    <row r="10528" s="2" customFormat="1" x14ac:dyDescent="0.25"/>
    <row r="10529" s="2" customFormat="1" x14ac:dyDescent="0.25"/>
    <row r="10530" s="2" customFormat="1" x14ac:dyDescent="0.25"/>
    <row r="10531" s="2" customFormat="1" x14ac:dyDescent="0.25"/>
    <row r="10532" s="2" customFormat="1" x14ac:dyDescent="0.25"/>
    <row r="10533" s="2" customFormat="1" x14ac:dyDescent="0.25"/>
    <row r="10534" s="2" customFormat="1" x14ac:dyDescent="0.25"/>
    <row r="10535" s="2" customFormat="1" x14ac:dyDescent="0.25"/>
    <row r="10536" s="2" customFormat="1" x14ac:dyDescent="0.25"/>
    <row r="10537" s="2" customFormat="1" x14ac:dyDescent="0.25"/>
    <row r="10538" s="2" customFormat="1" x14ac:dyDescent="0.25"/>
    <row r="10539" s="2" customFormat="1" x14ac:dyDescent="0.25"/>
    <row r="10540" s="2" customFormat="1" x14ac:dyDescent="0.25"/>
    <row r="10541" s="2" customFormat="1" x14ac:dyDescent="0.25"/>
    <row r="10542" s="2" customFormat="1" x14ac:dyDescent="0.25"/>
    <row r="10543" s="2" customFormat="1" x14ac:dyDescent="0.25"/>
    <row r="10544" s="2" customFormat="1" x14ac:dyDescent="0.25"/>
    <row r="10545" s="2" customFormat="1" x14ac:dyDescent="0.25"/>
    <row r="10546" s="2" customFormat="1" x14ac:dyDescent="0.25"/>
    <row r="10547" s="2" customFormat="1" x14ac:dyDescent="0.25"/>
    <row r="10548" s="2" customFormat="1" x14ac:dyDescent="0.25"/>
    <row r="10549" s="2" customFormat="1" x14ac:dyDescent="0.25"/>
    <row r="10550" s="2" customFormat="1" x14ac:dyDescent="0.25"/>
    <row r="10551" s="2" customFormat="1" x14ac:dyDescent="0.25"/>
    <row r="10552" s="2" customFormat="1" x14ac:dyDescent="0.25"/>
    <row r="10553" s="2" customFormat="1" x14ac:dyDescent="0.25"/>
    <row r="10554" s="2" customFormat="1" x14ac:dyDescent="0.25"/>
    <row r="10555" s="2" customFormat="1" x14ac:dyDescent="0.25"/>
    <row r="10556" s="2" customFormat="1" x14ac:dyDescent="0.25"/>
    <row r="10557" s="2" customFormat="1" x14ac:dyDescent="0.25"/>
    <row r="10558" s="2" customFormat="1" x14ac:dyDescent="0.25"/>
    <row r="10559" s="2" customFormat="1" x14ac:dyDescent="0.25"/>
    <row r="10560" s="2" customFormat="1" x14ac:dyDescent="0.25"/>
    <row r="10561" s="2" customFormat="1" x14ac:dyDescent="0.25"/>
    <row r="10562" s="2" customFormat="1" x14ac:dyDescent="0.25"/>
    <row r="10563" s="2" customFormat="1" x14ac:dyDescent="0.25"/>
    <row r="10564" s="2" customFormat="1" x14ac:dyDescent="0.25"/>
    <row r="10565" s="2" customFormat="1" x14ac:dyDescent="0.25"/>
    <row r="10566" s="2" customFormat="1" x14ac:dyDescent="0.25"/>
    <row r="10567" s="2" customFormat="1" x14ac:dyDescent="0.25"/>
    <row r="10568" s="2" customFormat="1" x14ac:dyDescent="0.25"/>
    <row r="10569" s="2" customFormat="1" x14ac:dyDescent="0.25"/>
    <row r="10570" s="2" customFormat="1" x14ac:dyDescent="0.25"/>
    <row r="10571" s="2" customFormat="1" x14ac:dyDescent="0.25"/>
    <row r="10572" s="2" customFormat="1" x14ac:dyDescent="0.25"/>
    <row r="10573" s="2" customFormat="1" x14ac:dyDescent="0.25"/>
    <row r="10574" s="2" customFormat="1" x14ac:dyDescent="0.25"/>
    <row r="10575" s="2" customFormat="1" x14ac:dyDescent="0.25"/>
    <row r="10576" s="2" customFormat="1" x14ac:dyDescent="0.25"/>
    <row r="10577" s="2" customFormat="1" x14ac:dyDescent="0.25"/>
    <row r="10578" s="2" customFormat="1" x14ac:dyDescent="0.25"/>
    <row r="10579" s="2" customFormat="1" x14ac:dyDescent="0.25"/>
    <row r="10580" s="2" customFormat="1" x14ac:dyDescent="0.25"/>
    <row r="10581" s="2" customFormat="1" x14ac:dyDescent="0.25"/>
    <row r="10582" s="2" customFormat="1" x14ac:dyDescent="0.25"/>
    <row r="10583" s="2" customFormat="1" x14ac:dyDescent="0.25"/>
    <row r="10584" s="2" customFormat="1" x14ac:dyDescent="0.25"/>
    <row r="10585" s="2" customFormat="1" x14ac:dyDescent="0.25"/>
    <row r="10586" s="2" customFormat="1" x14ac:dyDescent="0.25"/>
    <row r="10587" s="2" customFormat="1" x14ac:dyDescent="0.25"/>
    <row r="10588" s="2" customFormat="1" x14ac:dyDescent="0.25"/>
    <row r="10589" s="2" customFormat="1" x14ac:dyDescent="0.25"/>
    <row r="10590" s="2" customFormat="1" x14ac:dyDescent="0.25"/>
    <row r="10591" s="2" customFormat="1" x14ac:dyDescent="0.25"/>
    <row r="10592" s="2" customFormat="1" x14ac:dyDescent="0.25"/>
    <row r="10593" s="2" customFormat="1" x14ac:dyDescent="0.25"/>
    <row r="10594" s="2" customFormat="1" x14ac:dyDescent="0.25"/>
    <row r="10595" s="2" customFormat="1" x14ac:dyDescent="0.25"/>
    <row r="10596" s="2" customFormat="1" x14ac:dyDescent="0.25"/>
    <row r="10597" s="2" customFormat="1" x14ac:dyDescent="0.25"/>
    <row r="10598" s="2" customFormat="1" x14ac:dyDescent="0.25"/>
    <row r="10599" s="2" customFormat="1" x14ac:dyDescent="0.25"/>
    <row r="10600" s="2" customFormat="1" x14ac:dyDescent="0.25"/>
    <row r="10601" s="2" customFormat="1" x14ac:dyDescent="0.25"/>
    <row r="10602" s="2" customFormat="1" x14ac:dyDescent="0.25"/>
    <row r="10603" s="2" customFormat="1" x14ac:dyDescent="0.25"/>
    <row r="10604" s="2" customFormat="1" x14ac:dyDescent="0.25"/>
    <row r="10605" s="2" customFormat="1" x14ac:dyDescent="0.25"/>
    <row r="10606" s="2" customFormat="1" x14ac:dyDescent="0.25"/>
    <row r="10607" s="2" customFormat="1" x14ac:dyDescent="0.25"/>
    <row r="10608" s="2" customFormat="1" x14ac:dyDescent="0.25"/>
    <row r="10609" s="2" customFormat="1" x14ac:dyDescent="0.25"/>
    <row r="10610" s="2" customFormat="1" x14ac:dyDescent="0.25"/>
    <row r="10611" s="2" customFormat="1" x14ac:dyDescent="0.25"/>
    <row r="10612" s="2" customFormat="1" x14ac:dyDescent="0.25"/>
    <row r="10613" s="2" customFormat="1" x14ac:dyDescent="0.25"/>
    <row r="10614" s="2" customFormat="1" x14ac:dyDescent="0.25"/>
    <row r="10615" s="2" customFormat="1" x14ac:dyDescent="0.25"/>
    <row r="10616" s="2" customFormat="1" x14ac:dyDescent="0.25"/>
    <row r="10617" s="2" customFormat="1" x14ac:dyDescent="0.25"/>
    <row r="10618" s="2" customFormat="1" x14ac:dyDescent="0.25"/>
    <row r="10619" s="2" customFormat="1" x14ac:dyDescent="0.25"/>
    <row r="10620" s="2" customFormat="1" x14ac:dyDescent="0.25"/>
    <row r="10621" s="2" customFormat="1" x14ac:dyDescent="0.25"/>
    <row r="10622" s="2" customFormat="1" x14ac:dyDescent="0.25"/>
    <row r="10623" s="2" customFormat="1" x14ac:dyDescent="0.25"/>
    <row r="10624" s="2" customFormat="1" x14ac:dyDescent="0.25"/>
    <row r="10625" s="2" customFormat="1" x14ac:dyDescent="0.25"/>
    <row r="10626" s="2" customFormat="1" x14ac:dyDescent="0.25"/>
    <row r="10627" s="2" customFormat="1" x14ac:dyDescent="0.25"/>
    <row r="10628" s="2" customFormat="1" x14ac:dyDescent="0.25"/>
    <row r="10629" s="2" customFormat="1" x14ac:dyDescent="0.25"/>
    <row r="10630" s="2" customFormat="1" x14ac:dyDescent="0.25"/>
    <row r="10631" s="2" customFormat="1" x14ac:dyDescent="0.25"/>
    <row r="10632" s="2" customFormat="1" x14ac:dyDescent="0.25"/>
    <row r="10633" s="2" customFormat="1" x14ac:dyDescent="0.25"/>
    <row r="10634" s="2" customFormat="1" x14ac:dyDescent="0.25"/>
    <row r="10635" s="2" customFormat="1" x14ac:dyDescent="0.25"/>
    <row r="10636" s="2" customFormat="1" x14ac:dyDescent="0.25"/>
    <row r="10637" s="2" customFormat="1" x14ac:dyDescent="0.25"/>
    <row r="10638" s="2" customFormat="1" x14ac:dyDescent="0.25"/>
    <row r="10639" s="2" customFormat="1" x14ac:dyDescent="0.25"/>
    <row r="10640" s="2" customFormat="1" x14ac:dyDescent="0.25"/>
    <row r="10641" s="2" customFormat="1" x14ac:dyDescent="0.25"/>
    <row r="10642" s="2" customFormat="1" x14ac:dyDescent="0.25"/>
    <row r="10643" s="2" customFormat="1" x14ac:dyDescent="0.25"/>
    <row r="10644" s="2" customFormat="1" x14ac:dyDescent="0.25"/>
    <row r="10645" s="2" customFormat="1" x14ac:dyDescent="0.25"/>
    <row r="10646" s="2" customFormat="1" x14ac:dyDescent="0.25"/>
    <row r="10647" s="2" customFormat="1" x14ac:dyDescent="0.25"/>
    <row r="10648" s="2" customFormat="1" x14ac:dyDescent="0.25"/>
    <row r="10649" s="2" customFormat="1" x14ac:dyDescent="0.25"/>
    <row r="10650" s="2" customFormat="1" x14ac:dyDescent="0.25"/>
    <row r="10651" s="2" customFormat="1" x14ac:dyDescent="0.25"/>
    <row r="10652" s="2" customFormat="1" x14ac:dyDescent="0.25"/>
    <row r="10653" s="2" customFormat="1" x14ac:dyDescent="0.25"/>
    <row r="10654" s="2" customFormat="1" x14ac:dyDescent="0.25"/>
    <row r="10655" s="2" customFormat="1" x14ac:dyDescent="0.25"/>
    <row r="10656" s="2" customFormat="1" x14ac:dyDescent="0.25"/>
    <row r="10657" s="2" customFormat="1" x14ac:dyDescent="0.25"/>
    <row r="10658" s="2" customFormat="1" x14ac:dyDescent="0.25"/>
    <row r="10659" s="2" customFormat="1" x14ac:dyDescent="0.25"/>
    <row r="10660" s="2" customFormat="1" x14ac:dyDescent="0.25"/>
    <row r="10661" s="2" customFormat="1" x14ac:dyDescent="0.25"/>
    <row r="10662" s="2" customFormat="1" x14ac:dyDescent="0.25"/>
    <row r="10663" s="2" customFormat="1" x14ac:dyDescent="0.25"/>
    <row r="10664" s="2" customFormat="1" x14ac:dyDescent="0.25"/>
    <row r="10665" s="2" customFormat="1" x14ac:dyDescent="0.25"/>
    <row r="10666" s="2" customFormat="1" x14ac:dyDescent="0.25"/>
    <row r="10667" s="2" customFormat="1" x14ac:dyDescent="0.25"/>
    <row r="10668" s="2" customFormat="1" x14ac:dyDescent="0.25"/>
    <row r="10669" s="2" customFormat="1" x14ac:dyDescent="0.25"/>
    <row r="10670" s="2" customFormat="1" x14ac:dyDescent="0.25"/>
    <row r="10671" s="2" customFormat="1" x14ac:dyDescent="0.25"/>
    <row r="10672" s="2" customFormat="1" x14ac:dyDescent="0.25"/>
    <row r="10673" s="2" customFormat="1" x14ac:dyDescent="0.25"/>
    <row r="10674" s="2" customFormat="1" x14ac:dyDescent="0.25"/>
    <row r="10675" s="2" customFormat="1" x14ac:dyDescent="0.25"/>
    <row r="10676" s="2" customFormat="1" x14ac:dyDescent="0.25"/>
    <row r="10677" s="2" customFormat="1" x14ac:dyDescent="0.25"/>
    <row r="10678" s="2" customFormat="1" x14ac:dyDescent="0.25"/>
    <row r="10679" s="2" customFormat="1" x14ac:dyDescent="0.25"/>
    <row r="10680" s="2" customFormat="1" x14ac:dyDescent="0.25"/>
    <row r="10681" s="2" customFormat="1" x14ac:dyDescent="0.25"/>
    <row r="10682" s="2" customFormat="1" x14ac:dyDescent="0.25"/>
    <row r="10683" s="2" customFormat="1" x14ac:dyDescent="0.25"/>
    <row r="10684" s="2" customFormat="1" x14ac:dyDescent="0.25"/>
    <row r="10685" s="2" customFormat="1" x14ac:dyDescent="0.25"/>
    <row r="10686" s="2" customFormat="1" x14ac:dyDescent="0.25"/>
    <row r="10687" s="2" customFormat="1" x14ac:dyDescent="0.25"/>
    <row r="10688" s="2" customFormat="1" x14ac:dyDescent="0.25"/>
    <row r="10689" s="2" customFormat="1" x14ac:dyDescent="0.25"/>
    <row r="10690" s="2" customFormat="1" x14ac:dyDescent="0.25"/>
    <row r="10691" s="2" customFormat="1" x14ac:dyDescent="0.25"/>
    <row r="10692" s="2" customFormat="1" x14ac:dyDescent="0.25"/>
    <row r="10693" s="2" customFormat="1" x14ac:dyDescent="0.25"/>
    <row r="10694" s="2" customFormat="1" x14ac:dyDescent="0.25"/>
    <row r="10695" s="2" customFormat="1" x14ac:dyDescent="0.25"/>
    <row r="10696" s="2" customFormat="1" x14ac:dyDescent="0.25"/>
    <row r="10697" s="2" customFormat="1" x14ac:dyDescent="0.25"/>
    <row r="10698" s="2" customFormat="1" x14ac:dyDescent="0.25"/>
    <row r="10699" s="2" customFormat="1" x14ac:dyDescent="0.25"/>
    <row r="10700" s="2" customFormat="1" x14ac:dyDescent="0.25"/>
    <row r="10701" s="2" customFormat="1" x14ac:dyDescent="0.25"/>
    <row r="10702" s="2" customFormat="1" x14ac:dyDescent="0.25"/>
    <row r="10703" s="2" customFormat="1" x14ac:dyDescent="0.25"/>
    <row r="10704" s="2" customFormat="1" x14ac:dyDescent="0.25"/>
    <row r="10705" s="2" customFormat="1" x14ac:dyDescent="0.25"/>
    <row r="10706" s="2" customFormat="1" x14ac:dyDescent="0.25"/>
    <row r="10707" s="2" customFormat="1" x14ac:dyDescent="0.25"/>
    <row r="10708" s="2" customFormat="1" x14ac:dyDescent="0.25"/>
    <row r="10709" s="2" customFormat="1" x14ac:dyDescent="0.25"/>
    <row r="10710" s="2" customFormat="1" x14ac:dyDescent="0.25"/>
    <row r="10711" s="2" customFormat="1" x14ac:dyDescent="0.25"/>
    <row r="10712" s="2" customFormat="1" x14ac:dyDescent="0.25"/>
    <row r="10713" s="2" customFormat="1" x14ac:dyDescent="0.25"/>
    <row r="10714" s="2" customFormat="1" x14ac:dyDescent="0.25"/>
    <row r="10715" s="2" customFormat="1" x14ac:dyDescent="0.25"/>
    <row r="10716" s="2" customFormat="1" x14ac:dyDescent="0.25"/>
    <row r="10717" s="2" customFormat="1" x14ac:dyDescent="0.25"/>
    <row r="10718" s="2" customFormat="1" x14ac:dyDescent="0.25"/>
    <row r="10719" s="2" customFormat="1" x14ac:dyDescent="0.25"/>
    <row r="10720" s="2" customFormat="1" x14ac:dyDescent="0.25"/>
    <row r="10721" s="2" customFormat="1" x14ac:dyDescent="0.25"/>
    <row r="10722" s="2" customFormat="1" x14ac:dyDescent="0.25"/>
    <row r="10723" s="2" customFormat="1" x14ac:dyDescent="0.25"/>
    <row r="10724" s="2" customFormat="1" x14ac:dyDescent="0.25"/>
    <row r="10725" s="2" customFormat="1" x14ac:dyDescent="0.25"/>
    <row r="10726" s="2" customFormat="1" x14ac:dyDescent="0.25"/>
    <row r="10727" s="2" customFormat="1" x14ac:dyDescent="0.25"/>
    <row r="10728" s="2" customFormat="1" x14ac:dyDescent="0.25"/>
    <row r="10729" s="2" customFormat="1" x14ac:dyDescent="0.25"/>
    <row r="10730" s="2" customFormat="1" x14ac:dyDescent="0.25"/>
    <row r="10731" s="2" customFormat="1" x14ac:dyDescent="0.25"/>
    <row r="10732" s="2" customFormat="1" x14ac:dyDescent="0.25"/>
    <row r="10733" s="2" customFormat="1" x14ac:dyDescent="0.25"/>
    <row r="10734" s="2" customFormat="1" x14ac:dyDescent="0.25"/>
    <row r="10735" s="2" customFormat="1" x14ac:dyDescent="0.25"/>
    <row r="10736" s="2" customFormat="1" x14ac:dyDescent="0.25"/>
    <row r="10737" s="2" customFormat="1" x14ac:dyDescent="0.25"/>
    <row r="10738" s="2" customFormat="1" x14ac:dyDescent="0.25"/>
    <row r="10739" s="2" customFormat="1" x14ac:dyDescent="0.25"/>
    <row r="10740" s="2" customFormat="1" x14ac:dyDescent="0.25"/>
    <row r="10741" s="2" customFormat="1" x14ac:dyDescent="0.25"/>
    <row r="10742" s="2" customFormat="1" x14ac:dyDescent="0.25"/>
    <row r="10743" s="2" customFormat="1" x14ac:dyDescent="0.25"/>
    <row r="10744" s="2" customFormat="1" x14ac:dyDescent="0.25"/>
    <row r="10745" s="2" customFormat="1" x14ac:dyDescent="0.25"/>
    <row r="10746" s="2" customFormat="1" x14ac:dyDescent="0.25"/>
    <row r="10747" s="2" customFormat="1" x14ac:dyDescent="0.25"/>
    <row r="10748" s="2" customFormat="1" x14ac:dyDescent="0.25"/>
    <row r="10749" s="2" customFormat="1" x14ac:dyDescent="0.25"/>
    <row r="10750" s="2" customFormat="1" x14ac:dyDescent="0.25"/>
    <row r="10751" s="2" customFormat="1" x14ac:dyDescent="0.25"/>
    <row r="10752" s="2" customFormat="1" x14ac:dyDescent="0.25"/>
    <row r="10753" s="2" customFormat="1" x14ac:dyDescent="0.25"/>
    <row r="10754" s="2" customFormat="1" x14ac:dyDescent="0.25"/>
    <row r="10755" s="2" customFormat="1" x14ac:dyDescent="0.25"/>
    <row r="10756" s="2" customFormat="1" x14ac:dyDescent="0.25"/>
    <row r="10757" s="2" customFormat="1" x14ac:dyDescent="0.25"/>
    <row r="10758" s="2" customFormat="1" x14ac:dyDescent="0.25"/>
    <row r="10759" s="2" customFormat="1" x14ac:dyDescent="0.25"/>
    <row r="10760" s="2" customFormat="1" x14ac:dyDescent="0.25"/>
    <row r="10761" s="2" customFormat="1" x14ac:dyDescent="0.25"/>
    <row r="10762" s="2" customFormat="1" x14ac:dyDescent="0.25"/>
    <row r="10763" s="2" customFormat="1" x14ac:dyDescent="0.25"/>
    <row r="10764" s="2" customFormat="1" x14ac:dyDescent="0.25"/>
    <row r="10765" s="2" customFormat="1" x14ac:dyDescent="0.25"/>
    <row r="10766" s="2" customFormat="1" x14ac:dyDescent="0.25"/>
    <row r="10767" s="2" customFormat="1" x14ac:dyDescent="0.25"/>
    <row r="10768" s="2" customFormat="1" x14ac:dyDescent="0.25"/>
    <row r="10769" s="2" customFormat="1" x14ac:dyDescent="0.25"/>
    <row r="10770" s="2" customFormat="1" x14ac:dyDescent="0.25"/>
    <row r="10771" s="2" customFormat="1" x14ac:dyDescent="0.25"/>
    <row r="10772" s="2" customFormat="1" x14ac:dyDescent="0.25"/>
    <row r="10773" s="2" customFormat="1" x14ac:dyDescent="0.25"/>
    <row r="10774" s="2" customFormat="1" x14ac:dyDescent="0.25"/>
    <row r="10775" s="2" customFormat="1" x14ac:dyDescent="0.25"/>
    <row r="10776" s="2" customFormat="1" x14ac:dyDescent="0.25"/>
    <row r="10777" s="2" customFormat="1" x14ac:dyDescent="0.25"/>
    <row r="10778" s="2" customFormat="1" x14ac:dyDescent="0.25"/>
    <row r="10779" s="2" customFormat="1" x14ac:dyDescent="0.25"/>
    <row r="10780" s="2" customFormat="1" x14ac:dyDescent="0.25"/>
    <row r="10781" s="2" customFormat="1" x14ac:dyDescent="0.25"/>
    <row r="10782" s="2" customFormat="1" x14ac:dyDescent="0.25"/>
    <row r="10783" s="2" customFormat="1" x14ac:dyDescent="0.25"/>
    <row r="10784" s="2" customFormat="1" x14ac:dyDescent="0.25"/>
    <row r="10785" s="2" customFormat="1" x14ac:dyDescent="0.25"/>
    <row r="10786" s="2" customFormat="1" x14ac:dyDescent="0.25"/>
    <row r="10787" s="2" customFormat="1" x14ac:dyDescent="0.25"/>
    <row r="10788" s="2" customFormat="1" x14ac:dyDescent="0.25"/>
    <row r="10789" s="2" customFormat="1" x14ac:dyDescent="0.25"/>
    <row r="10790" s="2" customFormat="1" x14ac:dyDescent="0.25"/>
    <row r="10791" s="2" customFormat="1" x14ac:dyDescent="0.25"/>
    <row r="10792" s="2" customFormat="1" x14ac:dyDescent="0.25"/>
    <row r="10793" s="2" customFormat="1" x14ac:dyDescent="0.25"/>
    <row r="10794" s="2" customFormat="1" x14ac:dyDescent="0.25"/>
    <row r="10795" s="2" customFormat="1" x14ac:dyDescent="0.25"/>
    <row r="10796" s="2" customFormat="1" x14ac:dyDescent="0.25"/>
    <row r="10797" s="2" customFormat="1" x14ac:dyDescent="0.25"/>
    <row r="10798" s="2" customFormat="1" x14ac:dyDescent="0.25"/>
    <row r="10799" s="2" customFormat="1" x14ac:dyDescent="0.25"/>
    <row r="10800" s="2" customFormat="1" x14ac:dyDescent="0.25"/>
    <row r="10801" s="2" customFormat="1" x14ac:dyDescent="0.25"/>
    <row r="10802" s="2" customFormat="1" x14ac:dyDescent="0.25"/>
    <row r="10803" s="2" customFormat="1" x14ac:dyDescent="0.25"/>
    <row r="10804" s="2" customFormat="1" x14ac:dyDescent="0.25"/>
    <row r="10805" s="2" customFormat="1" x14ac:dyDescent="0.25"/>
    <row r="10806" s="2" customFormat="1" x14ac:dyDescent="0.25"/>
    <row r="10807" s="2" customFormat="1" x14ac:dyDescent="0.25"/>
    <row r="10808" s="2" customFormat="1" x14ac:dyDescent="0.25"/>
    <row r="10809" s="2" customFormat="1" x14ac:dyDescent="0.25"/>
    <row r="10810" s="2" customFormat="1" x14ac:dyDescent="0.25"/>
    <row r="10811" s="2" customFormat="1" x14ac:dyDescent="0.25"/>
    <row r="10812" s="2" customFormat="1" x14ac:dyDescent="0.25"/>
    <row r="10813" s="2" customFormat="1" x14ac:dyDescent="0.25"/>
    <row r="10814" s="2" customFormat="1" x14ac:dyDescent="0.25"/>
    <row r="10815" s="2" customFormat="1" x14ac:dyDescent="0.25"/>
    <row r="10816" s="2" customFormat="1" x14ac:dyDescent="0.25"/>
    <row r="10817" s="2" customFormat="1" x14ac:dyDescent="0.25"/>
    <row r="10818" s="2" customFormat="1" x14ac:dyDescent="0.25"/>
    <row r="10819" s="2" customFormat="1" x14ac:dyDescent="0.25"/>
    <row r="10820" s="2" customFormat="1" x14ac:dyDescent="0.25"/>
    <row r="10821" s="2" customFormat="1" x14ac:dyDescent="0.25"/>
    <row r="10822" s="2" customFormat="1" x14ac:dyDescent="0.25"/>
    <row r="10823" s="2" customFormat="1" x14ac:dyDescent="0.25"/>
    <row r="10824" s="2" customFormat="1" x14ac:dyDescent="0.25"/>
    <row r="10825" s="2" customFormat="1" x14ac:dyDescent="0.25"/>
    <row r="10826" s="2" customFormat="1" x14ac:dyDescent="0.25"/>
    <row r="10827" s="2" customFormat="1" x14ac:dyDescent="0.25"/>
    <row r="10828" s="2" customFormat="1" x14ac:dyDescent="0.25"/>
    <row r="10829" s="2" customFormat="1" x14ac:dyDescent="0.25"/>
    <row r="10830" s="2" customFormat="1" x14ac:dyDescent="0.25"/>
    <row r="10831" s="2" customFormat="1" x14ac:dyDescent="0.25"/>
    <row r="10832" s="2" customFormat="1" x14ac:dyDescent="0.25"/>
    <row r="10833" s="2" customFormat="1" x14ac:dyDescent="0.25"/>
    <row r="10834" s="2" customFormat="1" x14ac:dyDescent="0.25"/>
    <row r="10835" s="2" customFormat="1" x14ac:dyDescent="0.25"/>
    <row r="10836" s="2" customFormat="1" x14ac:dyDescent="0.25"/>
    <row r="10837" s="2" customFormat="1" x14ac:dyDescent="0.25"/>
    <row r="10838" s="2" customFormat="1" x14ac:dyDescent="0.25"/>
    <row r="10839" s="2" customFormat="1" x14ac:dyDescent="0.25"/>
    <row r="10840" s="2" customFormat="1" x14ac:dyDescent="0.25"/>
    <row r="10841" s="2" customFormat="1" x14ac:dyDescent="0.25"/>
    <row r="10842" s="2" customFormat="1" x14ac:dyDescent="0.25"/>
    <row r="10843" s="2" customFormat="1" x14ac:dyDescent="0.25"/>
    <row r="10844" s="2" customFormat="1" x14ac:dyDescent="0.25"/>
    <row r="10845" s="2" customFormat="1" x14ac:dyDescent="0.25"/>
    <row r="10846" s="2" customFormat="1" x14ac:dyDescent="0.25"/>
    <row r="10847" s="2" customFormat="1" x14ac:dyDescent="0.25"/>
    <row r="10848" s="2" customFormat="1" x14ac:dyDescent="0.25"/>
    <row r="10849" s="2" customFormat="1" x14ac:dyDescent="0.25"/>
    <row r="10850" s="2" customFormat="1" x14ac:dyDescent="0.25"/>
    <row r="10851" s="2" customFormat="1" x14ac:dyDescent="0.25"/>
    <row r="10852" s="2" customFormat="1" x14ac:dyDescent="0.25"/>
    <row r="10853" s="2" customFormat="1" x14ac:dyDescent="0.25"/>
    <row r="10854" s="2" customFormat="1" x14ac:dyDescent="0.25"/>
    <row r="10855" s="2" customFormat="1" x14ac:dyDescent="0.25"/>
    <row r="10856" s="2" customFormat="1" x14ac:dyDescent="0.25"/>
    <row r="10857" s="2" customFormat="1" x14ac:dyDescent="0.25"/>
    <row r="10858" s="2" customFormat="1" x14ac:dyDescent="0.25"/>
    <row r="10859" s="2" customFormat="1" x14ac:dyDescent="0.25"/>
    <row r="10860" s="2" customFormat="1" x14ac:dyDescent="0.25"/>
    <row r="10861" s="2" customFormat="1" x14ac:dyDescent="0.25"/>
    <row r="10862" s="2" customFormat="1" x14ac:dyDescent="0.25"/>
    <row r="10863" s="2" customFormat="1" x14ac:dyDescent="0.25"/>
    <row r="10864" s="2" customFormat="1" x14ac:dyDescent="0.25"/>
    <row r="10865" s="2" customFormat="1" x14ac:dyDescent="0.25"/>
    <row r="10866" s="2" customFormat="1" x14ac:dyDescent="0.25"/>
    <row r="10867" s="2" customFormat="1" x14ac:dyDescent="0.25"/>
    <row r="10868" s="2" customFormat="1" x14ac:dyDescent="0.25"/>
    <row r="10869" s="2" customFormat="1" x14ac:dyDescent="0.25"/>
    <row r="10870" s="2" customFormat="1" x14ac:dyDescent="0.25"/>
    <row r="10871" s="2" customFormat="1" x14ac:dyDescent="0.25"/>
    <row r="10872" s="2" customFormat="1" x14ac:dyDescent="0.25"/>
    <row r="10873" s="2" customFormat="1" x14ac:dyDescent="0.25"/>
    <row r="10874" s="2" customFormat="1" x14ac:dyDescent="0.25"/>
    <row r="10875" s="2" customFormat="1" x14ac:dyDescent="0.25"/>
    <row r="10876" s="2" customFormat="1" x14ac:dyDescent="0.25"/>
    <row r="10877" s="2" customFormat="1" x14ac:dyDescent="0.25"/>
    <row r="10878" s="2" customFormat="1" x14ac:dyDescent="0.25"/>
    <row r="10879" s="2" customFormat="1" x14ac:dyDescent="0.25"/>
    <row r="10880" s="2" customFormat="1" x14ac:dyDescent="0.25"/>
    <row r="10881" s="2" customFormat="1" x14ac:dyDescent="0.25"/>
    <row r="10882" s="2" customFormat="1" x14ac:dyDescent="0.25"/>
    <row r="10883" s="2" customFormat="1" x14ac:dyDescent="0.25"/>
    <row r="10884" s="2" customFormat="1" x14ac:dyDescent="0.25"/>
    <row r="10885" s="2" customFormat="1" x14ac:dyDescent="0.25"/>
    <row r="10886" s="2" customFormat="1" x14ac:dyDescent="0.25"/>
    <row r="10887" s="2" customFormat="1" x14ac:dyDescent="0.25"/>
    <row r="10888" s="2" customFormat="1" x14ac:dyDescent="0.25"/>
    <row r="10889" s="2" customFormat="1" x14ac:dyDescent="0.25"/>
    <row r="10890" s="2" customFormat="1" x14ac:dyDescent="0.25"/>
    <row r="10891" s="2" customFormat="1" x14ac:dyDescent="0.25"/>
    <row r="10892" s="2" customFormat="1" x14ac:dyDescent="0.25"/>
    <row r="10893" s="2" customFormat="1" x14ac:dyDescent="0.25"/>
    <row r="10894" s="2" customFormat="1" x14ac:dyDescent="0.25"/>
    <row r="10895" s="2" customFormat="1" x14ac:dyDescent="0.25"/>
    <row r="10896" s="2" customFormat="1" x14ac:dyDescent="0.25"/>
    <row r="10897" s="2" customFormat="1" x14ac:dyDescent="0.25"/>
    <row r="10898" s="2" customFormat="1" x14ac:dyDescent="0.25"/>
    <row r="10899" s="2" customFormat="1" x14ac:dyDescent="0.25"/>
    <row r="10900" s="2" customFormat="1" x14ac:dyDescent="0.25"/>
    <row r="10901" s="2" customFormat="1" x14ac:dyDescent="0.25"/>
    <row r="10902" s="2" customFormat="1" x14ac:dyDescent="0.25"/>
    <row r="10903" s="2" customFormat="1" x14ac:dyDescent="0.25"/>
    <row r="10904" s="2" customFormat="1" x14ac:dyDescent="0.25"/>
    <row r="10905" s="2" customFormat="1" x14ac:dyDescent="0.25"/>
    <row r="10906" s="2" customFormat="1" x14ac:dyDescent="0.25"/>
    <row r="10907" s="2" customFormat="1" x14ac:dyDescent="0.25"/>
    <row r="10908" s="2" customFormat="1" x14ac:dyDescent="0.25"/>
    <row r="10909" s="2" customFormat="1" x14ac:dyDescent="0.25"/>
    <row r="10910" s="2" customFormat="1" x14ac:dyDescent="0.25"/>
    <row r="10911" s="2" customFormat="1" x14ac:dyDescent="0.25"/>
    <row r="10912" s="2" customFormat="1" x14ac:dyDescent="0.25"/>
    <row r="10913" s="2" customFormat="1" x14ac:dyDescent="0.25"/>
    <row r="10914" s="2" customFormat="1" x14ac:dyDescent="0.25"/>
    <row r="10915" s="2" customFormat="1" x14ac:dyDescent="0.25"/>
    <row r="10916" s="2" customFormat="1" x14ac:dyDescent="0.25"/>
    <row r="10917" s="2" customFormat="1" x14ac:dyDescent="0.25"/>
    <row r="10918" s="2" customFormat="1" x14ac:dyDescent="0.25"/>
    <row r="10919" s="2" customFormat="1" x14ac:dyDescent="0.25"/>
    <row r="10920" s="2" customFormat="1" x14ac:dyDescent="0.25"/>
    <row r="10921" s="2" customFormat="1" x14ac:dyDescent="0.25"/>
    <row r="10922" s="2" customFormat="1" x14ac:dyDescent="0.25"/>
    <row r="10923" s="2" customFormat="1" x14ac:dyDescent="0.25"/>
    <row r="10924" s="2" customFormat="1" x14ac:dyDescent="0.25"/>
    <row r="10925" s="2" customFormat="1" x14ac:dyDescent="0.25"/>
    <row r="10926" s="2" customFormat="1" x14ac:dyDescent="0.25"/>
    <row r="10927" s="2" customFormat="1" x14ac:dyDescent="0.25"/>
    <row r="10928" s="2" customFormat="1" x14ac:dyDescent="0.25"/>
    <row r="10929" s="2" customFormat="1" x14ac:dyDescent="0.25"/>
    <row r="10930" s="2" customFormat="1" x14ac:dyDescent="0.25"/>
    <row r="10931" s="2" customFormat="1" x14ac:dyDescent="0.25"/>
    <row r="10932" s="2" customFormat="1" x14ac:dyDescent="0.25"/>
    <row r="10933" s="2" customFormat="1" x14ac:dyDescent="0.25"/>
    <row r="10934" s="2" customFormat="1" x14ac:dyDescent="0.25"/>
    <row r="10935" s="2" customFormat="1" x14ac:dyDescent="0.25"/>
    <row r="10936" s="2" customFormat="1" x14ac:dyDescent="0.25"/>
    <row r="10937" s="2" customFormat="1" x14ac:dyDescent="0.25"/>
    <row r="10938" s="2" customFormat="1" x14ac:dyDescent="0.25"/>
    <row r="10939" s="2" customFormat="1" x14ac:dyDescent="0.25"/>
    <row r="10940" s="2" customFormat="1" x14ac:dyDescent="0.25"/>
    <row r="10941" s="2" customFormat="1" x14ac:dyDescent="0.25"/>
    <row r="10942" s="2" customFormat="1" x14ac:dyDescent="0.25"/>
    <row r="10943" s="2" customFormat="1" x14ac:dyDescent="0.25"/>
    <row r="10944" s="2" customFormat="1" x14ac:dyDescent="0.25"/>
    <row r="10945" s="2" customFormat="1" x14ac:dyDescent="0.25"/>
    <row r="10946" s="2" customFormat="1" x14ac:dyDescent="0.25"/>
    <row r="10947" s="2" customFormat="1" x14ac:dyDescent="0.25"/>
    <row r="10948" s="2" customFormat="1" x14ac:dyDescent="0.25"/>
    <row r="10949" s="2" customFormat="1" x14ac:dyDescent="0.25"/>
    <row r="10950" s="2" customFormat="1" x14ac:dyDescent="0.25"/>
    <row r="10951" s="2" customFormat="1" x14ac:dyDescent="0.25"/>
    <row r="10952" s="2" customFormat="1" x14ac:dyDescent="0.25"/>
    <row r="10953" s="2" customFormat="1" x14ac:dyDescent="0.25"/>
    <row r="10954" s="2" customFormat="1" x14ac:dyDescent="0.25"/>
    <row r="10955" s="2" customFormat="1" x14ac:dyDescent="0.25"/>
    <row r="10956" s="2" customFormat="1" x14ac:dyDescent="0.25"/>
    <row r="10957" s="2" customFormat="1" x14ac:dyDescent="0.25"/>
    <row r="10958" s="2" customFormat="1" x14ac:dyDescent="0.25"/>
    <row r="10959" s="2" customFormat="1" x14ac:dyDescent="0.25"/>
    <row r="10960" s="2" customFormat="1" x14ac:dyDescent="0.25"/>
    <row r="10961" s="2" customFormat="1" x14ac:dyDescent="0.25"/>
    <row r="10962" s="2" customFormat="1" x14ac:dyDescent="0.25"/>
    <row r="10963" s="2" customFormat="1" x14ac:dyDescent="0.25"/>
    <row r="10964" s="2" customFormat="1" x14ac:dyDescent="0.25"/>
    <row r="10965" s="2" customFormat="1" x14ac:dyDescent="0.25"/>
    <row r="10966" s="2" customFormat="1" x14ac:dyDescent="0.25"/>
    <row r="10967" s="2" customFormat="1" x14ac:dyDescent="0.25"/>
    <row r="10968" s="2" customFormat="1" x14ac:dyDescent="0.25"/>
    <row r="10969" s="2" customFormat="1" x14ac:dyDescent="0.25"/>
    <row r="10970" s="2" customFormat="1" x14ac:dyDescent="0.25"/>
    <row r="10971" s="2" customFormat="1" x14ac:dyDescent="0.25"/>
    <row r="10972" s="2" customFormat="1" x14ac:dyDescent="0.25"/>
    <row r="10973" s="2" customFormat="1" x14ac:dyDescent="0.25"/>
    <row r="10974" s="2" customFormat="1" x14ac:dyDescent="0.25"/>
    <row r="10975" s="2" customFormat="1" x14ac:dyDescent="0.25"/>
    <row r="10976" s="2" customFormat="1" x14ac:dyDescent="0.25"/>
    <row r="10977" s="2" customFormat="1" x14ac:dyDescent="0.25"/>
    <row r="10978" s="2" customFormat="1" x14ac:dyDescent="0.25"/>
    <row r="10979" s="2" customFormat="1" x14ac:dyDescent="0.25"/>
    <row r="10980" s="2" customFormat="1" x14ac:dyDescent="0.25"/>
    <row r="10981" s="2" customFormat="1" x14ac:dyDescent="0.25"/>
    <row r="10982" s="2" customFormat="1" x14ac:dyDescent="0.25"/>
    <row r="10983" s="2" customFormat="1" x14ac:dyDescent="0.25"/>
    <row r="10984" s="2" customFormat="1" x14ac:dyDescent="0.25"/>
    <row r="10985" s="2" customFormat="1" x14ac:dyDescent="0.25"/>
    <row r="10986" s="2" customFormat="1" x14ac:dyDescent="0.25"/>
    <row r="10987" s="2" customFormat="1" x14ac:dyDescent="0.25"/>
    <row r="10988" s="2" customFormat="1" x14ac:dyDescent="0.25"/>
    <row r="10989" s="2" customFormat="1" x14ac:dyDescent="0.25"/>
    <row r="10990" s="2" customFormat="1" x14ac:dyDescent="0.25"/>
    <row r="10991" s="2" customFormat="1" x14ac:dyDescent="0.25"/>
    <row r="10992" s="2" customFormat="1" x14ac:dyDescent="0.25"/>
    <row r="10993" s="2" customFormat="1" x14ac:dyDescent="0.25"/>
    <row r="10994" s="2" customFormat="1" x14ac:dyDescent="0.25"/>
    <row r="10995" s="2" customFormat="1" x14ac:dyDescent="0.25"/>
    <row r="10996" s="2" customFormat="1" x14ac:dyDescent="0.25"/>
    <row r="10997" s="2" customFormat="1" x14ac:dyDescent="0.25"/>
    <row r="10998" s="2" customFormat="1" x14ac:dyDescent="0.25"/>
    <row r="10999" s="2" customFormat="1" x14ac:dyDescent="0.25"/>
    <row r="11000" s="2" customFormat="1" x14ac:dyDescent="0.25"/>
    <row r="11001" s="2" customFormat="1" x14ac:dyDescent="0.25"/>
    <row r="11002" s="2" customFormat="1" x14ac:dyDescent="0.25"/>
    <row r="11003" s="2" customFormat="1" x14ac:dyDescent="0.25"/>
    <row r="11004" s="2" customFormat="1" x14ac:dyDescent="0.25"/>
    <row r="11005" s="2" customFormat="1" x14ac:dyDescent="0.25"/>
    <row r="11006" s="2" customFormat="1" x14ac:dyDescent="0.25"/>
    <row r="11007" s="2" customFormat="1" x14ac:dyDescent="0.25"/>
    <row r="11008" s="2" customFormat="1" x14ac:dyDescent="0.25"/>
    <row r="11009" s="2" customFormat="1" x14ac:dyDescent="0.25"/>
    <row r="11010" s="2" customFormat="1" x14ac:dyDescent="0.25"/>
    <row r="11011" s="2" customFormat="1" x14ac:dyDescent="0.25"/>
    <row r="11012" s="2" customFormat="1" x14ac:dyDescent="0.25"/>
    <row r="11013" s="2" customFormat="1" x14ac:dyDescent="0.25"/>
    <row r="11014" s="2" customFormat="1" x14ac:dyDescent="0.25"/>
    <row r="11015" s="2" customFormat="1" x14ac:dyDescent="0.25"/>
    <row r="11016" s="2" customFormat="1" x14ac:dyDescent="0.25"/>
    <row r="11017" s="2" customFormat="1" x14ac:dyDescent="0.25"/>
    <row r="11018" s="2" customFormat="1" x14ac:dyDescent="0.25"/>
    <row r="11019" s="2" customFormat="1" x14ac:dyDescent="0.25"/>
    <row r="11020" s="2" customFormat="1" x14ac:dyDescent="0.25"/>
    <row r="11021" s="2" customFormat="1" x14ac:dyDescent="0.25"/>
    <row r="11022" s="2" customFormat="1" x14ac:dyDescent="0.25"/>
    <row r="11023" s="2" customFormat="1" x14ac:dyDescent="0.25"/>
    <row r="11024" s="2" customFormat="1" x14ac:dyDescent="0.25"/>
    <row r="11025" s="2" customFormat="1" x14ac:dyDescent="0.25"/>
    <row r="11026" s="2" customFormat="1" x14ac:dyDescent="0.25"/>
    <row r="11027" s="2" customFormat="1" x14ac:dyDescent="0.25"/>
    <row r="11028" s="2" customFormat="1" x14ac:dyDescent="0.25"/>
    <row r="11029" s="2" customFormat="1" x14ac:dyDescent="0.25"/>
    <row r="11030" s="2" customFormat="1" x14ac:dyDescent="0.25"/>
    <row r="11031" s="2" customFormat="1" x14ac:dyDescent="0.25"/>
    <row r="11032" s="2" customFormat="1" x14ac:dyDescent="0.25"/>
    <row r="11033" s="2" customFormat="1" x14ac:dyDescent="0.25"/>
    <row r="11034" s="2" customFormat="1" x14ac:dyDescent="0.25"/>
    <row r="11035" s="2" customFormat="1" x14ac:dyDescent="0.25"/>
    <row r="11036" s="2" customFormat="1" x14ac:dyDescent="0.25"/>
    <row r="11037" s="2" customFormat="1" x14ac:dyDescent="0.25"/>
    <row r="11038" s="2" customFormat="1" x14ac:dyDescent="0.25"/>
    <row r="11039" s="2" customFormat="1" x14ac:dyDescent="0.25"/>
    <row r="11040" s="2" customFormat="1" x14ac:dyDescent="0.25"/>
    <row r="11041" s="2" customFormat="1" x14ac:dyDescent="0.25"/>
    <row r="11042" s="2" customFormat="1" x14ac:dyDescent="0.25"/>
    <row r="11043" s="2" customFormat="1" x14ac:dyDescent="0.25"/>
    <row r="11044" s="2" customFormat="1" x14ac:dyDescent="0.25"/>
    <row r="11045" s="2" customFormat="1" x14ac:dyDescent="0.25"/>
    <row r="11046" s="2" customFormat="1" x14ac:dyDescent="0.25"/>
    <row r="11047" s="2" customFormat="1" x14ac:dyDescent="0.25"/>
    <row r="11048" s="2" customFormat="1" x14ac:dyDescent="0.25"/>
    <row r="11049" s="2" customFormat="1" x14ac:dyDescent="0.25"/>
    <row r="11050" s="2" customFormat="1" x14ac:dyDescent="0.25"/>
    <row r="11051" s="2" customFormat="1" x14ac:dyDescent="0.25"/>
    <row r="11052" s="2" customFormat="1" x14ac:dyDescent="0.25"/>
    <row r="11053" s="2" customFormat="1" x14ac:dyDescent="0.25"/>
    <row r="11054" s="2" customFormat="1" x14ac:dyDescent="0.25"/>
    <row r="11055" s="2" customFormat="1" x14ac:dyDescent="0.25"/>
    <row r="11056" s="2" customFormat="1" x14ac:dyDescent="0.25"/>
    <row r="11057" s="2" customFormat="1" x14ac:dyDescent="0.25"/>
    <row r="11058" s="2" customFormat="1" x14ac:dyDescent="0.25"/>
    <row r="11059" s="2" customFormat="1" x14ac:dyDescent="0.25"/>
    <row r="11060" s="2" customFormat="1" x14ac:dyDescent="0.25"/>
    <row r="11061" s="2" customFormat="1" x14ac:dyDescent="0.25"/>
    <row r="11062" s="2" customFormat="1" x14ac:dyDescent="0.25"/>
    <row r="11063" s="2" customFormat="1" x14ac:dyDescent="0.25"/>
    <row r="11064" s="2" customFormat="1" x14ac:dyDescent="0.25"/>
    <row r="11065" s="2" customFormat="1" x14ac:dyDescent="0.25"/>
    <row r="11066" s="2" customFormat="1" x14ac:dyDescent="0.25"/>
    <row r="11067" s="2" customFormat="1" x14ac:dyDescent="0.25"/>
    <row r="11068" s="2" customFormat="1" x14ac:dyDescent="0.25"/>
    <row r="11069" s="2" customFormat="1" x14ac:dyDescent="0.25"/>
    <row r="11070" s="2" customFormat="1" x14ac:dyDescent="0.25"/>
    <row r="11071" s="2" customFormat="1" x14ac:dyDescent="0.25"/>
    <row r="11072" s="2" customFormat="1" x14ac:dyDescent="0.25"/>
    <row r="11073" s="2" customFormat="1" x14ac:dyDescent="0.25"/>
    <row r="11074" s="2" customFormat="1" x14ac:dyDescent="0.25"/>
    <row r="11075" s="2" customFormat="1" x14ac:dyDescent="0.25"/>
    <row r="11076" s="2" customFormat="1" x14ac:dyDescent="0.25"/>
    <row r="11077" s="2" customFormat="1" x14ac:dyDescent="0.25"/>
    <row r="11078" s="2" customFormat="1" x14ac:dyDescent="0.25"/>
    <row r="11079" s="2" customFormat="1" x14ac:dyDescent="0.25"/>
    <row r="11080" s="2" customFormat="1" x14ac:dyDescent="0.25"/>
    <row r="11081" s="2" customFormat="1" x14ac:dyDescent="0.25"/>
    <row r="11082" s="2" customFormat="1" x14ac:dyDescent="0.25"/>
    <row r="11083" s="2" customFormat="1" x14ac:dyDescent="0.25"/>
    <row r="11084" s="2" customFormat="1" x14ac:dyDescent="0.25"/>
    <row r="11085" s="2" customFormat="1" x14ac:dyDescent="0.25"/>
    <row r="11086" s="2" customFormat="1" x14ac:dyDescent="0.25"/>
    <row r="11087" s="2" customFormat="1" x14ac:dyDescent="0.25"/>
    <row r="11088" s="2" customFormat="1" x14ac:dyDescent="0.25"/>
    <row r="11089" s="2" customFormat="1" x14ac:dyDescent="0.25"/>
    <row r="11090" s="2" customFormat="1" x14ac:dyDescent="0.25"/>
    <row r="11091" s="2" customFormat="1" x14ac:dyDescent="0.25"/>
    <row r="11092" s="2" customFormat="1" x14ac:dyDescent="0.25"/>
    <row r="11093" s="2" customFormat="1" x14ac:dyDescent="0.25"/>
    <row r="11094" s="2" customFormat="1" x14ac:dyDescent="0.25"/>
    <row r="11095" s="2" customFormat="1" x14ac:dyDescent="0.25"/>
    <row r="11096" s="2" customFormat="1" x14ac:dyDescent="0.25"/>
    <row r="11097" s="2" customFormat="1" x14ac:dyDescent="0.25"/>
    <row r="11098" s="2" customFormat="1" x14ac:dyDescent="0.25"/>
    <row r="11099" s="2" customFormat="1" x14ac:dyDescent="0.25"/>
    <row r="11100" s="2" customFormat="1" x14ac:dyDescent="0.25"/>
    <row r="11101" s="2" customFormat="1" x14ac:dyDescent="0.25"/>
    <row r="11102" s="2" customFormat="1" x14ac:dyDescent="0.25"/>
    <row r="11103" s="2" customFormat="1" x14ac:dyDescent="0.25"/>
    <row r="11104" s="2" customFormat="1" x14ac:dyDescent="0.25"/>
    <row r="11105" s="2" customFormat="1" x14ac:dyDescent="0.25"/>
    <row r="11106" s="2" customFormat="1" x14ac:dyDescent="0.25"/>
    <row r="11107" s="2" customFormat="1" x14ac:dyDescent="0.25"/>
    <row r="11108" s="2" customFormat="1" x14ac:dyDescent="0.25"/>
    <row r="11109" s="2" customFormat="1" x14ac:dyDescent="0.25"/>
    <row r="11110" s="2" customFormat="1" x14ac:dyDescent="0.25"/>
    <row r="11111" s="2" customFormat="1" x14ac:dyDescent="0.25"/>
    <row r="11112" s="2" customFormat="1" x14ac:dyDescent="0.25"/>
    <row r="11113" s="2" customFormat="1" x14ac:dyDescent="0.25"/>
    <row r="11114" s="2" customFormat="1" x14ac:dyDescent="0.25"/>
    <row r="11115" s="2" customFormat="1" x14ac:dyDescent="0.25"/>
    <row r="11116" s="2" customFormat="1" x14ac:dyDescent="0.25"/>
    <row r="11117" s="2" customFormat="1" x14ac:dyDescent="0.25"/>
    <row r="11118" s="2" customFormat="1" x14ac:dyDescent="0.25"/>
    <row r="11119" s="2" customFormat="1" x14ac:dyDescent="0.25"/>
    <row r="11120" s="2" customFormat="1" x14ac:dyDescent="0.25"/>
    <row r="11121" s="2" customFormat="1" x14ac:dyDescent="0.25"/>
    <row r="11122" s="2" customFormat="1" x14ac:dyDescent="0.25"/>
    <row r="11123" s="2" customFormat="1" x14ac:dyDescent="0.25"/>
    <row r="11124" s="2" customFormat="1" x14ac:dyDescent="0.25"/>
    <row r="11125" s="2" customFormat="1" x14ac:dyDescent="0.25"/>
    <row r="11126" s="2" customFormat="1" x14ac:dyDescent="0.25"/>
    <row r="11127" s="2" customFormat="1" x14ac:dyDescent="0.25"/>
    <row r="11128" s="2" customFormat="1" x14ac:dyDescent="0.25"/>
    <row r="11129" s="2" customFormat="1" x14ac:dyDescent="0.25"/>
    <row r="11130" s="2" customFormat="1" x14ac:dyDescent="0.25"/>
    <row r="11131" s="2" customFormat="1" x14ac:dyDescent="0.25"/>
    <row r="11132" s="2" customFormat="1" x14ac:dyDescent="0.25"/>
    <row r="11133" s="2" customFormat="1" x14ac:dyDescent="0.25"/>
    <row r="11134" s="2" customFormat="1" x14ac:dyDescent="0.25"/>
    <row r="11135" s="2" customFormat="1" x14ac:dyDescent="0.25"/>
    <row r="11136" s="2" customFormat="1" x14ac:dyDescent="0.25"/>
    <row r="11137" s="2" customFormat="1" x14ac:dyDescent="0.25"/>
    <row r="11138" s="2" customFormat="1" x14ac:dyDescent="0.25"/>
    <row r="11139" s="2" customFormat="1" x14ac:dyDescent="0.25"/>
    <row r="11140" s="2" customFormat="1" x14ac:dyDescent="0.25"/>
    <row r="11141" s="2" customFormat="1" x14ac:dyDescent="0.25"/>
    <row r="11142" s="2" customFormat="1" x14ac:dyDescent="0.25"/>
    <row r="11143" s="2" customFormat="1" x14ac:dyDescent="0.25"/>
    <row r="11144" s="2" customFormat="1" x14ac:dyDescent="0.25"/>
    <row r="11145" s="2" customFormat="1" x14ac:dyDescent="0.25"/>
    <row r="11146" s="2" customFormat="1" x14ac:dyDescent="0.25"/>
    <row r="11147" s="2" customFormat="1" x14ac:dyDescent="0.25"/>
    <row r="11148" s="2" customFormat="1" x14ac:dyDescent="0.25"/>
    <row r="11149" s="2" customFormat="1" x14ac:dyDescent="0.25"/>
    <row r="11150" s="2" customFormat="1" x14ac:dyDescent="0.25"/>
    <row r="11151" s="2" customFormat="1" x14ac:dyDescent="0.25"/>
    <row r="11152" s="2" customFormat="1" x14ac:dyDescent="0.25"/>
    <row r="11153" s="2" customFormat="1" x14ac:dyDescent="0.25"/>
    <row r="11154" s="2" customFormat="1" x14ac:dyDescent="0.25"/>
    <row r="11155" s="2" customFormat="1" x14ac:dyDescent="0.25"/>
    <row r="11156" s="2" customFormat="1" x14ac:dyDescent="0.25"/>
    <row r="11157" s="2" customFormat="1" x14ac:dyDescent="0.25"/>
    <row r="11158" s="2" customFormat="1" x14ac:dyDescent="0.25"/>
    <row r="11159" s="2" customFormat="1" x14ac:dyDescent="0.25"/>
    <row r="11160" s="2" customFormat="1" x14ac:dyDescent="0.25"/>
    <row r="11161" s="2" customFormat="1" x14ac:dyDescent="0.25"/>
    <row r="11162" s="2" customFormat="1" x14ac:dyDescent="0.25"/>
    <row r="11163" s="2" customFormat="1" x14ac:dyDescent="0.25"/>
    <row r="11164" s="2" customFormat="1" x14ac:dyDescent="0.25"/>
    <row r="11165" s="2" customFormat="1" x14ac:dyDescent="0.25"/>
    <row r="11166" s="2" customFormat="1" x14ac:dyDescent="0.25"/>
    <row r="11167" s="2" customFormat="1" x14ac:dyDescent="0.25"/>
    <row r="11168" s="2" customFormat="1" x14ac:dyDescent="0.25"/>
    <row r="11169" s="2" customFormat="1" x14ac:dyDescent="0.25"/>
    <row r="11170" s="2" customFormat="1" x14ac:dyDescent="0.25"/>
    <row r="11171" s="2" customFormat="1" x14ac:dyDescent="0.25"/>
    <row r="11172" s="2" customFormat="1" x14ac:dyDescent="0.25"/>
    <row r="11173" s="2" customFormat="1" x14ac:dyDescent="0.25"/>
    <row r="11174" s="2" customFormat="1" x14ac:dyDescent="0.25"/>
    <row r="11175" s="2" customFormat="1" x14ac:dyDescent="0.25"/>
    <row r="11176" s="2" customFormat="1" x14ac:dyDescent="0.25"/>
    <row r="11177" s="2" customFormat="1" x14ac:dyDescent="0.25"/>
    <row r="11178" s="2" customFormat="1" x14ac:dyDescent="0.25"/>
    <row r="11179" s="2" customFormat="1" x14ac:dyDescent="0.25"/>
    <row r="11180" s="2" customFormat="1" x14ac:dyDescent="0.25"/>
    <row r="11181" s="2" customFormat="1" x14ac:dyDescent="0.25"/>
    <row r="11182" s="2" customFormat="1" x14ac:dyDescent="0.25"/>
    <row r="11183" s="2" customFormat="1" x14ac:dyDescent="0.25"/>
    <row r="11184" s="2" customFormat="1" x14ac:dyDescent="0.25"/>
    <row r="11185" s="2" customFormat="1" x14ac:dyDescent="0.25"/>
    <row r="11186" s="2" customFormat="1" x14ac:dyDescent="0.25"/>
    <row r="11187" s="2" customFormat="1" x14ac:dyDescent="0.25"/>
    <row r="11188" s="2" customFormat="1" x14ac:dyDescent="0.25"/>
    <row r="11189" s="2" customFormat="1" x14ac:dyDescent="0.25"/>
    <row r="11190" s="2" customFormat="1" x14ac:dyDescent="0.25"/>
    <row r="11191" s="2" customFormat="1" x14ac:dyDescent="0.25"/>
    <row r="11192" s="2" customFormat="1" x14ac:dyDescent="0.25"/>
    <row r="11193" s="2" customFormat="1" x14ac:dyDescent="0.25"/>
    <row r="11194" s="2" customFormat="1" x14ac:dyDescent="0.25"/>
    <row r="11195" s="2" customFormat="1" x14ac:dyDescent="0.25"/>
    <row r="11196" s="2" customFormat="1" x14ac:dyDescent="0.25"/>
    <row r="11197" s="2" customFormat="1" x14ac:dyDescent="0.25"/>
    <row r="11198" s="2" customFormat="1" x14ac:dyDescent="0.25"/>
    <row r="11199" s="2" customFormat="1" x14ac:dyDescent="0.25"/>
    <row r="11200" s="2" customFormat="1" x14ac:dyDescent="0.25"/>
    <row r="11201" s="2" customFormat="1" x14ac:dyDescent="0.25"/>
    <row r="11202" s="2" customFormat="1" x14ac:dyDescent="0.25"/>
    <row r="11203" s="2" customFormat="1" x14ac:dyDescent="0.25"/>
    <row r="11204" s="2" customFormat="1" x14ac:dyDescent="0.25"/>
    <row r="11205" s="2" customFormat="1" x14ac:dyDescent="0.25"/>
    <row r="11206" s="2" customFormat="1" x14ac:dyDescent="0.25"/>
    <row r="11207" s="2" customFormat="1" x14ac:dyDescent="0.25"/>
    <row r="11208" s="2" customFormat="1" x14ac:dyDescent="0.25"/>
    <row r="11209" s="2" customFormat="1" x14ac:dyDescent="0.25"/>
    <row r="11210" s="2" customFormat="1" x14ac:dyDescent="0.25"/>
    <row r="11211" s="2" customFormat="1" x14ac:dyDescent="0.25"/>
    <row r="11212" s="2" customFormat="1" x14ac:dyDescent="0.25"/>
    <row r="11213" s="2" customFormat="1" x14ac:dyDescent="0.25"/>
    <row r="11214" s="2" customFormat="1" x14ac:dyDescent="0.25"/>
    <row r="11215" s="2" customFormat="1" x14ac:dyDescent="0.25"/>
    <row r="11216" s="2" customFormat="1" x14ac:dyDescent="0.25"/>
    <row r="11217" s="2" customFormat="1" x14ac:dyDescent="0.25"/>
    <row r="11218" s="2" customFormat="1" x14ac:dyDescent="0.25"/>
    <row r="11219" s="2" customFormat="1" x14ac:dyDescent="0.25"/>
    <row r="11220" s="2" customFormat="1" x14ac:dyDescent="0.25"/>
    <row r="11221" s="2" customFormat="1" x14ac:dyDescent="0.25"/>
    <row r="11222" s="2" customFormat="1" x14ac:dyDescent="0.25"/>
    <row r="11223" s="2" customFormat="1" x14ac:dyDescent="0.25"/>
    <row r="11224" s="2" customFormat="1" x14ac:dyDescent="0.25"/>
    <row r="11225" s="2" customFormat="1" x14ac:dyDescent="0.25"/>
    <row r="11226" s="2" customFormat="1" x14ac:dyDescent="0.25"/>
    <row r="11227" s="2" customFormat="1" x14ac:dyDescent="0.25"/>
    <row r="11228" s="2" customFormat="1" x14ac:dyDescent="0.25"/>
    <row r="11229" s="2" customFormat="1" x14ac:dyDescent="0.25"/>
    <row r="11230" s="2" customFormat="1" x14ac:dyDescent="0.25"/>
    <row r="11231" s="2" customFormat="1" x14ac:dyDescent="0.25"/>
    <row r="11232" s="2" customFormat="1" x14ac:dyDescent="0.25"/>
    <row r="11233" s="2" customFormat="1" x14ac:dyDescent="0.25"/>
    <row r="11234" s="2" customFormat="1" x14ac:dyDescent="0.25"/>
    <row r="11235" s="2" customFormat="1" x14ac:dyDescent="0.25"/>
    <row r="11236" s="2" customFormat="1" x14ac:dyDescent="0.25"/>
    <row r="11237" s="2" customFormat="1" x14ac:dyDescent="0.25"/>
    <row r="11238" s="2" customFormat="1" x14ac:dyDescent="0.25"/>
    <row r="11239" s="2" customFormat="1" x14ac:dyDescent="0.25"/>
    <row r="11240" s="2" customFormat="1" x14ac:dyDescent="0.25"/>
    <row r="11241" s="2" customFormat="1" x14ac:dyDescent="0.25"/>
    <row r="11242" s="2" customFormat="1" x14ac:dyDescent="0.25"/>
    <row r="11243" s="2" customFormat="1" x14ac:dyDescent="0.25"/>
    <row r="11244" s="2" customFormat="1" x14ac:dyDescent="0.25"/>
    <row r="11245" s="2" customFormat="1" x14ac:dyDescent="0.25"/>
    <row r="11246" s="2" customFormat="1" x14ac:dyDescent="0.25"/>
    <row r="11247" s="2" customFormat="1" x14ac:dyDescent="0.25"/>
    <row r="11248" s="2" customFormat="1" x14ac:dyDescent="0.25"/>
    <row r="11249" s="2" customFormat="1" x14ac:dyDescent="0.25"/>
    <row r="11250" s="2" customFormat="1" x14ac:dyDescent="0.25"/>
    <row r="11251" s="2" customFormat="1" x14ac:dyDescent="0.25"/>
    <row r="11252" s="2" customFormat="1" x14ac:dyDescent="0.25"/>
    <row r="11253" s="2" customFormat="1" x14ac:dyDescent="0.25"/>
    <row r="11254" s="2" customFormat="1" x14ac:dyDescent="0.25"/>
    <row r="11255" s="2" customFormat="1" x14ac:dyDescent="0.25"/>
    <row r="11256" s="2" customFormat="1" x14ac:dyDescent="0.25"/>
    <row r="11257" s="2" customFormat="1" x14ac:dyDescent="0.25"/>
    <row r="11258" s="2" customFormat="1" x14ac:dyDescent="0.25"/>
    <row r="11259" s="2" customFormat="1" x14ac:dyDescent="0.25"/>
    <row r="11260" s="2" customFormat="1" x14ac:dyDescent="0.25"/>
    <row r="11261" s="2" customFormat="1" x14ac:dyDescent="0.25"/>
    <row r="11262" s="2" customFormat="1" x14ac:dyDescent="0.25"/>
    <row r="11263" s="2" customFormat="1" x14ac:dyDescent="0.25"/>
    <row r="11264" s="2" customFormat="1" x14ac:dyDescent="0.25"/>
    <row r="11265" s="2" customFormat="1" x14ac:dyDescent="0.25"/>
    <row r="11266" s="2" customFormat="1" x14ac:dyDescent="0.25"/>
    <row r="11267" s="2" customFormat="1" x14ac:dyDescent="0.25"/>
    <row r="11268" s="2" customFormat="1" x14ac:dyDescent="0.25"/>
    <row r="11269" s="2" customFormat="1" x14ac:dyDescent="0.25"/>
    <row r="11270" s="2" customFormat="1" x14ac:dyDescent="0.25"/>
    <row r="11271" s="2" customFormat="1" x14ac:dyDescent="0.25"/>
    <row r="11272" s="2" customFormat="1" x14ac:dyDescent="0.25"/>
    <row r="11273" s="2" customFormat="1" x14ac:dyDescent="0.25"/>
    <row r="11274" s="2" customFormat="1" x14ac:dyDescent="0.25"/>
    <row r="11275" s="2" customFormat="1" x14ac:dyDescent="0.25"/>
    <row r="11276" s="2" customFormat="1" x14ac:dyDescent="0.25"/>
    <row r="11277" s="2" customFormat="1" x14ac:dyDescent="0.25"/>
    <row r="11278" s="2" customFormat="1" x14ac:dyDescent="0.25"/>
    <row r="11279" s="2" customFormat="1" x14ac:dyDescent="0.25"/>
    <row r="11280" s="2" customFormat="1" x14ac:dyDescent="0.25"/>
    <row r="11281" s="2" customFormat="1" x14ac:dyDescent="0.25"/>
    <row r="11282" s="2" customFormat="1" x14ac:dyDescent="0.25"/>
    <row r="11283" s="2" customFormat="1" x14ac:dyDescent="0.25"/>
    <row r="11284" s="2" customFormat="1" x14ac:dyDescent="0.25"/>
    <row r="11285" s="2" customFormat="1" x14ac:dyDescent="0.25"/>
    <row r="11286" s="2" customFormat="1" x14ac:dyDescent="0.25"/>
    <row r="11287" s="2" customFormat="1" x14ac:dyDescent="0.25"/>
    <row r="11288" s="2" customFormat="1" x14ac:dyDescent="0.25"/>
    <row r="11289" s="2" customFormat="1" x14ac:dyDescent="0.25"/>
    <row r="11290" s="2" customFormat="1" x14ac:dyDescent="0.25"/>
    <row r="11291" s="2" customFormat="1" x14ac:dyDescent="0.25"/>
    <row r="11292" s="2" customFormat="1" x14ac:dyDescent="0.25"/>
    <row r="11293" s="2" customFormat="1" x14ac:dyDescent="0.25"/>
    <row r="11294" s="2" customFormat="1" x14ac:dyDescent="0.25"/>
    <row r="11295" s="2" customFormat="1" x14ac:dyDescent="0.25"/>
    <row r="11296" s="2" customFormat="1" x14ac:dyDescent="0.25"/>
    <row r="11297" s="2" customFormat="1" x14ac:dyDescent="0.25"/>
    <row r="11298" s="2" customFormat="1" x14ac:dyDescent="0.25"/>
    <row r="11299" s="2" customFormat="1" x14ac:dyDescent="0.25"/>
    <row r="11300" s="2" customFormat="1" x14ac:dyDescent="0.25"/>
    <row r="11301" s="2" customFormat="1" x14ac:dyDescent="0.25"/>
    <row r="11302" s="2" customFormat="1" x14ac:dyDescent="0.25"/>
    <row r="11303" s="2" customFormat="1" x14ac:dyDescent="0.25"/>
    <row r="11304" s="2" customFormat="1" x14ac:dyDescent="0.25"/>
    <row r="11305" s="2" customFormat="1" x14ac:dyDescent="0.25"/>
    <row r="11306" s="2" customFormat="1" x14ac:dyDescent="0.25"/>
    <row r="11307" s="2" customFormat="1" x14ac:dyDescent="0.25"/>
    <row r="11308" s="2" customFormat="1" x14ac:dyDescent="0.25"/>
    <row r="11309" s="2" customFormat="1" x14ac:dyDescent="0.25"/>
    <row r="11310" s="2" customFormat="1" x14ac:dyDescent="0.25"/>
    <row r="11311" s="2" customFormat="1" x14ac:dyDescent="0.25"/>
    <row r="11312" s="2" customFormat="1" x14ac:dyDescent="0.25"/>
    <row r="11313" s="2" customFormat="1" x14ac:dyDescent="0.25"/>
    <row r="11314" s="2" customFormat="1" x14ac:dyDescent="0.25"/>
    <row r="11315" s="2" customFormat="1" x14ac:dyDescent="0.25"/>
    <row r="11316" s="2" customFormat="1" x14ac:dyDescent="0.25"/>
    <row r="11317" s="2" customFormat="1" x14ac:dyDescent="0.25"/>
    <row r="11318" s="2" customFormat="1" x14ac:dyDescent="0.25"/>
    <row r="11319" s="2" customFormat="1" x14ac:dyDescent="0.25"/>
    <row r="11320" s="2" customFormat="1" x14ac:dyDescent="0.25"/>
    <row r="11321" s="2" customFormat="1" x14ac:dyDescent="0.25"/>
    <row r="11322" s="2" customFormat="1" x14ac:dyDescent="0.25"/>
    <row r="11323" s="2" customFormat="1" x14ac:dyDescent="0.25"/>
    <row r="11324" s="2" customFormat="1" x14ac:dyDescent="0.25"/>
    <row r="11325" s="2" customFormat="1" x14ac:dyDescent="0.25"/>
    <row r="11326" s="2" customFormat="1" x14ac:dyDescent="0.25"/>
    <row r="11327" s="2" customFormat="1" x14ac:dyDescent="0.25"/>
    <row r="11328" s="2" customFormat="1" x14ac:dyDescent="0.25"/>
    <row r="11329" s="2" customFormat="1" x14ac:dyDescent="0.25"/>
    <row r="11330" s="2" customFormat="1" x14ac:dyDescent="0.25"/>
    <row r="11331" s="2" customFormat="1" x14ac:dyDescent="0.25"/>
    <row r="11332" s="2" customFormat="1" x14ac:dyDescent="0.25"/>
    <row r="11333" s="2" customFormat="1" x14ac:dyDescent="0.25"/>
    <row r="11334" s="2" customFormat="1" x14ac:dyDescent="0.25"/>
    <row r="11335" s="2" customFormat="1" x14ac:dyDescent="0.25"/>
    <row r="11336" s="2" customFormat="1" x14ac:dyDescent="0.25"/>
    <row r="11337" s="2" customFormat="1" x14ac:dyDescent="0.25"/>
    <row r="11338" s="2" customFormat="1" x14ac:dyDescent="0.25"/>
    <row r="11339" s="2" customFormat="1" x14ac:dyDescent="0.25"/>
    <row r="11340" s="2" customFormat="1" x14ac:dyDescent="0.25"/>
    <row r="11341" s="2" customFormat="1" x14ac:dyDescent="0.25"/>
    <row r="11342" s="2" customFormat="1" x14ac:dyDescent="0.25"/>
    <row r="11343" s="2" customFormat="1" x14ac:dyDescent="0.25"/>
    <row r="11344" s="2" customFormat="1" x14ac:dyDescent="0.25"/>
    <row r="11345" s="2" customFormat="1" x14ac:dyDescent="0.25"/>
    <row r="11346" s="2" customFormat="1" x14ac:dyDescent="0.25"/>
    <row r="11347" s="2" customFormat="1" x14ac:dyDescent="0.25"/>
    <row r="11348" s="2" customFormat="1" x14ac:dyDescent="0.25"/>
    <row r="11349" s="2" customFormat="1" x14ac:dyDescent="0.25"/>
    <row r="11350" s="2" customFormat="1" x14ac:dyDescent="0.25"/>
    <row r="11351" s="2" customFormat="1" x14ac:dyDescent="0.25"/>
    <row r="11352" s="2" customFormat="1" x14ac:dyDescent="0.25"/>
    <row r="11353" s="2" customFormat="1" x14ac:dyDescent="0.25"/>
    <row r="11354" s="2" customFormat="1" x14ac:dyDescent="0.25"/>
    <row r="11355" s="2" customFormat="1" x14ac:dyDescent="0.25"/>
    <row r="11356" s="2" customFormat="1" x14ac:dyDescent="0.25"/>
    <row r="11357" s="2" customFormat="1" x14ac:dyDescent="0.25"/>
    <row r="11358" s="2" customFormat="1" x14ac:dyDescent="0.25"/>
    <row r="11359" s="2" customFormat="1" x14ac:dyDescent="0.25"/>
    <row r="11360" s="2" customFormat="1" x14ac:dyDescent="0.25"/>
    <row r="11361" s="2" customFormat="1" x14ac:dyDescent="0.25"/>
    <row r="11362" s="2" customFormat="1" x14ac:dyDescent="0.25"/>
    <row r="11363" s="2" customFormat="1" x14ac:dyDescent="0.25"/>
    <row r="11364" s="2" customFormat="1" x14ac:dyDescent="0.25"/>
    <row r="11365" s="2" customFormat="1" x14ac:dyDescent="0.25"/>
    <row r="11366" s="2" customFormat="1" x14ac:dyDescent="0.25"/>
    <row r="11367" s="2" customFormat="1" x14ac:dyDescent="0.25"/>
    <row r="11368" s="2" customFormat="1" x14ac:dyDescent="0.25"/>
    <row r="11369" s="2" customFormat="1" x14ac:dyDescent="0.25"/>
    <row r="11370" s="2" customFormat="1" x14ac:dyDescent="0.25"/>
    <row r="11371" s="2" customFormat="1" x14ac:dyDescent="0.25"/>
    <row r="11372" s="2" customFormat="1" x14ac:dyDescent="0.25"/>
    <row r="11373" s="2" customFormat="1" x14ac:dyDescent="0.25"/>
    <row r="11374" s="2" customFormat="1" x14ac:dyDescent="0.25"/>
    <row r="11375" s="2" customFormat="1" x14ac:dyDescent="0.25"/>
    <row r="11376" s="2" customFormat="1" x14ac:dyDescent="0.25"/>
    <row r="11377" s="2" customFormat="1" x14ac:dyDescent="0.25"/>
    <row r="11378" s="2" customFormat="1" x14ac:dyDescent="0.25"/>
    <row r="11379" s="2" customFormat="1" x14ac:dyDescent="0.25"/>
    <row r="11380" s="2" customFormat="1" x14ac:dyDescent="0.25"/>
    <row r="11381" s="2" customFormat="1" x14ac:dyDescent="0.25"/>
    <row r="11382" s="2" customFormat="1" x14ac:dyDescent="0.25"/>
    <row r="11383" s="2" customFormat="1" x14ac:dyDescent="0.25"/>
    <row r="11384" s="2" customFormat="1" x14ac:dyDescent="0.25"/>
    <row r="11385" s="2" customFormat="1" x14ac:dyDescent="0.25"/>
    <row r="11386" s="2" customFormat="1" x14ac:dyDescent="0.25"/>
    <row r="11387" s="2" customFormat="1" x14ac:dyDescent="0.25"/>
    <row r="11388" s="2" customFormat="1" x14ac:dyDescent="0.25"/>
    <row r="11389" s="2" customFormat="1" x14ac:dyDescent="0.25"/>
    <row r="11390" s="2" customFormat="1" x14ac:dyDescent="0.25"/>
    <row r="11391" s="2" customFormat="1" x14ac:dyDescent="0.25"/>
    <row r="11392" s="2" customFormat="1" x14ac:dyDescent="0.25"/>
    <row r="11393" s="2" customFormat="1" x14ac:dyDescent="0.25"/>
    <row r="11394" s="2" customFormat="1" x14ac:dyDescent="0.25"/>
    <row r="11395" s="2" customFormat="1" x14ac:dyDescent="0.25"/>
    <row r="11396" s="2" customFormat="1" x14ac:dyDescent="0.25"/>
    <row r="11397" s="2" customFormat="1" x14ac:dyDescent="0.25"/>
    <row r="11398" s="2" customFormat="1" x14ac:dyDescent="0.25"/>
    <row r="11399" s="2" customFormat="1" x14ac:dyDescent="0.25"/>
    <row r="11400" s="2" customFormat="1" x14ac:dyDescent="0.25"/>
    <row r="11401" s="2" customFormat="1" x14ac:dyDescent="0.25"/>
    <row r="11402" s="2" customFormat="1" x14ac:dyDescent="0.25"/>
    <row r="11403" s="2" customFormat="1" x14ac:dyDescent="0.25"/>
    <row r="11404" s="2" customFormat="1" x14ac:dyDescent="0.25"/>
    <row r="11405" s="2" customFormat="1" x14ac:dyDescent="0.25"/>
    <row r="11406" s="2" customFormat="1" x14ac:dyDescent="0.25"/>
    <row r="11407" s="2" customFormat="1" x14ac:dyDescent="0.25"/>
    <row r="11408" s="2" customFormat="1" x14ac:dyDescent="0.25"/>
    <row r="11409" s="2" customFormat="1" x14ac:dyDescent="0.25"/>
    <row r="11410" s="2" customFormat="1" x14ac:dyDescent="0.25"/>
    <row r="11411" s="2" customFormat="1" x14ac:dyDescent="0.25"/>
    <row r="11412" s="2" customFormat="1" x14ac:dyDescent="0.25"/>
    <row r="11413" s="2" customFormat="1" x14ac:dyDescent="0.25"/>
    <row r="11414" s="2" customFormat="1" x14ac:dyDescent="0.25"/>
    <row r="11415" s="2" customFormat="1" x14ac:dyDescent="0.25"/>
    <row r="11416" s="2" customFormat="1" x14ac:dyDescent="0.25"/>
    <row r="11417" s="2" customFormat="1" x14ac:dyDescent="0.25"/>
    <row r="11418" s="2" customFormat="1" x14ac:dyDescent="0.25"/>
    <row r="11419" s="2" customFormat="1" x14ac:dyDescent="0.25"/>
    <row r="11420" s="2" customFormat="1" x14ac:dyDescent="0.25"/>
    <row r="11421" s="2" customFormat="1" x14ac:dyDescent="0.25"/>
    <row r="11422" s="2" customFormat="1" x14ac:dyDescent="0.25"/>
    <row r="11423" s="2" customFormat="1" x14ac:dyDescent="0.25"/>
    <row r="11424" s="2" customFormat="1" x14ac:dyDescent="0.25"/>
    <row r="11425" s="2" customFormat="1" x14ac:dyDescent="0.25"/>
    <row r="11426" s="2" customFormat="1" x14ac:dyDescent="0.25"/>
    <row r="11427" s="2" customFormat="1" x14ac:dyDescent="0.25"/>
    <row r="11428" s="2" customFormat="1" x14ac:dyDescent="0.25"/>
    <row r="11429" s="2" customFormat="1" x14ac:dyDescent="0.25"/>
    <row r="11430" s="2" customFormat="1" x14ac:dyDescent="0.25"/>
    <row r="11431" s="2" customFormat="1" x14ac:dyDescent="0.25"/>
    <row r="11432" s="2" customFormat="1" x14ac:dyDescent="0.25"/>
    <row r="11433" s="2" customFormat="1" x14ac:dyDescent="0.25"/>
    <row r="11434" s="2" customFormat="1" x14ac:dyDescent="0.25"/>
    <row r="11435" s="2" customFormat="1" x14ac:dyDescent="0.25"/>
    <row r="11436" s="2" customFormat="1" x14ac:dyDescent="0.25"/>
    <row r="11437" s="2" customFormat="1" x14ac:dyDescent="0.25"/>
    <row r="11438" s="2" customFormat="1" x14ac:dyDescent="0.25"/>
    <row r="11439" s="2" customFormat="1" x14ac:dyDescent="0.25"/>
    <row r="11440" s="2" customFormat="1" x14ac:dyDescent="0.25"/>
    <row r="11441" s="2" customFormat="1" x14ac:dyDescent="0.25"/>
    <row r="11442" s="2" customFormat="1" x14ac:dyDescent="0.25"/>
    <row r="11443" s="2" customFormat="1" x14ac:dyDescent="0.25"/>
    <row r="11444" s="2" customFormat="1" x14ac:dyDescent="0.25"/>
    <row r="11445" s="2" customFormat="1" x14ac:dyDescent="0.25"/>
    <row r="11446" s="2" customFormat="1" x14ac:dyDescent="0.25"/>
    <row r="11447" s="2" customFormat="1" x14ac:dyDescent="0.25"/>
    <row r="11448" s="2" customFormat="1" x14ac:dyDescent="0.25"/>
    <row r="11449" s="2" customFormat="1" x14ac:dyDescent="0.25"/>
    <row r="11450" s="2" customFormat="1" x14ac:dyDescent="0.25"/>
    <row r="11451" s="2" customFormat="1" x14ac:dyDescent="0.25"/>
    <row r="11452" s="2" customFormat="1" x14ac:dyDescent="0.25"/>
    <row r="11453" s="2" customFormat="1" x14ac:dyDescent="0.25"/>
    <row r="11454" s="2" customFormat="1" x14ac:dyDescent="0.25"/>
    <row r="11455" s="2" customFormat="1" x14ac:dyDescent="0.25"/>
    <row r="11456" s="2" customFormat="1" x14ac:dyDescent="0.25"/>
    <row r="11457" s="2" customFormat="1" x14ac:dyDescent="0.25"/>
    <row r="11458" s="2" customFormat="1" x14ac:dyDescent="0.25"/>
    <row r="11459" s="2" customFormat="1" x14ac:dyDescent="0.25"/>
    <row r="11460" s="2" customFormat="1" x14ac:dyDescent="0.25"/>
    <row r="11461" s="2" customFormat="1" x14ac:dyDescent="0.25"/>
    <row r="11462" s="2" customFormat="1" x14ac:dyDescent="0.25"/>
    <row r="11463" s="2" customFormat="1" x14ac:dyDescent="0.25"/>
    <row r="11464" s="2" customFormat="1" x14ac:dyDescent="0.25"/>
    <row r="11465" s="2" customFormat="1" x14ac:dyDescent="0.25"/>
    <row r="11466" s="2" customFormat="1" x14ac:dyDescent="0.25"/>
    <row r="11467" s="2" customFormat="1" x14ac:dyDescent="0.25"/>
    <row r="11468" s="2" customFormat="1" x14ac:dyDescent="0.25"/>
    <row r="11469" s="2" customFormat="1" x14ac:dyDescent="0.25"/>
    <row r="11470" s="2" customFormat="1" x14ac:dyDescent="0.25"/>
    <row r="11471" s="2" customFormat="1" x14ac:dyDescent="0.25"/>
    <row r="11472" s="2" customFormat="1" x14ac:dyDescent="0.25"/>
    <row r="11473" s="2" customFormat="1" x14ac:dyDescent="0.25"/>
    <row r="11474" s="2" customFormat="1" x14ac:dyDescent="0.25"/>
    <row r="11475" s="2" customFormat="1" x14ac:dyDescent="0.25"/>
    <row r="11476" s="2" customFormat="1" x14ac:dyDescent="0.25"/>
    <row r="11477" s="2" customFormat="1" x14ac:dyDescent="0.25"/>
    <row r="11478" s="2" customFormat="1" x14ac:dyDescent="0.25"/>
    <row r="11479" s="2" customFormat="1" x14ac:dyDescent="0.25"/>
    <row r="11480" s="2" customFormat="1" x14ac:dyDescent="0.25"/>
    <row r="11481" s="2" customFormat="1" x14ac:dyDescent="0.25"/>
    <row r="11482" s="2" customFormat="1" x14ac:dyDescent="0.25"/>
    <row r="11483" s="2" customFormat="1" x14ac:dyDescent="0.25"/>
    <row r="11484" s="2" customFormat="1" x14ac:dyDescent="0.25"/>
    <row r="11485" s="2" customFormat="1" x14ac:dyDescent="0.25"/>
    <row r="11486" s="2" customFormat="1" x14ac:dyDescent="0.25"/>
    <row r="11487" s="2" customFormat="1" x14ac:dyDescent="0.25"/>
    <row r="11488" s="2" customFormat="1" x14ac:dyDescent="0.25"/>
    <row r="11489" s="2" customFormat="1" x14ac:dyDescent="0.25"/>
    <row r="11490" s="2" customFormat="1" x14ac:dyDescent="0.25"/>
    <row r="11491" s="2" customFormat="1" x14ac:dyDescent="0.25"/>
    <row r="11492" s="2" customFormat="1" x14ac:dyDescent="0.25"/>
    <row r="11493" s="2" customFormat="1" x14ac:dyDescent="0.25"/>
    <row r="11494" s="2" customFormat="1" x14ac:dyDescent="0.25"/>
    <row r="11495" s="2" customFormat="1" x14ac:dyDescent="0.25"/>
    <row r="11496" s="2" customFormat="1" x14ac:dyDescent="0.25"/>
    <row r="11497" s="2" customFormat="1" x14ac:dyDescent="0.25"/>
    <row r="11498" s="2" customFormat="1" x14ac:dyDescent="0.25"/>
    <row r="11499" s="2" customFormat="1" x14ac:dyDescent="0.25"/>
    <row r="11500" s="2" customFormat="1" x14ac:dyDescent="0.25"/>
    <row r="11501" s="2" customFormat="1" x14ac:dyDescent="0.25"/>
    <row r="11502" s="2" customFormat="1" x14ac:dyDescent="0.25"/>
    <row r="11503" s="2" customFormat="1" x14ac:dyDescent="0.25"/>
    <row r="11504" s="2" customFormat="1" x14ac:dyDescent="0.25"/>
    <row r="11505" s="2" customFormat="1" x14ac:dyDescent="0.25"/>
    <row r="11506" s="2" customFormat="1" x14ac:dyDescent="0.25"/>
    <row r="11507" s="2" customFormat="1" x14ac:dyDescent="0.25"/>
    <row r="11508" s="2" customFormat="1" x14ac:dyDescent="0.25"/>
    <row r="11509" s="2" customFormat="1" x14ac:dyDescent="0.25"/>
    <row r="11510" s="2" customFormat="1" x14ac:dyDescent="0.25"/>
    <row r="11511" s="2" customFormat="1" x14ac:dyDescent="0.25"/>
    <row r="11512" s="2" customFormat="1" x14ac:dyDescent="0.25"/>
    <row r="11513" s="2" customFormat="1" x14ac:dyDescent="0.25"/>
    <row r="11514" s="2" customFormat="1" x14ac:dyDescent="0.25"/>
    <row r="11515" s="2" customFormat="1" x14ac:dyDescent="0.25"/>
    <row r="11516" s="2" customFormat="1" x14ac:dyDescent="0.25"/>
    <row r="11517" s="2" customFormat="1" x14ac:dyDescent="0.25"/>
    <row r="11518" s="2" customFormat="1" x14ac:dyDescent="0.25"/>
    <row r="11519" s="2" customFormat="1" x14ac:dyDescent="0.25"/>
    <row r="11520" s="2" customFormat="1" x14ac:dyDescent="0.25"/>
    <row r="11521" s="2" customFormat="1" x14ac:dyDescent="0.25"/>
    <row r="11522" s="2" customFormat="1" x14ac:dyDescent="0.25"/>
    <row r="11523" s="2" customFormat="1" x14ac:dyDescent="0.25"/>
    <row r="11524" s="2" customFormat="1" x14ac:dyDescent="0.25"/>
    <row r="11525" s="2" customFormat="1" x14ac:dyDescent="0.25"/>
    <row r="11526" s="2" customFormat="1" x14ac:dyDescent="0.25"/>
    <row r="11527" s="2" customFormat="1" x14ac:dyDescent="0.25"/>
    <row r="11528" s="2" customFormat="1" x14ac:dyDescent="0.25"/>
    <row r="11529" s="2" customFormat="1" x14ac:dyDescent="0.25"/>
    <row r="11530" s="2" customFormat="1" x14ac:dyDescent="0.25"/>
    <row r="11531" s="2" customFormat="1" x14ac:dyDescent="0.25"/>
    <row r="11532" s="2" customFormat="1" x14ac:dyDescent="0.25"/>
    <row r="11533" s="2" customFormat="1" x14ac:dyDescent="0.25"/>
    <row r="11534" s="2" customFormat="1" x14ac:dyDescent="0.25"/>
    <row r="11535" s="2" customFormat="1" x14ac:dyDescent="0.25"/>
    <row r="11536" s="2" customFormat="1" x14ac:dyDescent="0.25"/>
    <row r="11537" s="2" customFormat="1" x14ac:dyDescent="0.25"/>
    <row r="11538" s="2" customFormat="1" x14ac:dyDescent="0.25"/>
    <row r="11539" s="2" customFormat="1" x14ac:dyDescent="0.25"/>
    <row r="11540" s="2" customFormat="1" x14ac:dyDescent="0.25"/>
    <row r="11541" s="2" customFormat="1" x14ac:dyDescent="0.25"/>
    <row r="11542" s="2" customFormat="1" x14ac:dyDescent="0.25"/>
    <row r="11543" s="2" customFormat="1" x14ac:dyDescent="0.25"/>
    <row r="11544" s="2" customFormat="1" x14ac:dyDescent="0.25"/>
    <row r="11545" s="2" customFormat="1" x14ac:dyDescent="0.25"/>
    <row r="11546" s="2" customFormat="1" x14ac:dyDescent="0.25"/>
    <row r="11547" s="2" customFormat="1" x14ac:dyDescent="0.25"/>
    <row r="11548" s="2" customFormat="1" x14ac:dyDescent="0.25"/>
    <row r="11549" s="2" customFormat="1" x14ac:dyDescent="0.25"/>
    <row r="11550" s="2" customFormat="1" x14ac:dyDescent="0.25"/>
    <row r="11551" s="2" customFormat="1" x14ac:dyDescent="0.25"/>
    <row r="11552" s="2" customFormat="1" x14ac:dyDescent="0.25"/>
    <row r="11553" s="2" customFormat="1" x14ac:dyDescent="0.25"/>
    <row r="11554" s="2" customFormat="1" x14ac:dyDescent="0.25"/>
    <row r="11555" s="2" customFormat="1" x14ac:dyDescent="0.25"/>
    <row r="11556" s="2" customFormat="1" x14ac:dyDescent="0.25"/>
    <row r="11557" s="2" customFormat="1" x14ac:dyDescent="0.25"/>
    <row r="11558" s="2" customFormat="1" x14ac:dyDescent="0.25"/>
    <row r="11559" s="2" customFormat="1" x14ac:dyDescent="0.25"/>
    <row r="11560" s="2" customFormat="1" x14ac:dyDescent="0.25"/>
    <row r="11561" s="2" customFormat="1" x14ac:dyDescent="0.25"/>
    <row r="11562" s="2" customFormat="1" x14ac:dyDescent="0.25"/>
    <row r="11563" s="2" customFormat="1" x14ac:dyDescent="0.25"/>
    <row r="11564" s="2" customFormat="1" x14ac:dyDescent="0.25"/>
    <row r="11565" s="2" customFormat="1" x14ac:dyDescent="0.25"/>
    <row r="11566" s="2" customFormat="1" x14ac:dyDescent="0.25"/>
    <row r="11567" s="2" customFormat="1" x14ac:dyDescent="0.25"/>
    <row r="11568" s="2" customFormat="1" x14ac:dyDescent="0.25"/>
    <row r="11569" s="2" customFormat="1" x14ac:dyDescent="0.25"/>
    <row r="11570" s="2" customFormat="1" x14ac:dyDescent="0.25"/>
    <row r="11571" s="2" customFormat="1" x14ac:dyDescent="0.25"/>
    <row r="11572" s="2" customFormat="1" x14ac:dyDescent="0.25"/>
    <row r="11573" s="2" customFormat="1" x14ac:dyDescent="0.25"/>
    <row r="11574" s="2" customFormat="1" x14ac:dyDescent="0.25"/>
    <row r="11575" s="2" customFormat="1" x14ac:dyDescent="0.25"/>
    <row r="11576" s="2" customFormat="1" x14ac:dyDescent="0.25"/>
    <row r="11577" s="2" customFormat="1" x14ac:dyDescent="0.25"/>
    <row r="11578" s="2" customFormat="1" x14ac:dyDescent="0.25"/>
    <row r="11579" s="2" customFormat="1" x14ac:dyDescent="0.25"/>
    <row r="11580" s="2" customFormat="1" x14ac:dyDescent="0.25"/>
    <row r="11581" s="2" customFormat="1" x14ac:dyDescent="0.25"/>
    <row r="11582" s="2" customFormat="1" x14ac:dyDescent="0.25"/>
    <row r="11583" s="2" customFormat="1" x14ac:dyDescent="0.25"/>
    <row r="11584" s="2" customFormat="1" x14ac:dyDescent="0.25"/>
    <row r="11585" s="2" customFormat="1" x14ac:dyDescent="0.25"/>
    <row r="11586" s="2" customFormat="1" x14ac:dyDescent="0.25"/>
    <row r="11587" s="2" customFormat="1" x14ac:dyDescent="0.25"/>
    <row r="11588" s="2" customFormat="1" x14ac:dyDescent="0.25"/>
    <row r="11589" s="2" customFormat="1" x14ac:dyDescent="0.25"/>
    <row r="11590" s="2" customFormat="1" x14ac:dyDescent="0.25"/>
    <row r="11591" s="2" customFormat="1" x14ac:dyDescent="0.25"/>
    <row r="11592" s="2" customFormat="1" x14ac:dyDescent="0.25"/>
    <row r="11593" s="2" customFormat="1" x14ac:dyDescent="0.25"/>
    <row r="11594" s="2" customFormat="1" x14ac:dyDescent="0.25"/>
    <row r="11595" s="2" customFormat="1" x14ac:dyDescent="0.25"/>
    <row r="11596" s="2" customFormat="1" x14ac:dyDescent="0.25"/>
    <row r="11597" s="2" customFormat="1" x14ac:dyDescent="0.25"/>
    <row r="11598" s="2" customFormat="1" x14ac:dyDescent="0.25"/>
    <row r="11599" s="2" customFormat="1" x14ac:dyDescent="0.25"/>
    <row r="11600" s="2" customFormat="1" x14ac:dyDescent="0.25"/>
    <row r="11601" s="2" customFormat="1" x14ac:dyDescent="0.25"/>
    <row r="11602" s="2" customFormat="1" x14ac:dyDescent="0.25"/>
    <row r="11603" s="2" customFormat="1" x14ac:dyDescent="0.25"/>
    <row r="11604" s="2" customFormat="1" x14ac:dyDescent="0.25"/>
    <row r="11605" s="2" customFormat="1" x14ac:dyDescent="0.25"/>
    <row r="11606" s="2" customFormat="1" x14ac:dyDescent="0.25"/>
    <row r="11607" s="2" customFormat="1" x14ac:dyDescent="0.25"/>
    <row r="11608" s="2" customFormat="1" x14ac:dyDescent="0.25"/>
    <row r="11609" s="2" customFormat="1" x14ac:dyDescent="0.25"/>
    <row r="11610" s="2" customFormat="1" x14ac:dyDescent="0.25"/>
    <row r="11611" s="2" customFormat="1" x14ac:dyDescent="0.25"/>
    <row r="11612" s="2" customFormat="1" x14ac:dyDescent="0.25"/>
    <row r="11613" s="2" customFormat="1" x14ac:dyDescent="0.25"/>
    <row r="11614" s="2" customFormat="1" x14ac:dyDescent="0.25"/>
    <row r="11615" s="2" customFormat="1" x14ac:dyDescent="0.25"/>
    <row r="11616" s="2" customFormat="1" x14ac:dyDescent="0.25"/>
    <row r="11617" s="2" customFormat="1" x14ac:dyDescent="0.25"/>
    <row r="11618" s="2" customFormat="1" x14ac:dyDescent="0.25"/>
    <row r="11619" s="2" customFormat="1" x14ac:dyDescent="0.25"/>
    <row r="11620" s="2" customFormat="1" x14ac:dyDescent="0.25"/>
    <row r="11621" s="2" customFormat="1" x14ac:dyDescent="0.25"/>
    <row r="11622" s="2" customFormat="1" x14ac:dyDescent="0.25"/>
    <row r="11623" s="2" customFormat="1" x14ac:dyDescent="0.25"/>
    <row r="11624" s="2" customFormat="1" x14ac:dyDescent="0.25"/>
    <row r="11625" s="2" customFormat="1" x14ac:dyDescent="0.25"/>
    <row r="11626" s="2" customFormat="1" x14ac:dyDescent="0.25"/>
    <row r="11627" s="2" customFormat="1" x14ac:dyDescent="0.25"/>
    <row r="11628" s="2" customFormat="1" x14ac:dyDescent="0.25"/>
    <row r="11629" s="2" customFormat="1" x14ac:dyDescent="0.25"/>
    <row r="11630" s="2" customFormat="1" x14ac:dyDescent="0.25"/>
    <row r="11631" s="2" customFormat="1" x14ac:dyDescent="0.25"/>
    <row r="11632" s="2" customFormat="1" x14ac:dyDescent="0.25"/>
    <row r="11633" s="2" customFormat="1" x14ac:dyDescent="0.25"/>
    <row r="11634" s="2" customFormat="1" x14ac:dyDescent="0.25"/>
    <row r="11635" s="2" customFormat="1" x14ac:dyDescent="0.25"/>
    <row r="11636" s="2" customFormat="1" x14ac:dyDescent="0.25"/>
    <row r="11637" s="2" customFormat="1" x14ac:dyDescent="0.25"/>
    <row r="11638" s="2" customFormat="1" x14ac:dyDescent="0.25"/>
    <row r="11639" s="2" customFormat="1" x14ac:dyDescent="0.25"/>
    <row r="11640" s="2" customFormat="1" x14ac:dyDescent="0.25"/>
    <row r="11641" s="2" customFormat="1" x14ac:dyDescent="0.25"/>
    <row r="11642" s="2" customFormat="1" x14ac:dyDescent="0.25"/>
    <row r="11643" s="2" customFormat="1" x14ac:dyDescent="0.25"/>
    <row r="11644" s="2" customFormat="1" x14ac:dyDescent="0.25"/>
    <row r="11645" s="2" customFormat="1" x14ac:dyDescent="0.25"/>
    <row r="11646" s="2" customFormat="1" x14ac:dyDescent="0.25"/>
    <row r="11647" s="2" customFormat="1" x14ac:dyDescent="0.25"/>
    <row r="11648" s="2" customFormat="1" x14ac:dyDescent="0.25"/>
    <row r="11649" s="2" customFormat="1" x14ac:dyDescent="0.25"/>
    <row r="11650" s="2" customFormat="1" x14ac:dyDescent="0.25"/>
    <row r="11651" s="2" customFormat="1" x14ac:dyDescent="0.25"/>
    <row r="11652" s="2" customFormat="1" x14ac:dyDescent="0.25"/>
    <row r="11653" s="2" customFormat="1" x14ac:dyDescent="0.25"/>
    <row r="11654" s="2" customFormat="1" x14ac:dyDescent="0.25"/>
    <row r="11655" s="2" customFormat="1" x14ac:dyDescent="0.25"/>
    <row r="11656" s="2" customFormat="1" x14ac:dyDescent="0.25"/>
    <row r="11657" s="2" customFormat="1" x14ac:dyDescent="0.25"/>
    <row r="11658" s="2" customFormat="1" x14ac:dyDescent="0.25"/>
    <row r="11659" s="2" customFormat="1" x14ac:dyDescent="0.25"/>
    <row r="11660" s="2" customFormat="1" x14ac:dyDescent="0.25"/>
    <row r="11661" s="2" customFormat="1" x14ac:dyDescent="0.25"/>
    <row r="11662" s="2" customFormat="1" x14ac:dyDescent="0.25"/>
    <row r="11663" s="2" customFormat="1" x14ac:dyDescent="0.25"/>
    <row r="11664" s="2" customFormat="1" x14ac:dyDescent="0.25"/>
    <row r="11665" s="2" customFormat="1" x14ac:dyDescent="0.25"/>
    <row r="11666" s="2" customFormat="1" x14ac:dyDescent="0.25"/>
    <row r="11667" s="2" customFormat="1" x14ac:dyDescent="0.25"/>
    <row r="11668" s="2" customFormat="1" x14ac:dyDescent="0.25"/>
    <row r="11669" s="2" customFormat="1" x14ac:dyDescent="0.25"/>
    <row r="11670" s="2" customFormat="1" x14ac:dyDescent="0.25"/>
    <row r="11671" s="2" customFormat="1" x14ac:dyDescent="0.25"/>
    <row r="11672" s="2" customFormat="1" x14ac:dyDescent="0.25"/>
    <row r="11673" s="2" customFormat="1" x14ac:dyDescent="0.25"/>
    <row r="11674" s="2" customFormat="1" x14ac:dyDescent="0.25"/>
    <row r="11675" s="2" customFormat="1" x14ac:dyDescent="0.25"/>
    <row r="11676" s="2" customFormat="1" x14ac:dyDescent="0.25"/>
    <row r="11677" s="2" customFormat="1" x14ac:dyDescent="0.25"/>
    <row r="11678" s="2" customFormat="1" x14ac:dyDescent="0.25"/>
    <row r="11679" s="2" customFormat="1" x14ac:dyDescent="0.25"/>
    <row r="11680" s="2" customFormat="1" x14ac:dyDescent="0.25"/>
    <row r="11681" s="2" customFormat="1" x14ac:dyDescent="0.25"/>
    <row r="11682" s="2" customFormat="1" x14ac:dyDescent="0.25"/>
    <row r="11683" s="2" customFormat="1" x14ac:dyDescent="0.25"/>
    <row r="11684" s="2" customFormat="1" x14ac:dyDescent="0.25"/>
    <row r="11685" s="2" customFormat="1" x14ac:dyDescent="0.25"/>
    <row r="11686" s="2" customFormat="1" x14ac:dyDescent="0.25"/>
    <row r="11687" s="2" customFormat="1" x14ac:dyDescent="0.25"/>
    <row r="11688" s="2" customFormat="1" x14ac:dyDescent="0.25"/>
    <row r="11689" s="2" customFormat="1" x14ac:dyDescent="0.25"/>
    <row r="11690" s="2" customFormat="1" x14ac:dyDescent="0.25"/>
    <row r="11691" s="2" customFormat="1" x14ac:dyDescent="0.25"/>
    <row r="11692" s="2" customFormat="1" x14ac:dyDescent="0.25"/>
    <row r="11693" s="2" customFormat="1" x14ac:dyDescent="0.25"/>
    <row r="11694" s="2" customFormat="1" x14ac:dyDescent="0.25"/>
    <row r="11695" s="2" customFormat="1" x14ac:dyDescent="0.25"/>
    <row r="11696" s="2" customFormat="1" x14ac:dyDescent="0.25"/>
    <row r="11697" s="2" customFormat="1" x14ac:dyDescent="0.25"/>
    <row r="11698" s="2" customFormat="1" x14ac:dyDescent="0.25"/>
    <row r="11699" s="2" customFormat="1" x14ac:dyDescent="0.25"/>
    <row r="11700" s="2" customFormat="1" x14ac:dyDescent="0.25"/>
    <row r="11701" s="2" customFormat="1" x14ac:dyDescent="0.25"/>
    <row r="11702" s="2" customFormat="1" x14ac:dyDescent="0.25"/>
    <row r="11703" s="2" customFormat="1" x14ac:dyDescent="0.25"/>
    <row r="11704" s="2" customFormat="1" x14ac:dyDescent="0.25"/>
    <row r="11705" s="2" customFormat="1" x14ac:dyDescent="0.25"/>
    <row r="11706" s="2" customFormat="1" x14ac:dyDescent="0.25"/>
    <row r="11707" s="2" customFormat="1" x14ac:dyDescent="0.25"/>
    <row r="11708" s="2" customFormat="1" x14ac:dyDescent="0.25"/>
    <row r="11709" s="2" customFormat="1" x14ac:dyDescent="0.25"/>
    <row r="11710" s="2" customFormat="1" x14ac:dyDescent="0.25"/>
    <row r="11711" s="2" customFormat="1" x14ac:dyDescent="0.25"/>
    <row r="11712" s="2" customFormat="1" x14ac:dyDescent="0.25"/>
    <row r="11713" s="2" customFormat="1" x14ac:dyDescent="0.25"/>
    <row r="11714" s="2" customFormat="1" x14ac:dyDescent="0.25"/>
    <row r="11715" s="2" customFormat="1" x14ac:dyDescent="0.25"/>
    <row r="11716" s="2" customFormat="1" x14ac:dyDescent="0.25"/>
    <row r="11717" s="2" customFormat="1" x14ac:dyDescent="0.25"/>
    <row r="11718" s="2" customFormat="1" x14ac:dyDescent="0.25"/>
    <row r="11719" s="2" customFormat="1" x14ac:dyDescent="0.25"/>
    <row r="11720" s="2" customFormat="1" x14ac:dyDescent="0.25"/>
    <row r="11721" s="2" customFormat="1" x14ac:dyDescent="0.25"/>
    <row r="11722" s="2" customFormat="1" x14ac:dyDescent="0.25"/>
    <row r="11723" s="2" customFormat="1" x14ac:dyDescent="0.25"/>
    <row r="11724" s="2" customFormat="1" x14ac:dyDescent="0.25"/>
    <row r="11725" s="2" customFormat="1" x14ac:dyDescent="0.25"/>
    <row r="11726" s="2" customFormat="1" x14ac:dyDescent="0.25"/>
    <row r="11727" s="2" customFormat="1" x14ac:dyDescent="0.25"/>
    <row r="11728" s="2" customFormat="1" x14ac:dyDescent="0.25"/>
    <row r="11729" s="2" customFormat="1" x14ac:dyDescent="0.25"/>
    <row r="11730" s="2" customFormat="1" x14ac:dyDescent="0.25"/>
    <row r="11731" s="2" customFormat="1" x14ac:dyDescent="0.25"/>
    <row r="11732" s="2" customFormat="1" x14ac:dyDescent="0.25"/>
    <row r="11733" s="2" customFormat="1" x14ac:dyDescent="0.25"/>
    <row r="11734" s="2" customFormat="1" x14ac:dyDescent="0.25"/>
    <row r="11735" s="2" customFormat="1" x14ac:dyDescent="0.25"/>
    <row r="11736" s="2" customFormat="1" x14ac:dyDescent="0.25"/>
    <row r="11737" s="2" customFormat="1" x14ac:dyDescent="0.25"/>
    <row r="11738" s="2" customFormat="1" x14ac:dyDescent="0.25"/>
    <row r="11739" s="2" customFormat="1" x14ac:dyDescent="0.25"/>
    <row r="11740" s="2" customFormat="1" x14ac:dyDescent="0.25"/>
    <row r="11741" s="2" customFormat="1" x14ac:dyDescent="0.25"/>
    <row r="11742" s="2" customFormat="1" x14ac:dyDescent="0.25"/>
    <row r="11743" s="2" customFormat="1" x14ac:dyDescent="0.25"/>
    <row r="11744" s="2" customFormat="1" x14ac:dyDescent="0.25"/>
    <row r="11745" s="2" customFormat="1" x14ac:dyDescent="0.25"/>
    <row r="11746" s="2" customFormat="1" x14ac:dyDescent="0.25"/>
    <row r="11747" s="2" customFormat="1" x14ac:dyDescent="0.25"/>
    <row r="11748" s="2" customFormat="1" x14ac:dyDescent="0.25"/>
    <row r="11749" s="2" customFormat="1" x14ac:dyDescent="0.25"/>
    <row r="11750" s="2" customFormat="1" x14ac:dyDescent="0.25"/>
    <row r="11751" s="2" customFormat="1" x14ac:dyDescent="0.25"/>
    <row r="11752" s="2" customFormat="1" x14ac:dyDescent="0.25"/>
    <row r="11753" s="2" customFormat="1" x14ac:dyDescent="0.25"/>
    <row r="11754" s="2" customFormat="1" x14ac:dyDescent="0.25"/>
    <row r="11755" s="2" customFormat="1" x14ac:dyDescent="0.25"/>
    <row r="11756" s="2" customFormat="1" x14ac:dyDescent="0.25"/>
    <row r="11757" s="2" customFormat="1" x14ac:dyDescent="0.25"/>
    <row r="11758" s="2" customFormat="1" x14ac:dyDescent="0.25"/>
    <row r="11759" s="2" customFormat="1" x14ac:dyDescent="0.25"/>
    <row r="11760" s="2" customFormat="1" x14ac:dyDescent="0.25"/>
    <row r="11761" s="2" customFormat="1" x14ac:dyDescent="0.25"/>
    <row r="11762" s="2" customFormat="1" x14ac:dyDescent="0.25"/>
    <row r="11763" s="2" customFormat="1" x14ac:dyDescent="0.25"/>
    <row r="11764" s="2" customFormat="1" x14ac:dyDescent="0.25"/>
    <row r="11765" s="2" customFormat="1" x14ac:dyDescent="0.25"/>
    <row r="11766" s="2" customFormat="1" x14ac:dyDescent="0.25"/>
    <row r="11767" s="2" customFormat="1" x14ac:dyDescent="0.25"/>
    <row r="11768" s="2" customFormat="1" x14ac:dyDescent="0.25"/>
    <row r="11769" s="2" customFormat="1" x14ac:dyDescent="0.25"/>
    <row r="11770" s="2" customFormat="1" x14ac:dyDescent="0.25"/>
    <row r="11771" s="2" customFormat="1" x14ac:dyDescent="0.25"/>
    <row r="11772" s="2" customFormat="1" x14ac:dyDescent="0.25"/>
    <row r="11773" s="2" customFormat="1" x14ac:dyDescent="0.25"/>
    <row r="11774" s="2" customFormat="1" x14ac:dyDescent="0.25"/>
    <row r="11775" s="2" customFormat="1" x14ac:dyDescent="0.25"/>
    <row r="11776" s="2" customFormat="1" x14ac:dyDescent="0.25"/>
    <row r="11777" s="2" customFormat="1" x14ac:dyDescent="0.25"/>
    <row r="11778" s="2" customFormat="1" x14ac:dyDescent="0.25"/>
    <row r="11779" s="2" customFormat="1" x14ac:dyDescent="0.25"/>
    <row r="11780" s="2" customFormat="1" x14ac:dyDescent="0.25"/>
    <row r="11781" s="2" customFormat="1" x14ac:dyDescent="0.25"/>
    <row r="11782" s="2" customFormat="1" x14ac:dyDescent="0.25"/>
    <row r="11783" s="2" customFormat="1" x14ac:dyDescent="0.25"/>
    <row r="11784" s="2" customFormat="1" x14ac:dyDescent="0.25"/>
    <row r="11785" s="2" customFormat="1" x14ac:dyDescent="0.25"/>
    <row r="11786" s="2" customFormat="1" x14ac:dyDescent="0.25"/>
    <row r="11787" s="2" customFormat="1" x14ac:dyDescent="0.25"/>
    <row r="11788" s="2" customFormat="1" x14ac:dyDescent="0.25"/>
    <row r="11789" s="2" customFormat="1" x14ac:dyDescent="0.25"/>
    <row r="11790" s="2" customFormat="1" x14ac:dyDescent="0.25"/>
    <row r="11791" s="2" customFormat="1" x14ac:dyDescent="0.25"/>
    <row r="11792" s="2" customFormat="1" x14ac:dyDescent="0.25"/>
    <row r="11793" s="2" customFormat="1" x14ac:dyDescent="0.25"/>
    <row r="11794" s="2" customFormat="1" x14ac:dyDescent="0.25"/>
    <row r="11795" s="2" customFormat="1" x14ac:dyDescent="0.25"/>
    <row r="11796" s="2" customFormat="1" x14ac:dyDescent="0.25"/>
    <row r="11797" s="2" customFormat="1" x14ac:dyDescent="0.25"/>
    <row r="11798" s="2" customFormat="1" x14ac:dyDescent="0.25"/>
    <row r="11799" s="2" customFormat="1" x14ac:dyDescent="0.25"/>
    <row r="11800" s="2" customFormat="1" x14ac:dyDescent="0.25"/>
    <row r="11801" s="2" customFormat="1" x14ac:dyDescent="0.25"/>
    <row r="11802" s="2" customFormat="1" x14ac:dyDescent="0.25"/>
    <row r="11803" s="2" customFormat="1" x14ac:dyDescent="0.25"/>
    <row r="11804" s="2" customFormat="1" x14ac:dyDescent="0.25"/>
    <row r="11805" s="2" customFormat="1" x14ac:dyDescent="0.25"/>
    <row r="11806" s="2" customFormat="1" x14ac:dyDescent="0.25"/>
    <row r="11807" s="2" customFormat="1" x14ac:dyDescent="0.25"/>
    <row r="11808" s="2" customFormat="1" x14ac:dyDescent="0.25"/>
    <row r="11809" s="2" customFormat="1" x14ac:dyDescent="0.25"/>
    <row r="11810" s="2" customFormat="1" x14ac:dyDescent="0.25"/>
    <row r="11811" s="2" customFormat="1" x14ac:dyDescent="0.25"/>
    <row r="11812" s="2" customFormat="1" x14ac:dyDescent="0.25"/>
    <row r="11813" s="2" customFormat="1" x14ac:dyDescent="0.25"/>
    <row r="11814" s="2" customFormat="1" x14ac:dyDescent="0.25"/>
    <row r="11815" s="2" customFormat="1" x14ac:dyDescent="0.25"/>
    <row r="11816" s="2" customFormat="1" x14ac:dyDescent="0.25"/>
    <row r="11817" s="2" customFormat="1" x14ac:dyDescent="0.25"/>
    <row r="11818" s="2" customFormat="1" x14ac:dyDescent="0.25"/>
    <row r="11819" s="2" customFormat="1" x14ac:dyDescent="0.25"/>
    <row r="11820" s="2" customFormat="1" x14ac:dyDescent="0.25"/>
    <row r="11821" s="2" customFormat="1" x14ac:dyDescent="0.25"/>
    <row r="11822" s="2" customFormat="1" x14ac:dyDescent="0.25"/>
    <row r="11823" s="2" customFormat="1" x14ac:dyDescent="0.25"/>
    <row r="11824" s="2" customFormat="1" x14ac:dyDescent="0.25"/>
    <row r="11825" s="2" customFormat="1" x14ac:dyDescent="0.25"/>
    <row r="11826" s="2" customFormat="1" x14ac:dyDescent="0.25"/>
    <row r="11827" s="2" customFormat="1" x14ac:dyDescent="0.25"/>
    <row r="11828" s="2" customFormat="1" x14ac:dyDescent="0.25"/>
    <row r="11829" s="2" customFormat="1" x14ac:dyDescent="0.25"/>
    <row r="11830" s="2" customFormat="1" x14ac:dyDescent="0.25"/>
    <row r="11831" s="2" customFormat="1" x14ac:dyDescent="0.25"/>
    <row r="11832" s="2" customFormat="1" x14ac:dyDescent="0.25"/>
    <row r="11833" s="2" customFormat="1" x14ac:dyDescent="0.25"/>
    <row r="11834" s="2" customFormat="1" x14ac:dyDescent="0.25"/>
    <row r="11835" s="2" customFormat="1" x14ac:dyDescent="0.25"/>
    <row r="11836" s="2" customFormat="1" x14ac:dyDescent="0.25"/>
    <row r="11837" s="2" customFormat="1" x14ac:dyDescent="0.25"/>
    <row r="11838" s="2" customFormat="1" x14ac:dyDescent="0.25"/>
    <row r="11839" s="2" customFormat="1" x14ac:dyDescent="0.25"/>
    <row r="11840" s="2" customFormat="1" x14ac:dyDescent="0.25"/>
    <row r="11841" s="2" customFormat="1" x14ac:dyDescent="0.25"/>
    <row r="11842" s="2" customFormat="1" x14ac:dyDescent="0.25"/>
    <row r="11843" s="2" customFormat="1" x14ac:dyDescent="0.25"/>
    <row r="11844" s="2" customFormat="1" x14ac:dyDescent="0.25"/>
    <row r="11845" s="2" customFormat="1" x14ac:dyDescent="0.25"/>
    <row r="11846" s="2" customFormat="1" x14ac:dyDescent="0.25"/>
    <row r="11847" s="2" customFormat="1" x14ac:dyDescent="0.25"/>
    <row r="11848" s="2" customFormat="1" x14ac:dyDescent="0.25"/>
    <row r="11849" s="2" customFormat="1" x14ac:dyDescent="0.25"/>
    <row r="11850" s="2" customFormat="1" x14ac:dyDescent="0.25"/>
    <row r="11851" s="2" customFormat="1" x14ac:dyDescent="0.25"/>
    <row r="11852" s="2" customFormat="1" x14ac:dyDescent="0.25"/>
    <row r="11853" s="2" customFormat="1" x14ac:dyDescent="0.25"/>
    <row r="11854" s="2" customFormat="1" x14ac:dyDescent="0.25"/>
    <row r="11855" s="2" customFormat="1" x14ac:dyDescent="0.25"/>
    <row r="11856" s="2" customFormat="1" x14ac:dyDescent="0.25"/>
    <row r="11857" s="2" customFormat="1" x14ac:dyDescent="0.25"/>
    <row r="11858" s="2" customFormat="1" x14ac:dyDescent="0.25"/>
    <row r="11859" s="2" customFormat="1" x14ac:dyDescent="0.25"/>
    <row r="11860" s="2" customFormat="1" x14ac:dyDescent="0.25"/>
    <row r="11861" s="2" customFormat="1" x14ac:dyDescent="0.25"/>
    <row r="11862" s="2" customFormat="1" x14ac:dyDescent="0.25"/>
    <row r="11863" s="2" customFormat="1" x14ac:dyDescent="0.25"/>
    <row r="11864" s="2" customFormat="1" x14ac:dyDescent="0.25"/>
    <row r="11865" s="2" customFormat="1" x14ac:dyDescent="0.25"/>
    <row r="11866" s="2" customFormat="1" x14ac:dyDescent="0.25"/>
    <row r="11867" s="2" customFormat="1" x14ac:dyDescent="0.25"/>
    <row r="11868" s="2" customFormat="1" x14ac:dyDescent="0.25"/>
    <row r="11869" s="2" customFormat="1" x14ac:dyDescent="0.25"/>
    <row r="11870" s="2" customFormat="1" x14ac:dyDescent="0.25"/>
    <row r="11871" s="2" customFormat="1" x14ac:dyDescent="0.25"/>
    <row r="11872" s="2" customFormat="1" x14ac:dyDescent="0.25"/>
    <row r="11873" s="2" customFormat="1" x14ac:dyDescent="0.25"/>
    <row r="11874" s="2" customFormat="1" x14ac:dyDescent="0.25"/>
    <row r="11875" s="2" customFormat="1" x14ac:dyDescent="0.25"/>
    <row r="11876" s="2" customFormat="1" x14ac:dyDescent="0.25"/>
    <row r="11877" s="2" customFormat="1" x14ac:dyDescent="0.25"/>
    <row r="11878" s="2" customFormat="1" x14ac:dyDescent="0.25"/>
    <row r="11879" s="2" customFormat="1" x14ac:dyDescent="0.25"/>
    <row r="11880" s="2" customFormat="1" x14ac:dyDescent="0.25"/>
    <row r="11881" s="2" customFormat="1" x14ac:dyDescent="0.25"/>
    <row r="11882" s="2" customFormat="1" x14ac:dyDescent="0.25"/>
    <row r="11883" s="2" customFormat="1" x14ac:dyDescent="0.25"/>
    <row r="11884" s="2" customFormat="1" x14ac:dyDescent="0.25"/>
    <row r="11885" s="2" customFormat="1" x14ac:dyDescent="0.25"/>
    <row r="11886" s="2" customFormat="1" x14ac:dyDescent="0.25"/>
    <row r="11887" s="2" customFormat="1" x14ac:dyDescent="0.25"/>
    <row r="11888" s="2" customFormat="1" x14ac:dyDescent="0.25"/>
    <row r="11889" s="2" customFormat="1" x14ac:dyDescent="0.25"/>
    <row r="11890" s="2" customFormat="1" x14ac:dyDescent="0.25"/>
    <row r="11891" s="2" customFormat="1" x14ac:dyDescent="0.25"/>
    <row r="11892" s="2" customFormat="1" x14ac:dyDescent="0.25"/>
    <row r="11893" s="2" customFormat="1" x14ac:dyDescent="0.25"/>
    <row r="11894" s="2" customFormat="1" x14ac:dyDescent="0.25"/>
    <row r="11895" s="2" customFormat="1" x14ac:dyDescent="0.25"/>
    <row r="11896" s="2" customFormat="1" x14ac:dyDescent="0.25"/>
    <row r="11897" s="2" customFormat="1" x14ac:dyDescent="0.25"/>
    <row r="11898" s="2" customFormat="1" x14ac:dyDescent="0.25"/>
    <row r="11899" s="2" customFormat="1" x14ac:dyDescent="0.25"/>
    <row r="11900" s="2" customFormat="1" x14ac:dyDescent="0.25"/>
    <row r="11901" s="2" customFormat="1" x14ac:dyDescent="0.25"/>
    <row r="11902" s="2" customFormat="1" x14ac:dyDescent="0.25"/>
    <row r="11903" s="2" customFormat="1" x14ac:dyDescent="0.25"/>
    <row r="11904" s="2" customFormat="1" x14ac:dyDescent="0.25"/>
    <row r="11905" s="2" customFormat="1" x14ac:dyDescent="0.25"/>
    <row r="11906" s="2" customFormat="1" x14ac:dyDescent="0.25"/>
    <row r="11907" s="2" customFormat="1" x14ac:dyDescent="0.25"/>
    <row r="11908" s="2" customFormat="1" x14ac:dyDescent="0.25"/>
    <row r="11909" s="2" customFormat="1" x14ac:dyDescent="0.25"/>
    <row r="11910" s="2" customFormat="1" x14ac:dyDescent="0.25"/>
    <row r="11911" s="2" customFormat="1" x14ac:dyDescent="0.25"/>
    <row r="11912" s="2" customFormat="1" x14ac:dyDescent="0.25"/>
    <row r="11913" s="2" customFormat="1" x14ac:dyDescent="0.25"/>
    <row r="11914" s="2" customFormat="1" x14ac:dyDescent="0.25"/>
    <row r="11915" s="2" customFormat="1" x14ac:dyDescent="0.25"/>
    <row r="11916" s="2" customFormat="1" x14ac:dyDescent="0.25"/>
    <row r="11917" s="2" customFormat="1" x14ac:dyDescent="0.25"/>
    <row r="11918" s="2" customFormat="1" x14ac:dyDescent="0.25"/>
    <row r="11919" s="2" customFormat="1" x14ac:dyDescent="0.25"/>
    <row r="11920" s="2" customFormat="1" x14ac:dyDescent="0.25"/>
    <row r="11921" s="2" customFormat="1" x14ac:dyDescent="0.25"/>
    <row r="11922" s="2" customFormat="1" x14ac:dyDescent="0.25"/>
    <row r="11923" s="2" customFormat="1" x14ac:dyDescent="0.25"/>
    <row r="11924" s="2" customFormat="1" x14ac:dyDescent="0.25"/>
    <row r="11925" s="2" customFormat="1" x14ac:dyDescent="0.25"/>
    <row r="11926" s="2" customFormat="1" x14ac:dyDescent="0.25"/>
    <row r="11927" s="2" customFormat="1" x14ac:dyDescent="0.25"/>
    <row r="11928" s="2" customFormat="1" x14ac:dyDescent="0.25"/>
    <row r="11929" s="2" customFormat="1" x14ac:dyDescent="0.25"/>
    <row r="11930" s="2" customFormat="1" x14ac:dyDescent="0.25"/>
    <row r="11931" s="2" customFormat="1" x14ac:dyDescent="0.25"/>
    <row r="11932" s="2" customFormat="1" x14ac:dyDescent="0.25"/>
    <row r="11933" s="2" customFormat="1" x14ac:dyDescent="0.25"/>
    <row r="11934" s="2" customFormat="1" x14ac:dyDescent="0.25"/>
    <row r="11935" s="2" customFormat="1" x14ac:dyDescent="0.25"/>
    <row r="11936" s="2" customFormat="1" x14ac:dyDescent="0.25"/>
    <row r="11937" s="2" customFormat="1" x14ac:dyDescent="0.25"/>
    <row r="11938" s="2" customFormat="1" x14ac:dyDescent="0.25"/>
    <row r="11939" s="2" customFormat="1" x14ac:dyDescent="0.25"/>
    <row r="11940" s="2" customFormat="1" x14ac:dyDescent="0.25"/>
    <row r="11941" s="2" customFormat="1" x14ac:dyDescent="0.25"/>
    <row r="11942" s="2" customFormat="1" x14ac:dyDescent="0.25"/>
    <row r="11943" s="2" customFormat="1" x14ac:dyDescent="0.25"/>
    <row r="11944" s="2" customFormat="1" x14ac:dyDescent="0.25"/>
    <row r="11945" s="2" customFormat="1" x14ac:dyDescent="0.25"/>
    <row r="11946" s="2" customFormat="1" x14ac:dyDescent="0.25"/>
    <row r="11947" s="2" customFormat="1" x14ac:dyDescent="0.25"/>
    <row r="11948" s="2" customFormat="1" x14ac:dyDescent="0.25"/>
    <row r="11949" s="2" customFormat="1" x14ac:dyDescent="0.25"/>
    <row r="11950" s="2" customFormat="1" x14ac:dyDescent="0.25"/>
    <row r="11951" s="2" customFormat="1" x14ac:dyDescent="0.25"/>
    <row r="11952" s="2" customFormat="1" x14ac:dyDescent="0.25"/>
    <row r="11953" s="2" customFormat="1" x14ac:dyDescent="0.25"/>
    <row r="11954" s="2" customFormat="1" x14ac:dyDescent="0.25"/>
    <row r="11955" s="2" customFormat="1" x14ac:dyDescent="0.25"/>
    <row r="11956" s="2" customFormat="1" x14ac:dyDescent="0.25"/>
    <row r="11957" s="2" customFormat="1" x14ac:dyDescent="0.25"/>
    <row r="11958" s="2" customFormat="1" x14ac:dyDescent="0.25"/>
    <row r="11959" s="2" customFormat="1" x14ac:dyDescent="0.25"/>
    <row r="11960" s="2" customFormat="1" x14ac:dyDescent="0.25"/>
    <row r="11961" s="2" customFormat="1" x14ac:dyDescent="0.25"/>
    <row r="11962" s="2" customFormat="1" x14ac:dyDescent="0.25"/>
    <row r="11963" s="2" customFormat="1" x14ac:dyDescent="0.25"/>
    <row r="11964" s="2" customFormat="1" x14ac:dyDescent="0.25"/>
    <row r="11965" s="2" customFormat="1" x14ac:dyDescent="0.25"/>
    <row r="11966" s="2" customFormat="1" x14ac:dyDescent="0.25"/>
    <row r="11967" s="2" customFormat="1" x14ac:dyDescent="0.25"/>
    <row r="11968" s="2" customFormat="1" x14ac:dyDescent="0.25"/>
    <row r="11969" s="2" customFormat="1" x14ac:dyDescent="0.25"/>
    <row r="11970" s="2" customFormat="1" x14ac:dyDescent="0.25"/>
    <row r="11971" s="2" customFormat="1" x14ac:dyDescent="0.25"/>
    <row r="11972" s="2" customFormat="1" x14ac:dyDescent="0.25"/>
    <row r="11973" s="2" customFormat="1" x14ac:dyDescent="0.25"/>
    <row r="11974" s="2" customFormat="1" x14ac:dyDescent="0.25"/>
    <row r="11975" s="2" customFormat="1" x14ac:dyDescent="0.25"/>
    <row r="11976" s="2" customFormat="1" x14ac:dyDescent="0.25"/>
    <row r="11977" s="2" customFormat="1" x14ac:dyDescent="0.25"/>
    <row r="11978" s="2" customFormat="1" x14ac:dyDescent="0.25"/>
    <row r="11979" s="2" customFormat="1" x14ac:dyDescent="0.25"/>
    <row r="11980" s="2" customFormat="1" x14ac:dyDescent="0.25"/>
    <row r="11981" s="2" customFormat="1" x14ac:dyDescent="0.25"/>
    <row r="11982" s="2" customFormat="1" x14ac:dyDescent="0.25"/>
    <row r="11983" s="2" customFormat="1" x14ac:dyDescent="0.25"/>
    <row r="11984" s="2" customFormat="1" x14ac:dyDescent="0.25"/>
    <row r="11985" s="2" customFormat="1" x14ac:dyDescent="0.25"/>
    <row r="11986" s="2" customFormat="1" x14ac:dyDescent="0.25"/>
    <row r="11987" s="2" customFormat="1" x14ac:dyDescent="0.25"/>
    <row r="11988" s="2" customFormat="1" x14ac:dyDescent="0.25"/>
    <row r="11989" s="2" customFormat="1" x14ac:dyDescent="0.25"/>
    <row r="11990" s="2" customFormat="1" x14ac:dyDescent="0.25"/>
    <row r="11991" s="2" customFormat="1" x14ac:dyDescent="0.25"/>
    <row r="11992" s="2" customFormat="1" x14ac:dyDescent="0.25"/>
    <row r="11993" s="2" customFormat="1" x14ac:dyDescent="0.25"/>
    <row r="11994" s="2" customFormat="1" x14ac:dyDescent="0.25"/>
    <row r="11995" s="2" customFormat="1" x14ac:dyDescent="0.25"/>
    <row r="11996" s="2" customFormat="1" x14ac:dyDescent="0.25"/>
    <row r="11997" s="2" customFormat="1" x14ac:dyDescent="0.25"/>
    <row r="11998" s="2" customFormat="1" x14ac:dyDescent="0.25"/>
    <row r="11999" s="2" customFormat="1" x14ac:dyDescent="0.25"/>
    <row r="12000" s="2" customFormat="1" x14ac:dyDescent="0.25"/>
    <row r="12001" s="2" customFormat="1" x14ac:dyDescent="0.25"/>
    <row r="12002" s="2" customFormat="1" x14ac:dyDescent="0.25"/>
    <row r="12003" s="2" customFormat="1" x14ac:dyDescent="0.25"/>
    <row r="12004" s="2" customFormat="1" x14ac:dyDescent="0.25"/>
    <row r="12005" s="2" customFormat="1" x14ac:dyDescent="0.25"/>
    <row r="12006" s="2" customFormat="1" x14ac:dyDescent="0.25"/>
    <row r="12007" s="2" customFormat="1" x14ac:dyDescent="0.25"/>
    <row r="12008" s="2" customFormat="1" x14ac:dyDescent="0.25"/>
    <row r="12009" s="2" customFormat="1" x14ac:dyDescent="0.25"/>
    <row r="12010" s="2" customFormat="1" x14ac:dyDescent="0.25"/>
    <row r="12011" s="2" customFormat="1" x14ac:dyDescent="0.25"/>
    <row r="12012" s="2" customFormat="1" x14ac:dyDescent="0.25"/>
    <row r="12013" s="2" customFormat="1" x14ac:dyDescent="0.25"/>
    <row r="12014" s="2" customFormat="1" x14ac:dyDescent="0.25"/>
    <row r="12015" s="2" customFormat="1" x14ac:dyDescent="0.25"/>
    <row r="12016" s="2" customFormat="1" x14ac:dyDescent="0.25"/>
    <row r="12017" s="2" customFormat="1" x14ac:dyDescent="0.25"/>
    <row r="12018" s="2" customFormat="1" x14ac:dyDescent="0.25"/>
    <row r="12019" s="2" customFormat="1" x14ac:dyDescent="0.25"/>
    <row r="12020" s="2" customFormat="1" x14ac:dyDescent="0.25"/>
    <row r="12021" s="2" customFormat="1" x14ac:dyDescent="0.25"/>
    <row r="12022" s="2" customFormat="1" x14ac:dyDescent="0.25"/>
    <row r="12023" s="2" customFormat="1" x14ac:dyDescent="0.25"/>
    <row r="12024" s="2" customFormat="1" x14ac:dyDescent="0.25"/>
    <row r="12025" s="2" customFormat="1" x14ac:dyDescent="0.25"/>
    <row r="12026" s="2" customFormat="1" x14ac:dyDescent="0.25"/>
    <row r="12027" s="2" customFormat="1" x14ac:dyDescent="0.25"/>
    <row r="12028" s="2" customFormat="1" x14ac:dyDescent="0.25"/>
    <row r="12029" s="2" customFormat="1" x14ac:dyDescent="0.25"/>
    <row r="12030" s="2" customFormat="1" x14ac:dyDescent="0.25"/>
    <row r="12031" s="2" customFormat="1" x14ac:dyDescent="0.25"/>
    <row r="12032" s="2" customFormat="1" x14ac:dyDescent="0.25"/>
    <row r="12033" s="2" customFormat="1" x14ac:dyDescent="0.25"/>
    <row r="12034" s="2" customFormat="1" x14ac:dyDescent="0.25"/>
    <row r="12035" s="2" customFormat="1" x14ac:dyDescent="0.25"/>
    <row r="12036" s="2" customFormat="1" x14ac:dyDescent="0.25"/>
    <row r="12037" s="2" customFormat="1" x14ac:dyDescent="0.25"/>
    <row r="12038" s="2" customFormat="1" x14ac:dyDescent="0.25"/>
    <row r="12039" s="2" customFormat="1" x14ac:dyDescent="0.25"/>
    <row r="12040" s="2" customFormat="1" x14ac:dyDescent="0.25"/>
    <row r="12041" s="2" customFormat="1" x14ac:dyDescent="0.25"/>
    <row r="12042" s="2" customFormat="1" x14ac:dyDescent="0.25"/>
    <row r="12043" s="2" customFormat="1" x14ac:dyDescent="0.25"/>
    <row r="12044" s="2" customFormat="1" x14ac:dyDescent="0.25"/>
    <row r="12045" s="2" customFormat="1" x14ac:dyDescent="0.25"/>
    <row r="12046" s="2" customFormat="1" x14ac:dyDescent="0.25"/>
    <row r="12047" s="2" customFormat="1" x14ac:dyDescent="0.25"/>
    <row r="12048" s="2" customFormat="1" x14ac:dyDescent="0.25"/>
    <row r="12049" s="2" customFormat="1" x14ac:dyDescent="0.25"/>
    <row r="12050" s="2" customFormat="1" x14ac:dyDescent="0.25"/>
    <row r="12051" s="2" customFormat="1" x14ac:dyDescent="0.25"/>
    <row r="12052" s="2" customFormat="1" x14ac:dyDescent="0.25"/>
    <row r="12053" s="2" customFormat="1" x14ac:dyDescent="0.25"/>
    <row r="12054" s="2" customFormat="1" x14ac:dyDescent="0.25"/>
    <row r="12055" s="2" customFormat="1" x14ac:dyDescent="0.25"/>
    <row r="12056" s="2" customFormat="1" x14ac:dyDescent="0.25"/>
    <row r="12057" s="2" customFormat="1" x14ac:dyDescent="0.25"/>
    <row r="12058" s="2" customFormat="1" x14ac:dyDescent="0.25"/>
    <row r="12059" s="2" customFormat="1" x14ac:dyDescent="0.25"/>
    <row r="12060" s="2" customFormat="1" x14ac:dyDescent="0.25"/>
    <row r="12061" s="2" customFormat="1" x14ac:dyDescent="0.25"/>
    <row r="12062" s="2" customFormat="1" x14ac:dyDescent="0.25"/>
    <row r="12063" s="2" customFormat="1" x14ac:dyDescent="0.25"/>
    <row r="12064" s="2" customFormat="1" x14ac:dyDescent="0.25"/>
    <row r="12065" s="2" customFormat="1" x14ac:dyDescent="0.25"/>
    <row r="12066" s="2" customFormat="1" x14ac:dyDescent="0.25"/>
    <row r="12067" s="2" customFormat="1" x14ac:dyDescent="0.25"/>
    <row r="12068" s="2" customFormat="1" x14ac:dyDescent="0.25"/>
    <row r="12069" s="2" customFormat="1" x14ac:dyDescent="0.25"/>
    <row r="12070" s="2" customFormat="1" x14ac:dyDescent="0.25"/>
    <row r="12071" s="2" customFormat="1" x14ac:dyDescent="0.25"/>
    <row r="12072" s="2" customFormat="1" x14ac:dyDescent="0.25"/>
    <row r="12073" s="2" customFormat="1" x14ac:dyDescent="0.25"/>
    <row r="12074" s="2" customFormat="1" x14ac:dyDescent="0.25"/>
    <row r="12075" s="2" customFormat="1" x14ac:dyDescent="0.25"/>
    <row r="12076" s="2" customFormat="1" x14ac:dyDescent="0.25"/>
    <row r="12077" s="2" customFormat="1" x14ac:dyDescent="0.25"/>
    <row r="12078" s="2" customFormat="1" x14ac:dyDescent="0.25"/>
    <row r="12079" s="2" customFormat="1" x14ac:dyDescent="0.25"/>
    <row r="12080" s="2" customFormat="1" x14ac:dyDescent="0.25"/>
    <row r="12081" s="2" customFormat="1" x14ac:dyDescent="0.25"/>
    <row r="12082" s="2" customFormat="1" x14ac:dyDescent="0.25"/>
    <row r="12083" s="2" customFormat="1" x14ac:dyDescent="0.25"/>
    <row r="12084" s="2" customFormat="1" x14ac:dyDescent="0.25"/>
    <row r="12085" s="2" customFormat="1" x14ac:dyDescent="0.25"/>
    <row r="12086" s="2" customFormat="1" x14ac:dyDescent="0.25"/>
    <row r="12087" s="2" customFormat="1" x14ac:dyDescent="0.25"/>
    <row r="12088" s="2" customFormat="1" x14ac:dyDescent="0.25"/>
    <row r="12089" s="2" customFormat="1" x14ac:dyDescent="0.25"/>
    <row r="12090" s="2" customFormat="1" x14ac:dyDescent="0.25"/>
    <row r="12091" s="2" customFormat="1" x14ac:dyDescent="0.25"/>
    <row r="12092" s="2" customFormat="1" x14ac:dyDescent="0.25"/>
    <row r="12093" s="2" customFormat="1" x14ac:dyDescent="0.25"/>
    <row r="12094" s="2" customFormat="1" x14ac:dyDescent="0.25"/>
    <row r="12095" s="2" customFormat="1" x14ac:dyDescent="0.25"/>
    <row r="12096" s="2" customFormat="1" x14ac:dyDescent="0.25"/>
    <row r="12097" s="2" customFormat="1" x14ac:dyDescent="0.25"/>
    <row r="12098" s="2" customFormat="1" x14ac:dyDescent="0.25"/>
    <row r="12099" s="2" customFormat="1" x14ac:dyDescent="0.25"/>
    <row r="12100" s="2" customFormat="1" x14ac:dyDescent="0.25"/>
    <row r="12101" s="2" customFormat="1" x14ac:dyDescent="0.25"/>
    <row r="12102" s="2" customFormat="1" x14ac:dyDescent="0.25"/>
    <row r="12103" s="2" customFormat="1" x14ac:dyDescent="0.25"/>
    <row r="12104" s="2" customFormat="1" x14ac:dyDescent="0.25"/>
    <row r="12105" s="2" customFormat="1" x14ac:dyDescent="0.25"/>
    <row r="12106" s="2" customFormat="1" x14ac:dyDescent="0.25"/>
    <row r="12107" s="2" customFormat="1" x14ac:dyDescent="0.25"/>
    <row r="12108" s="2" customFormat="1" x14ac:dyDescent="0.25"/>
    <row r="12109" s="2" customFormat="1" x14ac:dyDescent="0.25"/>
    <row r="12110" s="2" customFormat="1" x14ac:dyDescent="0.25"/>
    <row r="12111" s="2" customFormat="1" x14ac:dyDescent="0.25"/>
    <row r="12112" s="2" customFormat="1" x14ac:dyDescent="0.25"/>
    <row r="12113" s="2" customFormat="1" x14ac:dyDescent="0.25"/>
    <row r="12114" s="2" customFormat="1" x14ac:dyDescent="0.25"/>
    <row r="12115" s="2" customFormat="1" x14ac:dyDescent="0.25"/>
    <row r="12116" s="2" customFormat="1" x14ac:dyDescent="0.25"/>
    <row r="12117" s="2" customFormat="1" x14ac:dyDescent="0.25"/>
    <row r="12118" s="2" customFormat="1" x14ac:dyDescent="0.25"/>
    <row r="12119" s="2" customFormat="1" x14ac:dyDescent="0.25"/>
    <row r="12120" s="2" customFormat="1" x14ac:dyDescent="0.25"/>
    <row r="12121" s="2" customFormat="1" x14ac:dyDescent="0.25"/>
    <row r="12122" s="2" customFormat="1" x14ac:dyDescent="0.25"/>
    <row r="12123" s="2" customFormat="1" x14ac:dyDescent="0.25"/>
    <row r="12124" s="2" customFormat="1" x14ac:dyDescent="0.25"/>
    <row r="12125" s="2" customFormat="1" x14ac:dyDescent="0.25"/>
    <row r="12126" s="2" customFormat="1" x14ac:dyDescent="0.25"/>
    <row r="12127" s="2" customFormat="1" x14ac:dyDescent="0.25"/>
    <row r="12128" s="2" customFormat="1" x14ac:dyDescent="0.25"/>
    <row r="12129" s="2" customFormat="1" x14ac:dyDescent="0.25"/>
    <row r="12130" s="2" customFormat="1" x14ac:dyDescent="0.25"/>
    <row r="12131" s="2" customFormat="1" x14ac:dyDescent="0.25"/>
    <row r="12132" s="2" customFormat="1" x14ac:dyDescent="0.25"/>
    <row r="12133" s="2" customFormat="1" x14ac:dyDescent="0.25"/>
    <row r="12134" s="2" customFormat="1" x14ac:dyDescent="0.25"/>
    <row r="12135" s="2" customFormat="1" x14ac:dyDescent="0.25"/>
    <row r="12136" s="2" customFormat="1" x14ac:dyDescent="0.25"/>
    <row r="12137" s="2" customFormat="1" x14ac:dyDescent="0.25"/>
    <row r="12138" s="2" customFormat="1" x14ac:dyDescent="0.25"/>
    <row r="12139" s="2" customFormat="1" x14ac:dyDescent="0.25"/>
    <row r="12140" s="2" customFormat="1" x14ac:dyDescent="0.25"/>
    <row r="12141" s="2" customFormat="1" x14ac:dyDescent="0.25"/>
    <row r="12142" s="2" customFormat="1" x14ac:dyDescent="0.25"/>
    <row r="12143" s="2" customFormat="1" x14ac:dyDescent="0.25"/>
    <row r="12144" s="2" customFormat="1" x14ac:dyDescent="0.25"/>
    <row r="12145" s="2" customFormat="1" x14ac:dyDescent="0.25"/>
    <row r="12146" s="2" customFormat="1" x14ac:dyDescent="0.25"/>
    <row r="12147" s="2" customFormat="1" x14ac:dyDescent="0.25"/>
    <row r="12148" s="2" customFormat="1" x14ac:dyDescent="0.25"/>
    <row r="12149" s="2" customFormat="1" x14ac:dyDescent="0.25"/>
    <row r="12150" s="2" customFormat="1" x14ac:dyDescent="0.25"/>
    <row r="12151" s="2" customFormat="1" x14ac:dyDescent="0.25"/>
    <row r="12152" s="2" customFormat="1" x14ac:dyDescent="0.25"/>
    <row r="12153" s="2" customFormat="1" x14ac:dyDescent="0.25"/>
    <row r="12154" s="2" customFormat="1" x14ac:dyDescent="0.25"/>
    <row r="12155" s="2" customFormat="1" x14ac:dyDescent="0.25"/>
    <row r="12156" s="2" customFormat="1" x14ac:dyDescent="0.25"/>
    <row r="12157" s="2" customFormat="1" x14ac:dyDescent="0.25"/>
    <row r="12158" s="2" customFormat="1" x14ac:dyDescent="0.25"/>
    <row r="12159" s="2" customFormat="1" x14ac:dyDescent="0.25"/>
    <row r="12160" s="2" customFormat="1" x14ac:dyDescent="0.25"/>
    <row r="12161" s="2" customFormat="1" x14ac:dyDescent="0.25"/>
    <row r="12162" s="2" customFormat="1" x14ac:dyDescent="0.25"/>
    <row r="12163" s="2" customFormat="1" x14ac:dyDescent="0.25"/>
    <row r="12164" s="2" customFormat="1" x14ac:dyDescent="0.25"/>
    <row r="12165" s="2" customFormat="1" x14ac:dyDescent="0.25"/>
    <row r="12166" s="2" customFormat="1" x14ac:dyDescent="0.25"/>
    <row r="12167" s="2" customFormat="1" x14ac:dyDescent="0.25"/>
    <row r="12168" s="2" customFormat="1" x14ac:dyDescent="0.25"/>
    <row r="12169" s="2" customFormat="1" x14ac:dyDescent="0.25"/>
    <row r="12170" s="2" customFormat="1" x14ac:dyDescent="0.25"/>
    <row r="12171" s="2" customFormat="1" x14ac:dyDescent="0.25"/>
    <row r="12172" s="2" customFormat="1" x14ac:dyDescent="0.25"/>
    <row r="12173" s="2" customFormat="1" x14ac:dyDescent="0.25"/>
    <row r="12174" s="2" customFormat="1" x14ac:dyDescent="0.25"/>
    <row r="12175" s="2" customFormat="1" x14ac:dyDescent="0.25"/>
    <row r="12176" s="2" customFormat="1" x14ac:dyDescent="0.25"/>
    <row r="12177" s="2" customFormat="1" x14ac:dyDescent="0.25"/>
    <row r="12178" s="2" customFormat="1" x14ac:dyDescent="0.25"/>
    <row r="12179" s="2" customFormat="1" x14ac:dyDescent="0.25"/>
    <row r="12180" s="2" customFormat="1" x14ac:dyDescent="0.25"/>
    <row r="12181" s="2" customFormat="1" x14ac:dyDescent="0.25"/>
    <row r="12182" s="2" customFormat="1" x14ac:dyDescent="0.25"/>
    <row r="12183" s="2" customFormat="1" x14ac:dyDescent="0.25"/>
    <row r="12184" s="2" customFormat="1" x14ac:dyDescent="0.25"/>
    <row r="12185" s="2" customFormat="1" x14ac:dyDescent="0.25"/>
    <row r="12186" s="2" customFormat="1" x14ac:dyDescent="0.25"/>
    <row r="12187" s="2" customFormat="1" x14ac:dyDescent="0.25"/>
    <row r="12188" s="2" customFormat="1" x14ac:dyDescent="0.25"/>
    <row r="12189" s="2" customFormat="1" x14ac:dyDescent="0.25"/>
    <row r="12190" s="2" customFormat="1" x14ac:dyDescent="0.25"/>
    <row r="12191" s="2" customFormat="1" x14ac:dyDescent="0.25"/>
    <row r="12192" s="2" customFormat="1" x14ac:dyDescent="0.25"/>
    <row r="12193" s="2" customFormat="1" x14ac:dyDescent="0.25"/>
    <row r="12194" s="2" customFormat="1" x14ac:dyDescent="0.25"/>
    <row r="12195" s="2" customFormat="1" x14ac:dyDescent="0.25"/>
    <row r="12196" s="2" customFormat="1" x14ac:dyDescent="0.25"/>
    <row r="12197" s="2" customFormat="1" x14ac:dyDescent="0.25"/>
    <row r="12198" s="2" customFormat="1" x14ac:dyDescent="0.25"/>
    <row r="12199" s="2" customFormat="1" x14ac:dyDescent="0.25"/>
    <row r="12200" s="2" customFormat="1" x14ac:dyDescent="0.25"/>
    <row r="12201" s="2" customFormat="1" x14ac:dyDescent="0.25"/>
    <row r="12202" s="2" customFormat="1" x14ac:dyDescent="0.25"/>
    <row r="12203" s="2" customFormat="1" x14ac:dyDescent="0.25"/>
    <row r="12204" s="2" customFormat="1" x14ac:dyDescent="0.25"/>
    <row r="12205" s="2" customFormat="1" x14ac:dyDescent="0.25"/>
    <row r="12206" s="2" customFormat="1" x14ac:dyDescent="0.25"/>
    <row r="12207" s="2" customFormat="1" x14ac:dyDescent="0.25"/>
    <row r="12208" s="2" customFormat="1" x14ac:dyDescent="0.25"/>
    <row r="12209" s="2" customFormat="1" x14ac:dyDescent="0.25"/>
    <row r="12210" s="2" customFormat="1" x14ac:dyDescent="0.25"/>
    <row r="12211" s="2" customFormat="1" x14ac:dyDescent="0.25"/>
    <row r="12212" s="2" customFormat="1" x14ac:dyDescent="0.25"/>
    <row r="12213" s="2" customFormat="1" x14ac:dyDescent="0.25"/>
    <row r="12214" s="2" customFormat="1" x14ac:dyDescent="0.25"/>
    <row r="12215" s="2" customFormat="1" x14ac:dyDescent="0.25"/>
    <row r="12216" s="2" customFormat="1" x14ac:dyDescent="0.25"/>
    <row r="12217" s="2" customFormat="1" x14ac:dyDescent="0.25"/>
    <row r="12218" s="2" customFormat="1" x14ac:dyDescent="0.25"/>
    <row r="12219" s="2" customFormat="1" x14ac:dyDescent="0.25"/>
    <row r="12220" s="2" customFormat="1" x14ac:dyDescent="0.25"/>
    <row r="12221" s="2" customFormat="1" x14ac:dyDescent="0.25"/>
    <row r="12222" s="2" customFormat="1" x14ac:dyDescent="0.25"/>
    <row r="12223" s="2" customFormat="1" x14ac:dyDescent="0.25"/>
    <row r="12224" s="2" customFormat="1" x14ac:dyDescent="0.25"/>
    <row r="12225" s="2" customFormat="1" x14ac:dyDescent="0.25"/>
    <row r="12226" s="2" customFormat="1" x14ac:dyDescent="0.25"/>
    <row r="12227" s="2" customFormat="1" x14ac:dyDescent="0.25"/>
    <row r="12228" s="2" customFormat="1" x14ac:dyDescent="0.25"/>
    <row r="12229" s="2" customFormat="1" x14ac:dyDescent="0.25"/>
    <row r="12230" s="2" customFormat="1" x14ac:dyDescent="0.25"/>
    <row r="12231" s="2" customFormat="1" x14ac:dyDescent="0.25"/>
    <row r="12232" s="2" customFormat="1" x14ac:dyDescent="0.25"/>
    <row r="12233" s="2" customFormat="1" x14ac:dyDescent="0.25"/>
    <row r="12234" s="2" customFormat="1" x14ac:dyDescent="0.25"/>
    <row r="12235" s="2" customFormat="1" x14ac:dyDescent="0.25"/>
    <row r="12236" s="2" customFormat="1" x14ac:dyDescent="0.25"/>
    <row r="12237" s="2" customFormat="1" x14ac:dyDescent="0.25"/>
    <row r="12238" s="2" customFormat="1" x14ac:dyDescent="0.25"/>
    <row r="12239" s="2" customFormat="1" x14ac:dyDescent="0.25"/>
    <row r="12240" s="2" customFormat="1" x14ac:dyDescent="0.25"/>
    <row r="12241" s="2" customFormat="1" x14ac:dyDescent="0.25"/>
    <row r="12242" s="2" customFormat="1" x14ac:dyDescent="0.25"/>
    <row r="12243" s="2" customFormat="1" x14ac:dyDescent="0.25"/>
    <row r="12244" s="2" customFormat="1" x14ac:dyDescent="0.25"/>
    <row r="12245" s="2" customFormat="1" x14ac:dyDescent="0.25"/>
    <row r="12246" s="2" customFormat="1" x14ac:dyDescent="0.25"/>
    <row r="12247" s="2" customFormat="1" x14ac:dyDescent="0.25"/>
    <row r="12248" s="2" customFormat="1" x14ac:dyDescent="0.25"/>
    <row r="12249" s="2" customFormat="1" x14ac:dyDescent="0.25"/>
    <row r="12250" s="2" customFormat="1" x14ac:dyDescent="0.25"/>
    <row r="12251" s="2" customFormat="1" x14ac:dyDescent="0.25"/>
    <row r="12252" s="2" customFormat="1" x14ac:dyDescent="0.25"/>
    <row r="12253" s="2" customFormat="1" x14ac:dyDescent="0.25"/>
    <row r="12254" s="2" customFormat="1" x14ac:dyDescent="0.25"/>
    <row r="12255" s="2" customFormat="1" x14ac:dyDescent="0.25"/>
    <row r="12256" s="2" customFormat="1" x14ac:dyDescent="0.25"/>
    <row r="12257" s="2" customFormat="1" x14ac:dyDescent="0.25"/>
    <row r="12258" s="2" customFormat="1" x14ac:dyDescent="0.25"/>
    <row r="12259" s="2" customFormat="1" x14ac:dyDescent="0.25"/>
    <row r="12260" s="2" customFormat="1" x14ac:dyDescent="0.25"/>
    <row r="12261" s="2" customFormat="1" x14ac:dyDescent="0.25"/>
    <row r="12262" s="2" customFormat="1" x14ac:dyDescent="0.25"/>
    <row r="12263" s="2" customFormat="1" x14ac:dyDescent="0.25"/>
    <row r="12264" s="2" customFormat="1" x14ac:dyDescent="0.25"/>
    <row r="12265" s="2" customFormat="1" x14ac:dyDescent="0.25"/>
    <row r="12266" s="2" customFormat="1" x14ac:dyDescent="0.25"/>
    <row r="12267" s="2" customFormat="1" x14ac:dyDescent="0.25"/>
    <row r="12268" s="2" customFormat="1" x14ac:dyDescent="0.25"/>
    <row r="12269" s="2" customFormat="1" x14ac:dyDescent="0.25"/>
    <row r="12270" s="2" customFormat="1" x14ac:dyDescent="0.25"/>
    <row r="12271" s="2" customFormat="1" x14ac:dyDescent="0.25"/>
    <row r="12272" s="2" customFormat="1" x14ac:dyDescent="0.25"/>
    <row r="12273" s="2" customFormat="1" x14ac:dyDescent="0.25"/>
    <row r="12274" s="2" customFormat="1" x14ac:dyDescent="0.25"/>
    <row r="12275" s="2" customFormat="1" x14ac:dyDescent="0.25"/>
    <row r="12276" s="2" customFormat="1" x14ac:dyDescent="0.25"/>
    <row r="12277" s="2" customFormat="1" x14ac:dyDescent="0.25"/>
    <row r="12278" s="2" customFormat="1" x14ac:dyDescent="0.25"/>
    <row r="12279" s="2" customFormat="1" x14ac:dyDescent="0.25"/>
    <row r="12280" s="2" customFormat="1" x14ac:dyDescent="0.25"/>
    <row r="12281" s="2" customFormat="1" x14ac:dyDescent="0.25"/>
    <row r="12282" s="2" customFormat="1" x14ac:dyDescent="0.25"/>
    <row r="12283" s="2" customFormat="1" x14ac:dyDescent="0.25"/>
    <row r="12284" s="2" customFormat="1" x14ac:dyDescent="0.25"/>
    <row r="12285" s="2" customFormat="1" x14ac:dyDescent="0.25"/>
    <row r="12286" s="2" customFormat="1" x14ac:dyDescent="0.25"/>
    <row r="12287" s="2" customFormat="1" x14ac:dyDescent="0.25"/>
    <row r="12288" s="2" customFormat="1" x14ac:dyDescent="0.25"/>
    <row r="12289" s="2" customFormat="1" x14ac:dyDescent="0.25"/>
    <row r="12290" s="2" customFormat="1" x14ac:dyDescent="0.25"/>
    <row r="12291" s="2" customFormat="1" x14ac:dyDescent="0.25"/>
    <row r="12292" s="2" customFormat="1" x14ac:dyDescent="0.25"/>
    <row r="12293" s="2" customFormat="1" x14ac:dyDescent="0.25"/>
    <row r="12294" s="2" customFormat="1" x14ac:dyDescent="0.25"/>
    <row r="12295" s="2" customFormat="1" x14ac:dyDescent="0.25"/>
    <row r="12296" s="2" customFormat="1" x14ac:dyDescent="0.25"/>
    <row r="12297" s="2" customFormat="1" x14ac:dyDescent="0.25"/>
    <row r="12298" s="2" customFormat="1" x14ac:dyDescent="0.25"/>
    <row r="12299" s="2" customFormat="1" x14ac:dyDescent="0.25"/>
    <row r="12300" s="2" customFormat="1" x14ac:dyDescent="0.25"/>
    <row r="12301" s="2" customFormat="1" x14ac:dyDescent="0.25"/>
    <row r="12302" s="2" customFormat="1" x14ac:dyDescent="0.25"/>
    <row r="12303" s="2" customFormat="1" x14ac:dyDescent="0.25"/>
    <row r="12304" s="2" customFormat="1" x14ac:dyDescent="0.25"/>
    <row r="12305" s="2" customFormat="1" x14ac:dyDescent="0.25"/>
    <row r="12306" s="2" customFormat="1" x14ac:dyDescent="0.25"/>
    <row r="12307" s="2" customFormat="1" x14ac:dyDescent="0.25"/>
    <row r="12308" s="2" customFormat="1" x14ac:dyDescent="0.25"/>
    <row r="12309" s="2" customFormat="1" x14ac:dyDescent="0.25"/>
    <row r="12310" s="2" customFormat="1" x14ac:dyDescent="0.25"/>
    <row r="12311" s="2" customFormat="1" x14ac:dyDescent="0.25"/>
    <row r="12312" s="2" customFormat="1" x14ac:dyDescent="0.25"/>
    <row r="12313" s="2" customFormat="1" x14ac:dyDescent="0.25"/>
    <row r="12314" s="2" customFormat="1" x14ac:dyDescent="0.25"/>
    <row r="12315" s="2" customFormat="1" x14ac:dyDescent="0.25"/>
    <row r="12316" s="2" customFormat="1" x14ac:dyDescent="0.25"/>
    <row r="12317" s="2" customFormat="1" x14ac:dyDescent="0.25"/>
    <row r="12318" s="2" customFormat="1" x14ac:dyDescent="0.25"/>
    <row r="12319" s="2" customFormat="1" x14ac:dyDescent="0.25"/>
    <row r="12320" s="2" customFormat="1" x14ac:dyDescent="0.25"/>
    <row r="12321" s="2" customFormat="1" x14ac:dyDescent="0.25"/>
    <row r="12322" s="2" customFormat="1" x14ac:dyDescent="0.25"/>
    <row r="12323" s="2" customFormat="1" x14ac:dyDescent="0.25"/>
    <row r="12324" s="2" customFormat="1" x14ac:dyDescent="0.25"/>
    <row r="12325" s="2" customFormat="1" x14ac:dyDescent="0.25"/>
    <row r="12326" s="2" customFormat="1" x14ac:dyDescent="0.25"/>
    <row r="12327" s="2" customFormat="1" x14ac:dyDescent="0.25"/>
    <row r="12328" s="2" customFormat="1" x14ac:dyDescent="0.25"/>
    <row r="12329" s="2" customFormat="1" x14ac:dyDescent="0.25"/>
    <row r="12330" s="2" customFormat="1" x14ac:dyDescent="0.25"/>
    <row r="12331" s="2" customFormat="1" x14ac:dyDescent="0.25"/>
    <row r="12332" s="2" customFormat="1" x14ac:dyDescent="0.25"/>
    <row r="12333" s="2" customFormat="1" x14ac:dyDescent="0.25"/>
    <row r="12334" s="2" customFormat="1" x14ac:dyDescent="0.25"/>
    <row r="12335" s="2" customFormat="1" x14ac:dyDescent="0.25"/>
    <row r="12336" s="2" customFormat="1" x14ac:dyDescent="0.25"/>
    <row r="12337" s="2" customFormat="1" x14ac:dyDescent="0.25"/>
    <row r="12338" s="2" customFormat="1" x14ac:dyDescent="0.25"/>
    <row r="12339" s="2" customFormat="1" x14ac:dyDescent="0.25"/>
    <row r="12340" s="2" customFormat="1" x14ac:dyDescent="0.25"/>
    <row r="12341" s="2" customFormat="1" x14ac:dyDescent="0.25"/>
    <row r="12342" s="2" customFormat="1" x14ac:dyDescent="0.25"/>
    <row r="12343" s="2" customFormat="1" x14ac:dyDescent="0.25"/>
    <row r="12344" s="2" customFormat="1" x14ac:dyDescent="0.25"/>
    <row r="12345" s="2" customFormat="1" x14ac:dyDescent="0.25"/>
    <row r="12346" s="2" customFormat="1" x14ac:dyDescent="0.25"/>
    <row r="12347" s="2" customFormat="1" x14ac:dyDescent="0.25"/>
    <row r="12348" s="2" customFormat="1" x14ac:dyDescent="0.25"/>
    <row r="12349" s="2" customFormat="1" x14ac:dyDescent="0.25"/>
    <row r="12350" s="2" customFormat="1" x14ac:dyDescent="0.25"/>
    <row r="12351" s="2" customFormat="1" x14ac:dyDescent="0.25"/>
    <row r="12352" s="2" customFormat="1" x14ac:dyDescent="0.25"/>
    <row r="12353" s="2" customFormat="1" x14ac:dyDescent="0.25"/>
    <row r="12354" s="2" customFormat="1" x14ac:dyDescent="0.25"/>
    <row r="12355" s="2" customFormat="1" x14ac:dyDescent="0.25"/>
    <row r="12356" s="2" customFormat="1" x14ac:dyDescent="0.25"/>
    <row r="12357" s="2" customFormat="1" x14ac:dyDescent="0.25"/>
    <row r="12358" s="2" customFormat="1" x14ac:dyDescent="0.25"/>
    <row r="12359" s="2" customFormat="1" x14ac:dyDescent="0.25"/>
    <row r="12360" s="2" customFormat="1" x14ac:dyDescent="0.25"/>
    <row r="12361" s="2" customFormat="1" x14ac:dyDescent="0.25"/>
    <row r="12362" s="2" customFormat="1" x14ac:dyDescent="0.25"/>
    <row r="12363" s="2" customFormat="1" x14ac:dyDescent="0.25"/>
    <row r="12364" s="2" customFormat="1" x14ac:dyDescent="0.25"/>
    <row r="12365" s="2" customFormat="1" x14ac:dyDescent="0.25"/>
    <row r="12366" s="2" customFormat="1" x14ac:dyDescent="0.25"/>
    <row r="12367" s="2" customFormat="1" x14ac:dyDescent="0.25"/>
    <row r="12368" s="2" customFormat="1" x14ac:dyDescent="0.25"/>
    <row r="12369" s="2" customFormat="1" x14ac:dyDescent="0.25"/>
    <row r="12370" s="2" customFormat="1" x14ac:dyDescent="0.25"/>
    <row r="12371" s="2" customFormat="1" x14ac:dyDescent="0.25"/>
    <row r="12372" s="2" customFormat="1" x14ac:dyDescent="0.25"/>
    <row r="12373" s="2" customFormat="1" x14ac:dyDescent="0.25"/>
    <row r="12374" s="2" customFormat="1" x14ac:dyDescent="0.25"/>
    <row r="12375" s="2" customFormat="1" x14ac:dyDescent="0.25"/>
    <row r="12376" s="2" customFormat="1" x14ac:dyDescent="0.25"/>
    <row r="12377" s="2" customFormat="1" x14ac:dyDescent="0.25"/>
    <row r="12378" s="2" customFormat="1" x14ac:dyDescent="0.25"/>
    <row r="12379" s="2" customFormat="1" x14ac:dyDescent="0.25"/>
    <row r="12380" s="2" customFormat="1" x14ac:dyDescent="0.25"/>
    <row r="12381" s="2" customFormat="1" x14ac:dyDescent="0.25"/>
    <row r="12382" s="2" customFormat="1" x14ac:dyDescent="0.25"/>
    <row r="12383" s="2" customFormat="1" x14ac:dyDescent="0.25"/>
    <row r="12384" s="2" customFormat="1" x14ac:dyDescent="0.25"/>
    <row r="12385" s="2" customFormat="1" x14ac:dyDescent="0.25"/>
    <row r="12386" s="2" customFormat="1" x14ac:dyDescent="0.25"/>
    <row r="12387" s="2" customFormat="1" x14ac:dyDescent="0.25"/>
    <row r="12388" s="2" customFormat="1" x14ac:dyDescent="0.25"/>
    <row r="12389" s="2" customFormat="1" x14ac:dyDescent="0.25"/>
    <row r="12390" s="2" customFormat="1" x14ac:dyDescent="0.25"/>
    <row r="12391" s="2" customFormat="1" x14ac:dyDescent="0.25"/>
    <row r="12392" s="2" customFormat="1" x14ac:dyDescent="0.25"/>
    <row r="12393" s="2" customFormat="1" x14ac:dyDescent="0.25"/>
    <row r="12394" s="2" customFormat="1" x14ac:dyDescent="0.25"/>
    <row r="12395" s="2" customFormat="1" x14ac:dyDescent="0.25"/>
    <row r="12396" s="2" customFormat="1" x14ac:dyDescent="0.25"/>
    <row r="12397" s="2" customFormat="1" x14ac:dyDescent="0.25"/>
    <row r="12398" s="2" customFormat="1" x14ac:dyDescent="0.25"/>
    <row r="12399" s="2" customFormat="1" x14ac:dyDescent="0.25"/>
    <row r="12400" s="2" customFormat="1" x14ac:dyDescent="0.25"/>
    <row r="12401" s="2" customFormat="1" x14ac:dyDescent="0.25"/>
    <row r="12402" s="2" customFormat="1" x14ac:dyDescent="0.25"/>
    <row r="12403" s="2" customFormat="1" x14ac:dyDescent="0.25"/>
    <row r="12404" s="2" customFormat="1" x14ac:dyDescent="0.25"/>
    <row r="12405" s="2" customFormat="1" x14ac:dyDescent="0.25"/>
    <row r="12406" s="2" customFormat="1" x14ac:dyDescent="0.25"/>
    <row r="12407" s="2" customFormat="1" x14ac:dyDescent="0.25"/>
    <row r="12408" s="2" customFormat="1" x14ac:dyDescent="0.25"/>
    <row r="12409" s="2" customFormat="1" x14ac:dyDescent="0.25"/>
    <row r="12410" s="2" customFormat="1" x14ac:dyDescent="0.25"/>
    <row r="12411" s="2" customFormat="1" x14ac:dyDescent="0.25"/>
    <row r="12412" s="2" customFormat="1" x14ac:dyDescent="0.25"/>
    <row r="12413" s="2" customFormat="1" x14ac:dyDescent="0.25"/>
    <row r="12414" s="2" customFormat="1" x14ac:dyDescent="0.25"/>
    <row r="12415" s="2" customFormat="1" x14ac:dyDescent="0.25"/>
    <row r="12416" s="2" customFormat="1" x14ac:dyDescent="0.25"/>
    <row r="12417" s="2" customFormat="1" x14ac:dyDescent="0.25"/>
    <row r="12418" s="2" customFormat="1" x14ac:dyDescent="0.25"/>
    <row r="12419" s="2" customFormat="1" x14ac:dyDescent="0.25"/>
    <row r="12420" s="2" customFormat="1" x14ac:dyDescent="0.25"/>
    <row r="12421" s="2" customFormat="1" x14ac:dyDescent="0.25"/>
    <row r="12422" s="2" customFormat="1" x14ac:dyDescent="0.25"/>
    <row r="12423" s="2" customFormat="1" x14ac:dyDescent="0.25"/>
    <row r="12424" s="2" customFormat="1" x14ac:dyDescent="0.25"/>
    <row r="12425" s="2" customFormat="1" x14ac:dyDescent="0.25"/>
    <row r="12426" s="2" customFormat="1" x14ac:dyDescent="0.25"/>
    <row r="12427" s="2" customFormat="1" x14ac:dyDescent="0.25"/>
    <row r="12428" s="2" customFormat="1" x14ac:dyDescent="0.25"/>
    <row r="12429" s="2" customFormat="1" x14ac:dyDescent="0.25"/>
    <row r="12430" s="2" customFormat="1" x14ac:dyDescent="0.25"/>
    <row r="12431" s="2" customFormat="1" x14ac:dyDescent="0.25"/>
    <row r="12432" s="2" customFormat="1" x14ac:dyDescent="0.25"/>
    <row r="12433" s="2" customFormat="1" x14ac:dyDescent="0.25"/>
    <row r="12434" s="2" customFormat="1" x14ac:dyDescent="0.25"/>
    <row r="12435" s="2" customFormat="1" x14ac:dyDescent="0.25"/>
    <row r="12436" s="2" customFormat="1" x14ac:dyDescent="0.25"/>
    <row r="12437" s="2" customFormat="1" x14ac:dyDescent="0.25"/>
    <row r="12438" s="2" customFormat="1" x14ac:dyDescent="0.25"/>
    <row r="12439" s="2" customFormat="1" x14ac:dyDescent="0.25"/>
    <row r="12440" s="2" customFormat="1" x14ac:dyDescent="0.25"/>
    <row r="12441" s="2" customFormat="1" x14ac:dyDescent="0.25"/>
    <row r="12442" s="2" customFormat="1" x14ac:dyDescent="0.25"/>
    <row r="12443" s="2" customFormat="1" x14ac:dyDescent="0.25"/>
    <row r="12444" s="2" customFormat="1" x14ac:dyDescent="0.25"/>
    <row r="12445" s="2" customFormat="1" x14ac:dyDescent="0.25"/>
    <row r="12446" s="2" customFormat="1" x14ac:dyDescent="0.25"/>
    <row r="12447" s="2" customFormat="1" x14ac:dyDescent="0.25"/>
    <row r="12448" s="2" customFormat="1" x14ac:dyDescent="0.25"/>
    <row r="12449" s="2" customFormat="1" x14ac:dyDescent="0.25"/>
    <row r="12450" s="2" customFormat="1" x14ac:dyDescent="0.25"/>
    <row r="12451" s="2" customFormat="1" x14ac:dyDescent="0.25"/>
    <row r="12452" s="2" customFormat="1" x14ac:dyDescent="0.25"/>
    <row r="12453" s="2" customFormat="1" x14ac:dyDescent="0.25"/>
    <row r="12454" s="2" customFormat="1" x14ac:dyDescent="0.25"/>
    <row r="12455" s="2" customFormat="1" x14ac:dyDescent="0.25"/>
    <row r="12456" s="2" customFormat="1" x14ac:dyDescent="0.25"/>
    <row r="12457" s="2" customFormat="1" x14ac:dyDescent="0.25"/>
    <row r="12458" s="2" customFormat="1" x14ac:dyDescent="0.25"/>
    <row r="12459" s="2" customFormat="1" x14ac:dyDescent="0.25"/>
    <row r="12460" s="2" customFormat="1" x14ac:dyDescent="0.25"/>
    <row r="12461" s="2" customFormat="1" x14ac:dyDescent="0.25"/>
    <row r="12462" s="2" customFormat="1" x14ac:dyDescent="0.25"/>
    <row r="12463" s="2" customFormat="1" x14ac:dyDescent="0.25"/>
    <row r="12464" s="2" customFormat="1" x14ac:dyDescent="0.25"/>
    <row r="12465" s="2" customFormat="1" x14ac:dyDescent="0.25"/>
    <row r="12466" s="2" customFormat="1" x14ac:dyDescent="0.25"/>
    <row r="12467" s="2" customFormat="1" x14ac:dyDescent="0.25"/>
    <row r="12468" s="2" customFormat="1" x14ac:dyDescent="0.25"/>
    <row r="12469" s="2" customFormat="1" x14ac:dyDescent="0.25"/>
    <row r="12470" s="2" customFormat="1" x14ac:dyDescent="0.25"/>
    <row r="12471" s="2" customFormat="1" x14ac:dyDescent="0.25"/>
    <row r="12472" s="2" customFormat="1" x14ac:dyDescent="0.25"/>
    <row r="12473" s="2" customFormat="1" x14ac:dyDescent="0.25"/>
    <row r="12474" s="2" customFormat="1" x14ac:dyDescent="0.25"/>
    <row r="12475" s="2" customFormat="1" x14ac:dyDescent="0.25"/>
    <row r="12476" s="2" customFormat="1" x14ac:dyDescent="0.25"/>
    <row r="12477" s="2" customFormat="1" x14ac:dyDescent="0.25"/>
    <row r="12478" s="2" customFormat="1" x14ac:dyDescent="0.25"/>
    <row r="12479" s="2" customFormat="1" x14ac:dyDescent="0.25"/>
    <row r="12480" s="2" customFormat="1" x14ac:dyDescent="0.25"/>
    <row r="12481" s="2" customFormat="1" x14ac:dyDescent="0.25"/>
    <row r="12482" s="2" customFormat="1" x14ac:dyDescent="0.25"/>
    <row r="12483" s="2" customFormat="1" x14ac:dyDescent="0.25"/>
    <row r="12484" s="2" customFormat="1" x14ac:dyDescent="0.25"/>
    <row r="12485" s="2" customFormat="1" x14ac:dyDescent="0.25"/>
    <row r="12486" s="2" customFormat="1" x14ac:dyDescent="0.25"/>
    <row r="12487" s="2" customFormat="1" x14ac:dyDescent="0.25"/>
    <row r="12488" s="2" customFormat="1" x14ac:dyDescent="0.25"/>
    <row r="12489" s="2" customFormat="1" x14ac:dyDescent="0.25"/>
    <row r="12490" s="2" customFormat="1" x14ac:dyDescent="0.25"/>
    <row r="12491" s="2" customFormat="1" x14ac:dyDescent="0.25"/>
    <row r="12492" s="2" customFormat="1" x14ac:dyDescent="0.25"/>
    <row r="12493" s="2" customFormat="1" x14ac:dyDescent="0.25"/>
    <row r="12494" s="2" customFormat="1" x14ac:dyDescent="0.25"/>
    <row r="12495" s="2" customFormat="1" x14ac:dyDescent="0.25"/>
    <row r="12496" s="2" customFormat="1" x14ac:dyDescent="0.25"/>
    <row r="12497" s="2" customFormat="1" x14ac:dyDescent="0.25"/>
    <row r="12498" s="2" customFormat="1" x14ac:dyDescent="0.25"/>
    <row r="12499" s="2" customFormat="1" x14ac:dyDescent="0.25"/>
    <row r="12500" s="2" customFormat="1" x14ac:dyDescent="0.25"/>
    <row r="12501" s="2" customFormat="1" x14ac:dyDescent="0.25"/>
    <row r="12502" s="2" customFormat="1" x14ac:dyDescent="0.25"/>
    <row r="12503" s="2" customFormat="1" x14ac:dyDescent="0.25"/>
    <row r="12504" s="2" customFormat="1" x14ac:dyDescent="0.25"/>
    <row r="12505" s="2" customFormat="1" x14ac:dyDescent="0.25"/>
    <row r="12506" s="2" customFormat="1" x14ac:dyDescent="0.25"/>
    <row r="12507" s="2" customFormat="1" x14ac:dyDescent="0.25"/>
    <row r="12508" s="2" customFormat="1" x14ac:dyDescent="0.25"/>
    <row r="12509" s="2" customFormat="1" x14ac:dyDescent="0.25"/>
    <row r="12510" s="2" customFormat="1" x14ac:dyDescent="0.25"/>
    <row r="12511" s="2" customFormat="1" x14ac:dyDescent="0.25"/>
    <row r="12512" s="2" customFormat="1" x14ac:dyDescent="0.25"/>
    <row r="12513" s="2" customFormat="1" x14ac:dyDescent="0.25"/>
    <row r="12514" s="2" customFormat="1" x14ac:dyDescent="0.25"/>
    <row r="12515" s="2" customFormat="1" x14ac:dyDescent="0.25"/>
    <row r="12516" s="2" customFormat="1" x14ac:dyDescent="0.25"/>
    <row r="12517" s="2" customFormat="1" x14ac:dyDescent="0.25"/>
    <row r="12518" s="2" customFormat="1" x14ac:dyDescent="0.25"/>
    <row r="12519" s="2" customFormat="1" x14ac:dyDescent="0.25"/>
    <row r="12520" s="2" customFormat="1" x14ac:dyDescent="0.25"/>
    <row r="12521" s="2" customFormat="1" x14ac:dyDescent="0.25"/>
    <row r="12522" s="2" customFormat="1" x14ac:dyDescent="0.25"/>
    <row r="12523" s="2" customFormat="1" x14ac:dyDescent="0.25"/>
    <row r="12524" s="2" customFormat="1" x14ac:dyDescent="0.25"/>
    <row r="12525" s="2" customFormat="1" x14ac:dyDescent="0.25"/>
    <row r="12526" s="2" customFormat="1" x14ac:dyDescent="0.25"/>
    <row r="12527" s="2" customFormat="1" x14ac:dyDescent="0.25"/>
    <row r="12528" s="2" customFormat="1" x14ac:dyDescent="0.25"/>
    <row r="12529" s="2" customFormat="1" x14ac:dyDescent="0.25"/>
    <row r="12530" s="2" customFormat="1" x14ac:dyDescent="0.25"/>
    <row r="12531" s="2" customFormat="1" x14ac:dyDescent="0.25"/>
    <row r="12532" s="2" customFormat="1" x14ac:dyDescent="0.25"/>
    <row r="12533" s="2" customFormat="1" x14ac:dyDescent="0.25"/>
    <row r="12534" s="2" customFormat="1" x14ac:dyDescent="0.25"/>
    <row r="12535" s="2" customFormat="1" x14ac:dyDescent="0.25"/>
    <row r="12536" s="2" customFormat="1" x14ac:dyDescent="0.25"/>
    <row r="12537" s="2" customFormat="1" x14ac:dyDescent="0.25"/>
    <row r="12538" s="2" customFormat="1" x14ac:dyDescent="0.25"/>
    <row r="12539" s="2" customFormat="1" x14ac:dyDescent="0.25"/>
    <row r="12540" s="2" customFormat="1" x14ac:dyDescent="0.25"/>
    <row r="12541" s="2" customFormat="1" x14ac:dyDescent="0.25"/>
    <row r="12542" s="2" customFormat="1" x14ac:dyDescent="0.25"/>
    <row r="12543" s="2" customFormat="1" x14ac:dyDescent="0.25"/>
    <row r="12544" s="2" customFormat="1" x14ac:dyDescent="0.25"/>
    <row r="12545" s="2" customFormat="1" x14ac:dyDescent="0.25"/>
    <row r="12546" s="2" customFormat="1" x14ac:dyDescent="0.25"/>
    <row r="12547" s="2" customFormat="1" x14ac:dyDescent="0.25"/>
    <row r="12548" s="2" customFormat="1" x14ac:dyDescent="0.25"/>
    <row r="12549" s="2" customFormat="1" x14ac:dyDescent="0.25"/>
    <row r="12550" s="2" customFormat="1" x14ac:dyDescent="0.25"/>
    <row r="12551" s="2" customFormat="1" x14ac:dyDescent="0.25"/>
    <row r="12552" s="2" customFormat="1" x14ac:dyDescent="0.25"/>
    <row r="12553" s="2" customFormat="1" x14ac:dyDescent="0.25"/>
    <row r="12554" s="2" customFormat="1" x14ac:dyDescent="0.25"/>
    <row r="12555" s="2" customFormat="1" x14ac:dyDescent="0.25"/>
    <row r="12556" s="2" customFormat="1" x14ac:dyDescent="0.25"/>
    <row r="12557" s="2" customFormat="1" x14ac:dyDescent="0.25"/>
    <row r="12558" s="2" customFormat="1" x14ac:dyDescent="0.25"/>
    <row r="12559" s="2" customFormat="1" x14ac:dyDescent="0.25"/>
    <row r="12560" s="2" customFormat="1" x14ac:dyDescent="0.25"/>
    <row r="12561" s="2" customFormat="1" x14ac:dyDescent="0.25"/>
    <row r="12562" s="2" customFormat="1" x14ac:dyDescent="0.25"/>
    <row r="12563" s="2" customFormat="1" x14ac:dyDescent="0.25"/>
    <row r="12564" s="2" customFormat="1" x14ac:dyDescent="0.25"/>
    <row r="12565" s="2" customFormat="1" x14ac:dyDescent="0.25"/>
    <row r="12566" s="2" customFormat="1" x14ac:dyDescent="0.25"/>
    <row r="12567" s="2" customFormat="1" x14ac:dyDescent="0.25"/>
    <row r="12568" s="2" customFormat="1" x14ac:dyDescent="0.25"/>
    <row r="12569" s="2" customFormat="1" x14ac:dyDescent="0.25"/>
    <row r="12570" s="2" customFormat="1" x14ac:dyDescent="0.25"/>
    <row r="12571" s="2" customFormat="1" x14ac:dyDescent="0.25"/>
    <row r="12572" s="2" customFormat="1" x14ac:dyDescent="0.25"/>
    <row r="12573" s="2" customFormat="1" x14ac:dyDescent="0.25"/>
    <row r="12574" s="2" customFormat="1" x14ac:dyDescent="0.25"/>
    <row r="12575" s="2" customFormat="1" x14ac:dyDescent="0.25"/>
    <row r="12576" s="2" customFormat="1" x14ac:dyDescent="0.25"/>
    <row r="12577" s="2" customFormat="1" x14ac:dyDescent="0.25"/>
    <row r="12578" s="2" customFormat="1" x14ac:dyDescent="0.25"/>
    <row r="12579" s="2" customFormat="1" x14ac:dyDescent="0.25"/>
    <row r="12580" s="2" customFormat="1" x14ac:dyDescent="0.25"/>
    <row r="12581" s="2" customFormat="1" x14ac:dyDescent="0.25"/>
    <row r="12582" s="2" customFormat="1" x14ac:dyDescent="0.25"/>
    <row r="12583" s="2" customFormat="1" x14ac:dyDescent="0.25"/>
    <row r="12584" s="2" customFormat="1" x14ac:dyDescent="0.25"/>
    <row r="12585" s="2" customFormat="1" x14ac:dyDescent="0.25"/>
    <row r="12586" s="2" customFormat="1" x14ac:dyDescent="0.25"/>
    <row r="12587" s="2" customFormat="1" x14ac:dyDescent="0.25"/>
    <row r="12588" s="2" customFormat="1" x14ac:dyDescent="0.25"/>
    <row r="12589" s="2" customFormat="1" x14ac:dyDescent="0.25"/>
    <row r="12590" s="2" customFormat="1" x14ac:dyDescent="0.25"/>
    <row r="12591" s="2" customFormat="1" x14ac:dyDescent="0.25"/>
    <row r="12592" s="2" customFormat="1" x14ac:dyDescent="0.25"/>
    <row r="12593" s="2" customFormat="1" x14ac:dyDescent="0.25"/>
    <row r="12594" s="2" customFormat="1" x14ac:dyDescent="0.25"/>
    <row r="12595" s="2" customFormat="1" x14ac:dyDescent="0.25"/>
    <row r="12596" s="2" customFormat="1" x14ac:dyDescent="0.25"/>
    <row r="12597" s="2" customFormat="1" x14ac:dyDescent="0.25"/>
    <row r="12598" s="2" customFormat="1" x14ac:dyDescent="0.25"/>
    <row r="12599" s="2" customFormat="1" x14ac:dyDescent="0.25"/>
    <row r="12600" s="2" customFormat="1" x14ac:dyDescent="0.25"/>
    <row r="12601" s="2" customFormat="1" x14ac:dyDescent="0.25"/>
    <row r="12602" s="2" customFormat="1" x14ac:dyDescent="0.25"/>
    <row r="12603" s="2" customFormat="1" x14ac:dyDescent="0.25"/>
    <row r="12604" s="2" customFormat="1" x14ac:dyDescent="0.25"/>
    <row r="12605" s="2" customFormat="1" x14ac:dyDescent="0.25"/>
    <row r="12606" s="2" customFormat="1" x14ac:dyDescent="0.25"/>
    <row r="12607" s="2" customFormat="1" x14ac:dyDescent="0.25"/>
    <row r="12608" s="2" customFormat="1" x14ac:dyDescent="0.25"/>
    <row r="12609" s="2" customFormat="1" x14ac:dyDescent="0.25"/>
    <row r="12610" s="2" customFormat="1" x14ac:dyDescent="0.25"/>
    <row r="12611" s="2" customFormat="1" x14ac:dyDescent="0.25"/>
    <row r="12612" s="2" customFormat="1" x14ac:dyDescent="0.25"/>
    <row r="12613" s="2" customFormat="1" x14ac:dyDescent="0.25"/>
    <row r="12614" s="2" customFormat="1" x14ac:dyDescent="0.25"/>
    <row r="12615" s="2" customFormat="1" x14ac:dyDescent="0.25"/>
    <row r="12616" s="2" customFormat="1" x14ac:dyDescent="0.25"/>
    <row r="12617" s="2" customFormat="1" x14ac:dyDescent="0.25"/>
    <row r="12618" s="2" customFormat="1" x14ac:dyDescent="0.25"/>
    <row r="12619" s="2" customFormat="1" x14ac:dyDescent="0.25"/>
    <row r="12620" s="2" customFormat="1" x14ac:dyDescent="0.25"/>
    <row r="12621" s="2" customFormat="1" x14ac:dyDescent="0.25"/>
    <row r="12622" s="2" customFormat="1" x14ac:dyDescent="0.25"/>
    <row r="12623" s="2" customFormat="1" x14ac:dyDescent="0.25"/>
    <row r="12624" s="2" customFormat="1" x14ac:dyDescent="0.25"/>
    <row r="12625" s="2" customFormat="1" x14ac:dyDescent="0.25"/>
    <row r="12626" s="2" customFormat="1" x14ac:dyDescent="0.25"/>
    <row r="12627" s="2" customFormat="1" x14ac:dyDescent="0.25"/>
    <row r="12628" s="2" customFormat="1" x14ac:dyDescent="0.25"/>
    <row r="12629" s="2" customFormat="1" x14ac:dyDescent="0.25"/>
    <row r="12630" s="2" customFormat="1" x14ac:dyDescent="0.25"/>
    <row r="12631" s="2" customFormat="1" x14ac:dyDescent="0.25"/>
    <row r="12632" s="2" customFormat="1" x14ac:dyDescent="0.25"/>
    <row r="12633" s="2" customFormat="1" x14ac:dyDescent="0.25"/>
    <row r="12634" s="2" customFormat="1" x14ac:dyDescent="0.25"/>
    <row r="12635" s="2" customFormat="1" x14ac:dyDescent="0.25"/>
    <row r="12636" s="2" customFormat="1" x14ac:dyDescent="0.25"/>
    <row r="12637" s="2" customFormat="1" x14ac:dyDescent="0.25"/>
    <row r="12638" s="2" customFormat="1" x14ac:dyDescent="0.25"/>
    <row r="12639" s="2" customFormat="1" x14ac:dyDescent="0.25"/>
    <row r="12640" s="2" customFormat="1" x14ac:dyDescent="0.25"/>
    <row r="12641" s="2" customFormat="1" x14ac:dyDescent="0.25"/>
    <row r="12642" s="2" customFormat="1" x14ac:dyDescent="0.25"/>
    <row r="12643" s="2" customFormat="1" x14ac:dyDescent="0.25"/>
    <row r="12644" s="2" customFormat="1" x14ac:dyDescent="0.25"/>
    <row r="12645" s="2" customFormat="1" x14ac:dyDescent="0.25"/>
    <row r="12646" s="2" customFormat="1" x14ac:dyDescent="0.25"/>
    <row r="12647" s="2" customFormat="1" x14ac:dyDescent="0.25"/>
    <row r="12648" s="2" customFormat="1" x14ac:dyDescent="0.25"/>
    <row r="12649" s="2" customFormat="1" x14ac:dyDescent="0.25"/>
    <row r="12650" s="2" customFormat="1" x14ac:dyDescent="0.25"/>
    <row r="12651" s="2" customFormat="1" x14ac:dyDescent="0.25"/>
    <row r="12652" s="2" customFormat="1" x14ac:dyDescent="0.25"/>
    <row r="12653" s="2" customFormat="1" x14ac:dyDescent="0.25"/>
    <row r="12654" s="2" customFormat="1" x14ac:dyDescent="0.25"/>
    <row r="12655" s="2" customFormat="1" x14ac:dyDescent="0.25"/>
    <row r="12656" s="2" customFormat="1" x14ac:dyDescent="0.25"/>
    <row r="12657" s="2" customFormat="1" x14ac:dyDescent="0.25"/>
    <row r="12658" s="2" customFormat="1" x14ac:dyDescent="0.25"/>
    <row r="12659" s="2" customFormat="1" x14ac:dyDescent="0.25"/>
    <row r="12660" s="2" customFormat="1" x14ac:dyDescent="0.25"/>
    <row r="12661" s="2" customFormat="1" x14ac:dyDescent="0.25"/>
    <row r="12662" s="2" customFormat="1" x14ac:dyDescent="0.25"/>
    <row r="12663" s="2" customFormat="1" x14ac:dyDescent="0.25"/>
    <row r="12664" s="2" customFormat="1" x14ac:dyDescent="0.25"/>
    <row r="12665" s="2" customFormat="1" x14ac:dyDescent="0.25"/>
    <row r="12666" s="2" customFormat="1" x14ac:dyDescent="0.25"/>
    <row r="12667" s="2" customFormat="1" x14ac:dyDescent="0.25"/>
    <row r="12668" s="2" customFormat="1" x14ac:dyDescent="0.25"/>
    <row r="12669" s="2" customFormat="1" x14ac:dyDescent="0.25"/>
    <row r="12670" s="2" customFormat="1" x14ac:dyDescent="0.25"/>
    <row r="12671" s="2" customFormat="1" x14ac:dyDescent="0.25"/>
    <row r="12672" s="2" customFormat="1" x14ac:dyDescent="0.25"/>
    <row r="12673" s="2" customFormat="1" x14ac:dyDescent="0.25"/>
    <row r="12674" s="2" customFormat="1" x14ac:dyDescent="0.25"/>
    <row r="12675" s="2" customFormat="1" x14ac:dyDescent="0.25"/>
    <row r="12676" s="2" customFormat="1" x14ac:dyDescent="0.25"/>
    <row r="12677" s="2" customFormat="1" x14ac:dyDescent="0.25"/>
    <row r="12678" s="2" customFormat="1" x14ac:dyDescent="0.25"/>
    <row r="12679" s="2" customFormat="1" x14ac:dyDescent="0.25"/>
    <row r="12680" s="2" customFormat="1" x14ac:dyDescent="0.25"/>
    <row r="12681" s="2" customFormat="1" x14ac:dyDescent="0.25"/>
    <row r="12682" s="2" customFormat="1" x14ac:dyDescent="0.25"/>
    <row r="12683" s="2" customFormat="1" x14ac:dyDescent="0.25"/>
    <row r="12684" s="2" customFormat="1" x14ac:dyDescent="0.25"/>
    <row r="12685" s="2" customFormat="1" x14ac:dyDescent="0.25"/>
    <row r="12686" s="2" customFormat="1" x14ac:dyDescent="0.25"/>
    <row r="12687" s="2" customFormat="1" x14ac:dyDescent="0.25"/>
    <row r="12688" s="2" customFormat="1" x14ac:dyDescent="0.25"/>
    <row r="12689" s="2" customFormat="1" x14ac:dyDescent="0.25"/>
    <row r="12690" s="2" customFormat="1" x14ac:dyDescent="0.25"/>
    <row r="12691" s="2" customFormat="1" x14ac:dyDescent="0.25"/>
    <row r="12692" s="2" customFormat="1" x14ac:dyDescent="0.25"/>
    <row r="12693" s="2" customFormat="1" x14ac:dyDescent="0.25"/>
    <row r="12694" s="2" customFormat="1" x14ac:dyDescent="0.25"/>
    <row r="12695" s="2" customFormat="1" x14ac:dyDescent="0.25"/>
    <row r="12696" s="2" customFormat="1" x14ac:dyDescent="0.25"/>
    <row r="12697" s="2" customFormat="1" x14ac:dyDescent="0.25"/>
    <row r="12698" s="2" customFormat="1" x14ac:dyDescent="0.25"/>
    <row r="12699" s="2" customFormat="1" x14ac:dyDescent="0.25"/>
    <row r="12700" s="2" customFormat="1" x14ac:dyDescent="0.25"/>
    <row r="12701" s="2" customFormat="1" x14ac:dyDescent="0.25"/>
    <row r="12702" s="2" customFormat="1" x14ac:dyDescent="0.25"/>
    <row r="12703" s="2" customFormat="1" x14ac:dyDescent="0.25"/>
    <row r="12704" s="2" customFormat="1" x14ac:dyDescent="0.25"/>
    <row r="12705" s="2" customFormat="1" x14ac:dyDescent="0.25"/>
    <row r="12706" s="2" customFormat="1" x14ac:dyDescent="0.25"/>
    <row r="12707" s="2" customFormat="1" x14ac:dyDescent="0.25"/>
    <row r="12708" s="2" customFormat="1" x14ac:dyDescent="0.25"/>
    <row r="12709" s="2" customFormat="1" x14ac:dyDescent="0.25"/>
    <row r="12710" s="2" customFormat="1" x14ac:dyDescent="0.25"/>
    <row r="12711" s="2" customFormat="1" x14ac:dyDescent="0.25"/>
    <row r="12712" s="2" customFormat="1" x14ac:dyDescent="0.25"/>
    <row r="12713" s="2" customFormat="1" x14ac:dyDescent="0.25"/>
    <row r="12714" s="2" customFormat="1" x14ac:dyDescent="0.25"/>
    <row r="12715" s="2" customFormat="1" x14ac:dyDescent="0.25"/>
    <row r="12716" s="2" customFormat="1" x14ac:dyDescent="0.25"/>
    <row r="12717" s="2" customFormat="1" x14ac:dyDescent="0.25"/>
    <row r="12718" s="2" customFormat="1" x14ac:dyDescent="0.25"/>
    <row r="12719" s="2" customFormat="1" x14ac:dyDescent="0.25"/>
    <row r="12720" s="2" customFormat="1" x14ac:dyDescent="0.25"/>
    <row r="12721" s="2" customFormat="1" x14ac:dyDescent="0.25"/>
    <row r="12722" s="2" customFormat="1" x14ac:dyDescent="0.25"/>
    <row r="12723" s="2" customFormat="1" x14ac:dyDescent="0.25"/>
    <row r="12724" s="2" customFormat="1" x14ac:dyDescent="0.25"/>
    <row r="12725" s="2" customFormat="1" x14ac:dyDescent="0.25"/>
    <row r="12726" s="2" customFormat="1" x14ac:dyDescent="0.25"/>
    <row r="12727" s="2" customFormat="1" x14ac:dyDescent="0.25"/>
    <row r="12728" s="2" customFormat="1" x14ac:dyDescent="0.25"/>
    <row r="12729" s="2" customFormat="1" x14ac:dyDescent="0.25"/>
    <row r="12730" s="2" customFormat="1" x14ac:dyDescent="0.25"/>
    <row r="12731" s="2" customFormat="1" x14ac:dyDescent="0.25"/>
    <row r="12732" s="2" customFormat="1" x14ac:dyDescent="0.25"/>
    <row r="12733" s="2" customFormat="1" x14ac:dyDescent="0.25"/>
    <row r="12734" s="2" customFormat="1" x14ac:dyDescent="0.25"/>
    <row r="12735" s="2" customFormat="1" x14ac:dyDescent="0.25"/>
    <row r="12736" s="2" customFormat="1" x14ac:dyDescent="0.25"/>
    <row r="12737" s="2" customFormat="1" x14ac:dyDescent="0.25"/>
    <row r="12738" s="2" customFormat="1" x14ac:dyDescent="0.25"/>
    <row r="12739" s="2" customFormat="1" x14ac:dyDescent="0.25"/>
    <row r="12740" s="2" customFormat="1" x14ac:dyDescent="0.25"/>
    <row r="12741" s="2" customFormat="1" x14ac:dyDescent="0.25"/>
    <row r="12742" s="2" customFormat="1" x14ac:dyDescent="0.25"/>
    <row r="12743" s="2" customFormat="1" x14ac:dyDescent="0.25"/>
    <row r="12744" s="2" customFormat="1" x14ac:dyDescent="0.25"/>
    <row r="12745" s="2" customFormat="1" x14ac:dyDescent="0.25"/>
    <row r="12746" s="2" customFormat="1" x14ac:dyDescent="0.25"/>
    <row r="12747" s="2" customFormat="1" x14ac:dyDescent="0.25"/>
    <row r="12748" s="2" customFormat="1" x14ac:dyDescent="0.25"/>
    <row r="12749" s="2" customFormat="1" x14ac:dyDescent="0.25"/>
    <row r="12750" s="2" customFormat="1" x14ac:dyDescent="0.25"/>
    <row r="12751" s="2" customFormat="1" x14ac:dyDescent="0.25"/>
    <row r="12752" s="2" customFormat="1" x14ac:dyDescent="0.25"/>
    <row r="12753" s="2" customFormat="1" x14ac:dyDescent="0.25"/>
    <row r="12754" s="2" customFormat="1" x14ac:dyDescent="0.25"/>
    <row r="12755" s="2" customFormat="1" x14ac:dyDescent="0.25"/>
    <row r="12756" s="2" customFormat="1" x14ac:dyDescent="0.25"/>
    <row r="12757" s="2" customFormat="1" x14ac:dyDescent="0.25"/>
    <row r="12758" s="2" customFormat="1" x14ac:dyDescent="0.25"/>
    <row r="12759" s="2" customFormat="1" x14ac:dyDescent="0.25"/>
    <row r="12760" s="2" customFormat="1" x14ac:dyDescent="0.25"/>
    <row r="12761" s="2" customFormat="1" x14ac:dyDescent="0.25"/>
    <row r="12762" s="2" customFormat="1" x14ac:dyDescent="0.25"/>
    <row r="12763" s="2" customFormat="1" x14ac:dyDescent="0.25"/>
    <row r="12764" s="2" customFormat="1" x14ac:dyDescent="0.25"/>
    <row r="12765" s="2" customFormat="1" x14ac:dyDescent="0.25"/>
    <row r="12766" s="2" customFormat="1" x14ac:dyDescent="0.25"/>
    <row r="12767" s="2" customFormat="1" x14ac:dyDescent="0.25"/>
    <row r="12768" s="2" customFormat="1" x14ac:dyDescent="0.25"/>
    <row r="12769" s="2" customFormat="1" x14ac:dyDescent="0.25"/>
    <row r="12770" s="2" customFormat="1" x14ac:dyDescent="0.25"/>
    <row r="12771" s="2" customFormat="1" x14ac:dyDescent="0.25"/>
    <row r="12772" s="2" customFormat="1" x14ac:dyDescent="0.25"/>
    <row r="12773" s="2" customFormat="1" x14ac:dyDescent="0.25"/>
    <row r="12774" s="2" customFormat="1" x14ac:dyDescent="0.25"/>
    <row r="12775" s="2" customFormat="1" x14ac:dyDescent="0.25"/>
    <row r="12776" s="2" customFormat="1" x14ac:dyDescent="0.25"/>
    <row r="12777" s="2" customFormat="1" x14ac:dyDescent="0.25"/>
    <row r="12778" s="2" customFormat="1" x14ac:dyDescent="0.25"/>
    <row r="12779" s="2" customFormat="1" x14ac:dyDescent="0.25"/>
    <row r="12780" s="2" customFormat="1" x14ac:dyDescent="0.25"/>
    <row r="12781" s="2" customFormat="1" x14ac:dyDescent="0.25"/>
    <row r="12782" s="2" customFormat="1" x14ac:dyDescent="0.25"/>
    <row r="12783" s="2" customFormat="1" x14ac:dyDescent="0.25"/>
    <row r="12784" s="2" customFormat="1" x14ac:dyDescent="0.25"/>
    <row r="12785" s="2" customFormat="1" x14ac:dyDescent="0.25"/>
    <row r="12786" s="2" customFormat="1" x14ac:dyDescent="0.25"/>
    <row r="12787" s="2" customFormat="1" x14ac:dyDescent="0.25"/>
    <row r="12788" s="2" customFormat="1" x14ac:dyDescent="0.25"/>
    <row r="12789" s="2" customFormat="1" x14ac:dyDescent="0.25"/>
    <row r="12790" s="2" customFormat="1" x14ac:dyDescent="0.25"/>
    <row r="12791" s="2" customFormat="1" x14ac:dyDescent="0.25"/>
    <row r="12792" s="2" customFormat="1" x14ac:dyDescent="0.25"/>
    <row r="12793" s="2" customFormat="1" x14ac:dyDescent="0.25"/>
    <row r="12794" s="2" customFormat="1" x14ac:dyDescent="0.25"/>
    <row r="12795" s="2" customFormat="1" x14ac:dyDescent="0.25"/>
    <row r="12796" s="2" customFormat="1" x14ac:dyDescent="0.25"/>
    <row r="12797" s="2" customFormat="1" x14ac:dyDescent="0.25"/>
    <row r="12798" s="2" customFormat="1" x14ac:dyDescent="0.25"/>
    <row r="12799" s="2" customFormat="1" x14ac:dyDescent="0.25"/>
    <row r="12800" s="2" customFormat="1" x14ac:dyDescent="0.25"/>
    <row r="12801" s="2" customFormat="1" x14ac:dyDescent="0.25"/>
    <row r="12802" s="2" customFormat="1" x14ac:dyDescent="0.25"/>
    <row r="12803" s="2" customFormat="1" x14ac:dyDescent="0.25"/>
    <row r="12804" s="2" customFormat="1" x14ac:dyDescent="0.25"/>
    <row r="12805" s="2" customFormat="1" x14ac:dyDescent="0.25"/>
    <row r="12806" s="2" customFormat="1" x14ac:dyDescent="0.25"/>
    <row r="12807" s="2" customFormat="1" x14ac:dyDescent="0.25"/>
    <row r="12808" s="2" customFormat="1" x14ac:dyDescent="0.25"/>
    <row r="12809" s="2" customFormat="1" x14ac:dyDescent="0.25"/>
    <row r="12810" s="2" customFormat="1" x14ac:dyDescent="0.25"/>
    <row r="12811" s="2" customFormat="1" x14ac:dyDescent="0.25"/>
    <row r="12812" s="2" customFormat="1" x14ac:dyDescent="0.25"/>
    <row r="12813" s="2" customFormat="1" x14ac:dyDescent="0.25"/>
    <row r="12814" s="2" customFormat="1" x14ac:dyDescent="0.25"/>
    <row r="12815" s="2" customFormat="1" x14ac:dyDescent="0.25"/>
    <row r="12816" s="2" customFormat="1" x14ac:dyDescent="0.25"/>
    <row r="12817" s="2" customFormat="1" x14ac:dyDescent="0.25"/>
    <row r="12818" s="2" customFormat="1" x14ac:dyDescent="0.25"/>
    <row r="12819" s="2" customFormat="1" x14ac:dyDescent="0.25"/>
    <row r="12820" s="2" customFormat="1" x14ac:dyDescent="0.25"/>
    <row r="12821" s="2" customFormat="1" x14ac:dyDescent="0.25"/>
    <row r="12822" s="2" customFormat="1" x14ac:dyDescent="0.25"/>
    <row r="12823" s="2" customFormat="1" x14ac:dyDescent="0.25"/>
    <row r="12824" s="2" customFormat="1" x14ac:dyDescent="0.25"/>
    <row r="12825" s="2" customFormat="1" x14ac:dyDescent="0.25"/>
    <row r="12826" s="2" customFormat="1" x14ac:dyDescent="0.25"/>
    <row r="12827" s="2" customFormat="1" x14ac:dyDescent="0.25"/>
    <row r="12828" s="2" customFormat="1" x14ac:dyDescent="0.25"/>
    <row r="12829" s="2" customFormat="1" x14ac:dyDescent="0.25"/>
    <row r="12830" s="2" customFormat="1" x14ac:dyDescent="0.25"/>
    <row r="12831" s="2" customFormat="1" x14ac:dyDescent="0.25"/>
    <row r="12832" s="2" customFormat="1" x14ac:dyDescent="0.25"/>
    <row r="12833" s="2" customFormat="1" x14ac:dyDescent="0.25"/>
    <row r="12834" s="2" customFormat="1" x14ac:dyDescent="0.25"/>
    <row r="12835" s="2" customFormat="1" x14ac:dyDescent="0.25"/>
    <row r="12836" s="2" customFormat="1" x14ac:dyDescent="0.25"/>
    <row r="12837" s="2" customFormat="1" x14ac:dyDescent="0.25"/>
    <row r="12838" s="2" customFormat="1" x14ac:dyDescent="0.25"/>
    <row r="12839" s="2" customFormat="1" x14ac:dyDescent="0.25"/>
    <row r="12840" s="2" customFormat="1" x14ac:dyDescent="0.25"/>
    <row r="12841" s="2" customFormat="1" x14ac:dyDescent="0.25"/>
    <row r="12842" s="2" customFormat="1" x14ac:dyDescent="0.25"/>
    <row r="12843" s="2" customFormat="1" x14ac:dyDescent="0.25"/>
    <row r="12844" s="2" customFormat="1" x14ac:dyDescent="0.25"/>
    <row r="12845" s="2" customFormat="1" x14ac:dyDescent="0.25"/>
    <row r="12846" s="2" customFormat="1" x14ac:dyDescent="0.25"/>
    <row r="12847" s="2" customFormat="1" x14ac:dyDescent="0.25"/>
    <row r="12848" s="2" customFormat="1" x14ac:dyDescent="0.25"/>
    <row r="12849" s="2" customFormat="1" x14ac:dyDescent="0.25"/>
    <row r="12850" s="2" customFormat="1" x14ac:dyDescent="0.25"/>
    <row r="12851" s="2" customFormat="1" x14ac:dyDescent="0.25"/>
    <row r="12852" s="2" customFormat="1" x14ac:dyDescent="0.25"/>
    <row r="12853" s="2" customFormat="1" x14ac:dyDescent="0.25"/>
    <row r="12854" s="2" customFormat="1" x14ac:dyDescent="0.25"/>
    <row r="12855" s="2" customFormat="1" x14ac:dyDescent="0.25"/>
    <row r="12856" s="2" customFormat="1" x14ac:dyDescent="0.25"/>
    <row r="12857" s="2" customFormat="1" x14ac:dyDescent="0.25"/>
    <row r="12858" s="2" customFormat="1" x14ac:dyDescent="0.25"/>
    <row r="12859" s="2" customFormat="1" x14ac:dyDescent="0.25"/>
    <row r="12860" s="2" customFormat="1" x14ac:dyDescent="0.25"/>
    <row r="12861" s="2" customFormat="1" x14ac:dyDescent="0.25"/>
    <row r="12862" s="2" customFormat="1" x14ac:dyDescent="0.25"/>
    <row r="12863" s="2" customFormat="1" x14ac:dyDescent="0.25"/>
    <row r="12864" s="2" customFormat="1" x14ac:dyDescent="0.25"/>
    <row r="12865" s="2" customFormat="1" x14ac:dyDescent="0.25"/>
    <row r="12866" s="2" customFormat="1" x14ac:dyDescent="0.25"/>
    <row r="12867" s="2" customFormat="1" x14ac:dyDescent="0.25"/>
    <row r="12868" s="2" customFormat="1" x14ac:dyDescent="0.25"/>
    <row r="12869" s="2" customFormat="1" x14ac:dyDescent="0.25"/>
    <row r="12870" s="2" customFormat="1" x14ac:dyDescent="0.25"/>
    <row r="12871" s="2" customFormat="1" x14ac:dyDescent="0.25"/>
    <row r="12872" s="2" customFormat="1" x14ac:dyDescent="0.25"/>
    <row r="12873" s="2" customFormat="1" x14ac:dyDescent="0.25"/>
    <row r="12874" s="2" customFormat="1" x14ac:dyDescent="0.25"/>
    <row r="12875" s="2" customFormat="1" x14ac:dyDescent="0.25"/>
    <row r="12876" s="2" customFormat="1" x14ac:dyDescent="0.25"/>
    <row r="12877" s="2" customFormat="1" x14ac:dyDescent="0.25"/>
    <row r="12878" s="2" customFormat="1" x14ac:dyDescent="0.25"/>
    <row r="12879" s="2" customFormat="1" x14ac:dyDescent="0.25"/>
    <row r="12880" s="2" customFormat="1" x14ac:dyDescent="0.25"/>
    <row r="12881" s="2" customFormat="1" x14ac:dyDescent="0.25"/>
    <row r="12882" s="2" customFormat="1" x14ac:dyDescent="0.25"/>
    <row r="12883" s="2" customFormat="1" x14ac:dyDescent="0.25"/>
    <row r="12884" s="2" customFormat="1" x14ac:dyDescent="0.25"/>
    <row r="12885" s="2" customFormat="1" x14ac:dyDescent="0.25"/>
    <row r="12886" s="2" customFormat="1" x14ac:dyDescent="0.25"/>
    <row r="12887" s="2" customFormat="1" x14ac:dyDescent="0.25"/>
    <row r="12888" s="2" customFormat="1" x14ac:dyDescent="0.25"/>
    <row r="12889" s="2" customFormat="1" x14ac:dyDescent="0.25"/>
    <row r="12890" s="2" customFormat="1" x14ac:dyDescent="0.25"/>
    <row r="12891" s="2" customFormat="1" x14ac:dyDescent="0.25"/>
    <row r="12892" s="2" customFormat="1" x14ac:dyDescent="0.25"/>
    <row r="12893" s="2" customFormat="1" x14ac:dyDescent="0.25"/>
    <row r="12894" s="2" customFormat="1" x14ac:dyDescent="0.25"/>
    <row r="12895" s="2" customFormat="1" x14ac:dyDescent="0.25"/>
    <row r="12896" s="2" customFormat="1" x14ac:dyDescent="0.25"/>
    <row r="12897" s="2" customFormat="1" x14ac:dyDescent="0.25"/>
    <row r="12898" s="2" customFormat="1" x14ac:dyDescent="0.25"/>
    <row r="12899" s="2" customFormat="1" x14ac:dyDescent="0.25"/>
    <row r="12900" s="2" customFormat="1" x14ac:dyDescent="0.25"/>
    <row r="12901" s="2" customFormat="1" x14ac:dyDescent="0.25"/>
    <row r="12902" s="2" customFormat="1" x14ac:dyDescent="0.25"/>
    <row r="12903" s="2" customFormat="1" x14ac:dyDescent="0.25"/>
    <row r="12904" s="2" customFormat="1" x14ac:dyDescent="0.25"/>
    <row r="12905" s="2" customFormat="1" x14ac:dyDescent="0.25"/>
    <row r="12906" s="2" customFormat="1" x14ac:dyDescent="0.25"/>
    <row r="12907" s="2" customFormat="1" x14ac:dyDescent="0.25"/>
    <row r="12908" s="2" customFormat="1" x14ac:dyDescent="0.25"/>
    <row r="12909" s="2" customFormat="1" x14ac:dyDescent="0.25"/>
    <row r="12910" s="2" customFormat="1" x14ac:dyDescent="0.25"/>
    <row r="12911" s="2" customFormat="1" x14ac:dyDescent="0.25"/>
    <row r="12912" s="2" customFormat="1" x14ac:dyDescent="0.25"/>
    <row r="12913" s="2" customFormat="1" x14ac:dyDescent="0.25"/>
    <row r="12914" s="2" customFormat="1" x14ac:dyDescent="0.25"/>
    <row r="12915" s="2" customFormat="1" x14ac:dyDescent="0.25"/>
    <row r="12916" s="2" customFormat="1" x14ac:dyDescent="0.25"/>
    <row r="12917" s="2" customFormat="1" x14ac:dyDescent="0.25"/>
    <row r="12918" s="2" customFormat="1" x14ac:dyDescent="0.25"/>
    <row r="12919" s="2" customFormat="1" x14ac:dyDescent="0.25"/>
    <row r="12920" s="2" customFormat="1" x14ac:dyDescent="0.25"/>
    <row r="12921" s="2" customFormat="1" x14ac:dyDescent="0.25"/>
    <row r="12922" s="2" customFormat="1" x14ac:dyDescent="0.25"/>
    <row r="12923" s="2" customFormat="1" x14ac:dyDescent="0.25"/>
    <row r="12924" s="2" customFormat="1" x14ac:dyDescent="0.25"/>
    <row r="12925" s="2" customFormat="1" x14ac:dyDescent="0.25"/>
    <row r="12926" s="2" customFormat="1" x14ac:dyDescent="0.25"/>
    <row r="12927" s="2" customFormat="1" x14ac:dyDescent="0.25"/>
    <row r="12928" s="2" customFormat="1" x14ac:dyDescent="0.25"/>
    <row r="12929" s="2" customFormat="1" x14ac:dyDescent="0.25"/>
    <row r="12930" s="2" customFormat="1" x14ac:dyDescent="0.25"/>
    <row r="12931" s="2" customFormat="1" x14ac:dyDescent="0.25"/>
    <row r="12932" s="2" customFormat="1" x14ac:dyDescent="0.25"/>
    <row r="12933" s="2" customFormat="1" x14ac:dyDescent="0.25"/>
    <row r="12934" s="2" customFormat="1" x14ac:dyDescent="0.25"/>
    <row r="12935" s="2" customFormat="1" x14ac:dyDescent="0.25"/>
    <row r="12936" s="2" customFormat="1" x14ac:dyDescent="0.25"/>
    <row r="12937" s="2" customFormat="1" x14ac:dyDescent="0.25"/>
    <row r="12938" s="2" customFormat="1" x14ac:dyDescent="0.25"/>
    <row r="12939" s="2" customFormat="1" x14ac:dyDescent="0.25"/>
    <row r="12940" s="2" customFormat="1" x14ac:dyDescent="0.25"/>
    <row r="12941" s="2" customFormat="1" x14ac:dyDescent="0.25"/>
    <row r="12942" s="2" customFormat="1" x14ac:dyDescent="0.25"/>
    <row r="12943" s="2" customFormat="1" x14ac:dyDescent="0.25"/>
    <row r="12944" s="2" customFormat="1" x14ac:dyDescent="0.25"/>
    <row r="12945" s="2" customFormat="1" x14ac:dyDescent="0.25"/>
    <row r="12946" s="2" customFormat="1" x14ac:dyDescent="0.25"/>
    <row r="12947" s="2" customFormat="1" x14ac:dyDescent="0.25"/>
    <row r="12948" s="2" customFormat="1" x14ac:dyDescent="0.25"/>
    <row r="12949" s="2" customFormat="1" x14ac:dyDescent="0.25"/>
    <row r="12950" s="2" customFormat="1" x14ac:dyDescent="0.25"/>
    <row r="12951" s="2" customFormat="1" x14ac:dyDescent="0.25"/>
    <row r="12952" s="2" customFormat="1" x14ac:dyDescent="0.25"/>
    <row r="12953" s="2" customFormat="1" x14ac:dyDescent="0.25"/>
    <row r="12954" s="2" customFormat="1" x14ac:dyDescent="0.25"/>
    <row r="12955" s="2" customFormat="1" x14ac:dyDescent="0.25"/>
    <row r="12956" s="2" customFormat="1" x14ac:dyDescent="0.25"/>
    <row r="12957" s="2" customFormat="1" x14ac:dyDescent="0.25"/>
    <row r="12958" s="2" customFormat="1" x14ac:dyDescent="0.25"/>
    <row r="12959" s="2" customFormat="1" x14ac:dyDescent="0.25"/>
    <row r="12960" s="2" customFormat="1" x14ac:dyDescent="0.25"/>
    <row r="12961" s="2" customFormat="1" x14ac:dyDescent="0.25"/>
    <row r="12962" s="2" customFormat="1" x14ac:dyDescent="0.25"/>
    <row r="12963" s="2" customFormat="1" x14ac:dyDescent="0.25"/>
    <row r="12964" s="2" customFormat="1" x14ac:dyDescent="0.25"/>
    <row r="12965" s="2" customFormat="1" x14ac:dyDescent="0.25"/>
    <row r="12966" s="2" customFormat="1" x14ac:dyDescent="0.25"/>
    <row r="12967" s="2" customFormat="1" x14ac:dyDescent="0.25"/>
    <row r="12968" s="2" customFormat="1" x14ac:dyDescent="0.25"/>
    <row r="12969" s="2" customFormat="1" x14ac:dyDescent="0.25"/>
    <row r="12970" s="2" customFormat="1" x14ac:dyDescent="0.25"/>
    <row r="12971" s="2" customFormat="1" x14ac:dyDescent="0.25"/>
    <row r="12972" s="2" customFormat="1" x14ac:dyDescent="0.25"/>
    <row r="12973" s="2" customFormat="1" x14ac:dyDescent="0.25"/>
    <row r="12974" s="2" customFormat="1" x14ac:dyDescent="0.25"/>
    <row r="12975" s="2" customFormat="1" x14ac:dyDescent="0.25"/>
    <row r="12976" s="2" customFormat="1" x14ac:dyDescent="0.25"/>
    <row r="12977" s="2" customFormat="1" x14ac:dyDescent="0.25"/>
    <row r="12978" s="2" customFormat="1" x14ac:dyDescent="0.25"/>
    <row r="12979" s="2" customFormat="1" x14ac:dyDescent="0.25"/>
    <row r="12980" s="2" customFormat="1" x14ac:dyDescent="0.25"/>
    <row r="12981" s="2" customFormat="1" x14ac:dyDescent="0.25"/>
    <row r="12982" s="2" customFormat="1" x14ac:dyDescent="0.25"/>
    <row r="12983" s="2" customFormat="1" x14ac:dyDescent="0.25"/>
    <row r="12984" s="2" customFormat="1" x14ac:dyDescent="0.25"/>
    <row r="12985" s="2" customFormat="1" x14ac:dyDescent="0.25"/>
    <row r="12986" s="2" customFormat="1" x14ac:dyDescent="0.25"/>
    <row r="12987" s="2" customFormat="1" x14ac:dyDescent="0.25"/>
    <row r="12988" s="2" customFormat="1" x14ac:dyDescent="0.25"/>
    <row r="12989" s="2" customFormat="1" x14ac:dyDescent="0.25"/>
    <row r="12990" s="2" customFormat="1" x14ac:dyDescent="0.25"/>
    <row r="12991" s="2" customFormat="1" x14ac:dyDescent="0.25"/>
    <row r="12992" s="2" customFormat="1" x14ac:dyDescent="0.25"/>
    <row r="12993" s="2" customFormat="1" x14ac:dyDescent="0.25"/>
    <row r="12994" s="2" customFormat="1" x14ac:dyDescent="0.25"/>
    <row r="12995" s="2" customFormat="1" x14ac:dyDescent="0.25"/>
    <row r="12996" s="2" customFormat="1" x14ac:dyDescent="0.25"/>
    <row r="12997" s="2" customFormat="1" x14ac:dyDescent="0.25"/>
    <row r="12998" s="2" customFormat="1" x14ac:dyDescent="0.25"/>
    <row r="12999" s="2" customFormat="1" x14ac:dyDescent="0.25"/>
    <row r="13000" s="2" customFormat="1" x14ac:dyDescent="0.25"/>
    <row r="13001" s="2" customFormat="1" x14ac:dyDescent="0.25"/>
    <row r="13002" s="2" customFormat="1" x14ac:dyDescent="0.25"/>
    <row r="13003" s="2" customFormat="1" x14ac:dyDescent="0.25"/>
    <row r="13004" s="2" customFormat="1" x14ac:dyDescent="0.25"/>
    <row r="13005" s="2" customFormat="1" x14ac:dyDescent="0.25"/>
    <row r="13006" s="2" customFormat="1" x14ac:dyDescent="0.25"/>
    <row r="13007" s="2" customFormat="1" x14ac:dyDescent="0.25"/>
    <row r="13008" s="2" customFormat="1" x14ac:dyDescent="0.25"/>
    <row r="13009" s="2" customFormat="1" x14ac:dyDescent="0.25"/>
    <row r="13010" s="2" customFormat="1" x14ac:dyDescent="0.25"/>
    <row r="13011" s="2" customFormat="1" x14ac:dyDescent="0.25"/>
    <row r="13012" s="2" customFormat="1" x14ac:dyDescent="0.25"/>
    <row r="13013" s="2" customFormat="1" x14ac:dyDescent="0.25"/>
    <row r="13014" s="2" customFormat="1" x14ac:dyDescent="0.25"/>
    <row r="13015" s="2" customFormat="1" x14ac:dyDescent="0.25"/>
    <row r="13016" s="2" customFormat="1" x14ac:dyDescent="0.25"/>
    <row r="13017" s="2" customFormat="1" x14ac:dyDescent="0.25"/>
    <row r="13018" s="2" customFormat="1" x14ac:dyDescent="0.25"/>
    <row r="13019" s="2" customFormat="1" x14ac:dyDescent="0.25"/>
    <row r="13020" s="2" customFormat="1" x14ac:dyDescent="0.25"/>
    <row r="13021" s="2" customFormat="1" x14ac:dyDescent="0.25"/>
    <row r="13022" s="2" customFormat="1" x14ac:dyDescent="0.25"/>
    <row r="13023" s="2" customFormat="1" x14ac:dyDescent="0.25"/>
    <row r="13024" s="2" customFormat="1" x14ac:dyDescent="0.25"/>
    <row r="13025" s="2" customFormat="1" x14ac:dyDescent="0.25"/>
    <row r="13026" s="2" customFormat="1" x14ac:dyDescent="0.25"/>
    <row r="13027" s="2" customFormat="1" x14ac:dyDescent="0.25"/>
    <row r="13028" s="2" customFormat="1" x14ac:dyDescent="0.25"/>
    <row r="13029" s="2" customFormat="1" x14ac:dyDescent="0.25"/>
    <row r="13030" s="2" customFormat="1" x14ac:dyDescent="0.25"/>
    <row r="13031" s="2" customFormat="1" x14ac:dyDescent="0.25"/>
    <row r="13032" s="2" customFormat="1" x14ac:dyDescent="0.25"/>
    <row r="13033" s="2" customFormat="1" x14ac:dyDescent="0.25"/>
    <row r="13034" s="2" customFormat="1" x14ac:dyDescent="0.25"/>
    <row r="13035" s="2" customFormat="1" x14ac:dyDescent="0.25"/>
    <row r="13036" s="2" customFormat="1" x14ac:dyDescent="0.25"/>
    <row r="13037" s="2" customFormat="1" x14ac:dyDescent="0.25"/>
    <row r="13038" s="2" customFormat="1" x14ac:dyDescent="0.25"/>
    <row r="13039" s="2" customFormat="1" x14ac:dyDescent="0.25"/>
    <row r="13040" s="2" customFormat="1" x14ac:dyDescent="0.25"/>
    <row r="13041" s="2" customFormat="1" x14ac:dyDescent="0.25"/>
    <row r="13042" s="2" customFormat="1" x14ac:dyDescent="0.25"/>
    <row r="13043" s="2" customFormat="1" x14ac:dyDescent="0.25"/>
    <row r="13044" s="2" customFormat="1" x14ac:dyDescent="0.25"/>
    <row r="13045" s="2" customFormat="1" x14ac:dyDescent="0.25"/>
    <row r="13046" s="2" customFormat="1" x14ac:dyDescent="0.25"/>
    <row r="13047" s="2" customFormat="1" x14ac:dyDescent="0.25"/>
    <row r="13048" s="2" customFormat="1" x14ac:dyDescent="0.25"/>
    <row r="13049" s="2" customFormat="1" x14ac:dyDescent="0.25"/>
    <row r="13050" s="2" customFormat="1" x14ac:dyDescent="0.25"/>
    <row r="13051" s="2" customFormat="1" x14ac:dyDescent="0.25"/>
    <row r="13052" s="2" customFormat="1" x14ac:dyDescent="0.25"/>
    <row r="13053" s="2" customFormat="1" x14ac:dyDescent="0.25"/>
    <row r="13054" s="2" customFormat="1" x14ac:dyDescent="0.25"/>
    <row r="13055" s="2" customFormat="1" x14ac:dyDescent="0.25"/>
    <row r="13056" s="2" customFormat="1" x14ac:dyDescent="0.25"/>
    <row r="13057" s="2" customFormat="1" x14ac:dyDescent="0.25"/>
    <row r="13058" s="2" customFormat="1" x14ac:dyDescent="0.25"/>
    <row r="13059" s="2" customFormat="1" x14ac:dyDescent="0.25"/>
    <row r="13060" s="2" customFormat="1" x14ac:dyDescent="0.25"/>
    <row r="13061" s="2" customFormat="1" x14ac:dyDescent="0.25"/>
    <row r="13062" s="2" customFormat="1" x14ac:dyDescent="0.25"/>
    <row r="13063" s="2" customFormat="1" x14ac:dyDescent="0.25"/>
    <row r="13064" s="2" customFormat="1" x14ac:dyDescent="0.25"/>
    <row r="13065" s="2" customFormat="1" x14ac:dyDescent="0.25"/>
    <row r="13066" s="2" customFormat="1" x14ac:dyDescent="0.25"/>
    <row r="13067" s="2" customFormat="1" x14ac:dyDescent="0.25"/>
    <row r="13068" s="2" customFormat="1" x14ac:dyDescent="0.25"/>
    <row r="13069" s="2" customFormat="1" x14ac:dyDescent="0.25"/>
    <row r="13070" s="2" customFormat="1" x14ac:dyDescent="0.25"/>
    <row r="13071" s="2" customFormat="1" x14ac:dyDescent="0.25"/>
    <row r="13072" s="2" customFormat="1" x14ac:dyDescent="0.25"/>
    <row r="13073" s="2" customFormat="1" x14ac:dyDescent="0.25"/>
    <row r="13074" s="2" customFormat="1" x14ac:dyDescent="0.25"/>
    <row r="13075" s="2" customFormat="1" x14ac:dyDescent="0.25"/>
    <row r="13076" s="2" customFormat="1" x14ac:dyDescent="0.25"/>
    <row r="13077" s="2" customFormat="1" x14ac:dyDescent="0.25"/>
    <row r="13078" s="2" customFormat="1" x14ac:dyDescent="0.25"/>
    <row r="13079" s="2" customFormat="1" x14ac:dyDescent="0.25"/>
    <row r="13080" s="2" customFormat="1" x14ac:dyDescent="0.25"/>
    <row r="13081" s="2" customFormat="1" x14ac:dyDescent="0.25"/>
    <row r="13082" s="2" customFormat="1" x14ac:dyDescent="0.25"/>
    <row r="13083" s="2" customFormat="1" x14ac:dyDescent="0.25"/>
    <row r="13084" s="2" customFormat="1" x14ac:dyDescent="0.25"/>
    <row r="13085" s="2" customFormat="1" x14ac:dyDescent="0.25"/>
    <row r="13086" s="2" customFormat="1" x14ac:dyDescent="0.25"/>
    <row r="13087" s="2" customFormat="1" x14ac:dyDescent="0.25"/>
    <row r="13088" s="2" customFormat="1" x14ac:dyDescent="0.25"/>
    <row r="13089" s="2" customFormat="1" x14ac:dyDescent="0.25"/>
    <row r="13090" s="2" customFormat="1" x14ac:dyDescent="0.25"/>
    <row r="13091" s="2" customFormat="1" x14ac:dyDescent="0.25"/>
    <row r="13092" s="2" customFormat="1" x14ac:dyDescent="0.25"/>
    <row r="13093" s="2" customFormat="1" x14ac:dyDescent="0.25"/>
    <row r="13094" s="2" customFormat="1" x14ac:dyDescent="0.25"/>
    <row r="13095" s="2" customFormat="1" x14ac:dyDescent="0.25"/>
    <row r="13096" s="2" customFormat="1" x14ac:dyDescent="0.25"/>
    <row r="13097" s="2" customFormat="1" x14ac:dyDescent="0.25"/>
    <row r="13098" s="2" customFormat="1" x14ac:dyDescent="0.25"/>
    <row r="13099" s="2" customFormat="1" x14ac:dyDescent="0.25"/>
    <row r="13100" s="2" customFormat="1" x14ac:dyDescent="0.25"/>
    <row r="13101" s="2" customFormat="1" x14ac:dyDescent="0.25"/>
    <row r="13102" s="2" customFormat="1" x14ac:dyDescent="0.25"/>
    <row r="13103" s="2" customFormat="1" x14ac:dyDescent="0.25"/>
    <row r="13104" s="2" customFormat="1" x14ac:dyDescent="0.25"/>
    <row r="13105" s="2" customFormat="1" x14ac:dyDescent="0.25"/>
    <row r="13106" s="2" customFormat="1" x14ac:dyDescent="0.25"/>
    <row r="13107" s="2" customFormat="1" x14ac:dyDescent="0.25"/>
    <row r="13108" s="2" customFormat="1" x14ac:dyDescent="0.25"/>
    <row r="13109" s="2" customFormat="1" x14ac:dyDescent="0.25"/>
    <row r="13110" s="2" customFormat="1" x14ac:dyDescent="0.25"/>
    <row r="13111" s="2" customFormat="1" x14ac:dyDescent="0.25"/>
    <row r="13112" s="2" customFormat="1" x14ac:dyDescent="0.25"/>
    <row r="13113" s="2" customFormat="1" x14ac:dyDescent="0.25"/>
    <row r="13114" s="2" customFormat="1" x14ac:dyDescent="0.25"/>
    <row r="13115" s="2" customFormat="1" x14ac:dyDescent="0.25"/>
    <row r="13116" s="2" customFormat="1" x14ac:dyDescent="0.25"/>
    <row r="13117" s="2" customFormat="1" x14ac:dyDescent="0.25"/>
    <row r="13118" s="2" customFormat="1" x14ac:dyDescent="0.25"/>
    <row r="13119" s="2" customFormat="1" x14ac:dyDescent="0.25"/>
    <row r="13120" s="2" customFormat="1" x14ac:dyDescent="0.25"/>
    <row r="13121" s="2" customFormat="1" x14ac:dyDescent="0.25"/>
    <row r="13122" s="2" customFormat="1" x14ac:dyDescent="0.25"/>
    <row r="13123" s="2" customFormat="1" x14ac:dyDescent="0.25"/>
    <row r="13124" s="2" customFormat="1" x14ac:dyDescent="0.25"/>
    <row r="13125" s="2" customFormat="1" x14ac:dyDescent="0.25"/>
    <row r="13126" s="2" customFormat="1" x14ac:dyDescent="0.25"/>
    <row r="13127" s="2" customFormat="1" x14ac:dyDescent="0.25"/>
    <row r="13128" s="2" customFormat="1" x14ac:dyDescent="0.25"/>
    <row r="13129" s="2" customFormat="1" x14ac:dyDescent="0.25"/>
    <row r="13130" s="2" customFormat="1" x14ac:dyDescent="0.25"/>
    <row r="13131" s="2" customFormat="1" x14ac:dyDescent="0.25"/>
    <row r="13132" s="2" customFormat="1" x14ac:dyDescent="0.25"/>
    <row r="13133" s="2" customFormat="1" x14ac:dyDescent="0.25"/>
    <row r="13134" s="2" customFormat="1" x14ac:dyDescent="0.25"/>
    <row r="13135" s="2" customFormat="1" x14ac:dyDescent="0.25"/>
    <row r="13136" s="2" customFormat="1" x14ac:dyDescent="0.25"/>
    <row r="13137" s="2" customFormat="1" x14ac:dyDescent="0.25"/>
    <row r="13138" s="2" customFormat="1" x14ac:dyDescent="0.25"/>
    <row r="13139" s="2" customFormat="1" x14ac:dyDescent="0.25"/>
    <row r="13140" s="2" customFormat="1" x14ac:dyDescent="0.25"/>
    <row r="13141" s="2" customFormat="1" x14ac:dyDescent="0.25"/>
    <row r="13142" s="2" customFormat="1" x14ac:dyDescent="0.25"/>
    <row r="13143" s="2" customFormat="1" x14ac:dyDescent="0.25"/>
    <row r="13144" s="2" customFormat="1" x14ac:dyDescent="0.25"/>
    <row r="13145" s="2" customFormat="1" x14ac:dyDescent="0.25"/>
    <row r="13146" s="2" customFormat="1" x14ac:dyDescent="0.25"/>
    <row r="13147" s="2" customFormat="1" x14ac:dyDescent="0.25"/>
    <row r="13148" s="2" customFormat="1" x14ac:dyDescent="0.25"/>
    <row r="13149" s="2" customFormat="1" x14ac:dyDescent="0.25"/>
    <row r="13150" s="2" customFormat="1" x14ac:dyDescent="0.25"/>
    <row r="13151" s="2" customFormat="1" x14ac:dyDescent="0.25"/>
    <row r="13152" s="2" customFormat="1" x14ac:dyDescent="0.25"/>
    <row r="13153" s="2" customFormat="1" x14ac:dyDescent="0.25"/>
    <row r="13154" s="2" customFormat="1" x14ac:dyDescent="0.25"/>
    <row r="13155" s="2" customFormat="1" x14ac:dyDescent="0.25"/>
    <row r="13156" s="2" customFormat="1" x14ac:dyDescent="0.25"/>
    <row r="13157" s="2" customFormat="1" x14ac:dyDescent="0.25"/>
    <row r="13158" s="2" customFormat="1" x14ac:dyDescent="0.25"/>
    <row r="13159" s="2" customFormat="1" x14ac:dyDescent="0.25"/>
    <row r="13160" s="2" customFormat="1" x14ac:dyDescent="0.25"/>
    <row r="13161" s="2" customFormat="1" x14ac:dyDescent="0.25"/>
    <row r="13162" s="2" customFormat="1" x14ac:dyDescent="0.25"/>
    <row r="13163" s="2" customFormat="1" x14ac:dyDescent="0.25"/>
    <row r="13164" s="2" customFormat="1" x14ac:dyDescent="0.25"/>
    <row r="13165" s="2" customFormat="1" x14ac:dyDescent="0.25"/>
    <row r="13166" s="2" customFormat="1" x14ac:dyDescent="0.25"/>
    <row r="13167" s="2" customFormat="1" x14ac:dyDescent="0.25"/>
    <row r="13168" s="2" customFormat="1" x14ac:dyDescent="0.25"/>
    <row r="13169" s="2" customFormat="1" x14ac:dyDescent="0.25"/>
    <row r="13170" s="2" customFormat="1" x14ac:dyDescent="0.25"/>
    <row r="13171" s="2" customFormat="1" x14ac:dyDescent="0.25"/>
    <row r="13172" s="2" customFormat="1" x14ac:dyDescent="0.25"/>
    <row r="13173" s="2" customFormat="1" x14ac:dyDescent="0.25"/>
    <row r="13174" s="2" customFormat="1" x14ac:dyDescent="0.25"/>
    <row r="13175" s="2" customFormat="1" x14ac:dyDescent="0.25"/>
    <row r="13176" s="2" customFormat="1" x14ac:dyDescent="0.25"/>
    <row r="13177" s="2" customFormat="1" x14ac:dyDescent="0.25"/>
    <row r="13178" s="2" customFormat="1" x14ac:dyDescent="0.25"/>
    <row r="13179" s="2" customFormat="1" x14ac:dyDescent="0.25"/>
    <row r="13180" s="2" customFormat="1" x14ac:dyDescent="0.25"/>
    <row r="13181" s="2" customFormat="1" x14ac:dyDescent="0.25"/>
    <row r="13182" s="2" customFormat="1" x14ac:dyDescent="0.25"/>
    <row r="13183" s="2" customFormat="1" x14ac:dyDescent="0.25"/>
    <row r="13184" s="2" customFormat="1" x14ac:dyDescent="0.25"/>
    <row r="13185" s="2" customFormat="1" x14ac:dyDescent="0.25"/>
    <row r="13186" s="2" customFormat="1" x14ac:dyDescent="0.25"/>
    <row r="13187" s="2" customFormat="1" x14ac:dyDescent="0.25"/>
    <row r="13188" s="2" customFormat="1" x14ac:dyDescent="0.25"/>
    <row r="13189" s="2" customFormat="1" x14ac:dyDescent="0.25"/>
    <row r="13190" s="2" customFormat="1" x14ac:dyDescent="0.25"/>
    <row r="13191" s="2" customFormat="1" x14ac:dyDescent="0.25"/>
    <row r="13192" s="2" customFormat="1" x14ac:dyDescent="0.25"/>
    <row r="13193" s="2" customFormat="1" x14ac:dyDescent="0.25"/>
    <row r="13194" s="2" customFormat="1" x14ac:dyDescent="0.25"/>
    <row r="13195" s="2" customFormat="1" x14ac:dyDescent="0.25"/>
    <row r="13196" s="2" customFormat="1" x14ac:dyDescent="0.25"/>
    <row r="13197" s="2" customFormat="1" x14ac:dyDescent="0.25"/>
    <row r="13198" s="2" customFormat="1" x14ac:dyDescent="0.25"/>
    <row r="13199" s="2" customFormat="1" x14ac:dyDescent="0.25"/>
    <row r="13200" s="2" customFormat="1" x14ac:dyDescent="0.25"/>
    <row r="13201" s="2" customFormat="1" x14ac:dyDescent="0.25"/>
    <row r="13202" s="2" customFormat="1" x14ac:dyDescent="0.25"/>
    <row r="13203" s="2" customFormat="1" x14ac:dyDescent="0.25"/>
    <row r="13204" s="2" customFormat="1" x14ac:dyDescent="0.25"/>
    <row r="13205" s="2" customFormat="1" x14ac:dyDescent="0.25"/>
    <row r="13206" s="2" customFormat="1" x14ac:dyDescent="0.25"/>
    <row r="13207" s="2" customFormat="1" x14ac:dyDescent="0.25"/>
    <row r="13208" s="2" customFormat="1" x14ac:dyDescent="0.25"/>
    <row r="13209" s="2" customFormat="1" x14ac:dyDescent="0.25"/>
    <row r="13210" s="2" customFormat="1" x14ac:dyDescent="0.25"/>
    <row r="13211" s="2" customFormat="1" x14ac:dyDescent="0.25"/>
    <row r="13212" s="2" customFormat="1" x14ac:dyDescent="0.25"/>
    <row r="13213" s="2" customFormat="1" x14ac:dyDescent="0.25"/>
    <row r="13214" s="2" customFormat="1" x14ac:dyDescent="0.25"/>
    <row r="13215" s="2" customFormat="1" x14ac:dyDescent="0.25"/>
    <row r="13216" s="2" customFormat="1" x14ac:dyDescent="0.25"/>
    <row r="13217" s="2" customFormat="1" x14ac:dyDescent="0.25"/>
    <row r="13218" s="2" customFormat="1" x14ac:dyDescent="0.25"/>
    <row r="13219" s="2" customFormat="1" x14ac:dyDescent="0.25"/>
    <row r="13220" s="2" customFormat="1" x14ac:dyDescent="0.25"/>
    <row r="13221" s="2" customFormat="1" x14ac:dyDescent="0.25"/>
    <row r="13222" s="2" customFormat="1" x14ac:dyDescent="0.25"/>
    <row r="13223" s="2" customFormat="1" x14ac:dyDescent="0.25"/>
    <row r="13224" s="2" customFormat="1" x14ac:dyDescent="0.25"/>
    <row r="13225" s="2" customFormat="1" x14ac:dyDescent="0.25"/>
    <row r="13226" s="2" customFormat="1" x14ac:dyDescent="0.25"/>
    <row r="13227" s="2" customFormat="1" x14ac:dyDescent="0.25"/>
    <row r="13228" s="2" customFormat="1" x14ac:dyDescent="0.25"/>
    <row r="13229" s="2" customFormat="1" x14ac:dyDescent="0.25"/>
    <row r="13230" s="2" customFormat="1" x14ac:dyDescent="0.25"/>
    <row r="13231" s="2" customFormat="1" x14ac:dyDescent="0.25"/>
    <row r="13232" s="2" customFormat="1" x14ac:dyDescent="0.25"/>
    <row r="13233" s="2" customFormat="1" x14ac:dyDescent="0.25"/>
    <row r="13234" s="2" customFormat="1" x14ac:dyDescent="0.25"/>
    <row r="13235" s="2" customFormat="1" x14ac:dyDescent="0.25"/>
    <row r="13236" s="2" customFormat="1" x14ac:dyDescent="0.25"/>
    <row r="13237" s="2" customFormat="1" x14ac:dyDescent="0.25"/>
    <row r="13238" s="2" customFormat="1" x14ac:dyDescent="0.25"/>
    <row r="13239" s="2" customFormat="1" x14ac:dyDescent="0.25"/>
    <row r="13240" s="2" customFormat="1" x14ac:dyDescent="0.25"/>
    <row r="13241" s="2" customFormat="1" x14ac:dyDescent="0.25"/>
    <row r="13242" s="2" customFormat="1" x14ac:dyDescent="0.25"/>
    <row r="13243" s="2" customFormat="1" x14ac:dyDescent="0.25"/>
    <row r="13244" s="2" customFormat="1" x14ac:dyDescent="0.25"/>
    <row r="13245" s="2" customFormat="1" x14ac:dyDescent="0.25"/>
    <row r="13246" s="2" customFormat="1" x14ac:dyDescent="0.25"/>
    <row r="13247" s="2" customFormat="1" x14ac:dyDescent="0.25"/>
    <row r="13248" s="2" customFormat="1" x14ac:dyDescent="0.25"/>
    <row r="13249" s="2" customFormat="1" x14ac:dyDescent="0.25"/>
    <row r="13250" s="2" customFormat="1" x14ac:dyDescent="0.25"/>
    <row r="13251" s="2" customFormat="1" x14ac:dyDescent="0.25"/>
    <row r="13252" s="2" customFormat="1" x14ac:dyDescent="0.25"/>
    <row r="13253" s="2" customFormat="1" x14ac:dyDescent="0.25"/>
    <row r="13254" s="2" customFormat="1" x14ac:dyDescent="0.25"/>
    <row r="13255" s="2" customFormat="1" x14ac:dyDescent="0.25"/>
    <row r="13256" s="2" customFormat="1" x14ac:dyDescent="0.25"/>
    <row r="13257" s="2" customFormat="1" x14ac:dyDescent="0.25"/>
    <row r="13258" s="2" customFormat="1" x14ac:dyDescent="0.25"/>
    <row r="13259" s="2" customFormat="1" x14ac:dyDescent="0.25"/>
    <row r="13260" s="2" customFormat="1" x14ac:dyDescent="0.25"/>
    <row r="13261" s="2" customFormat="1" x14ac:dyDescent="0.25"/>
    <row r="13262" s="2" customFormat="1" x14ac:dyDescent="0.25"/>
    <row r="13263" s="2" customFormat="1" x14ac:dyDescent="0.25"/>
    <row r="13264" s="2" customFormat="1" x14ac:dyDescent="0.25"/>
    <row r="13265" s="2" customFormat="1" x14ac:dyDescent="0.25"/>
    <row r="13266" s="2" customFormat="1" x14ac:dyDescent="0.25"/>
    <row r="13267" s="2" customFormat="1" x14ac:dyDescent="0.25"/>
    <row r="13268" s="2" customFormat="1" x14ac:dyDescent="0.25"/>
    <row r="13269" s="2" customFormat="1" x14ac:dyDescent="0.25"/>
    <row r="13270" s="2" customFormat="1" x14ac:dyDescent="0.25"/>
    <row r="13271" s="2" customFormat="1" x14ac:dyDescent="0.25"/>
    <row r="13272" s="2" customFormat="1" x14ac:dyDescent="0.25"/>
    <row r="13273" s="2" customFormat="1" x14ac:dyDescent="0.25"/>
    <row r="13274" s="2" customFormat="1" x14ac:dyDescent="0.25"/>
    <row r="13275" s="2" customFormat="1" x14ac:dyDescent="0.25"/>
    <row r="13276" s="2" customFormat="1" x14ac:dyDescent="0.25"/>
    <row r="13277" s="2" customFormat="1" x14ac:dyDescent="0.25"/>
    <row r="13278" s="2" customFormat="1" x14ac:dyDescent="0.25"/>
    <row r="13279" s="2" customFormat="1" x14ac:dyDescent="0.25"/>
    <row r="13280" s="2" customFormat="1" x14ac:dyDescent="0.25"/>
    <row r="13281" s="2" customFormat="1" x14ac:dyDescent="0.25"/>
    <row r="13282" s="2" customFormat="1" x14ac:dyDescent="0.25"/>
    <row r="13283" s="2" customFormat="1" x14ac:dyDescent="0.25"/>
    <row r="13284" s="2" customFormat="1" x14ac:dyDescent="0.25"/>
    <row r="13285" s="2" customFormat="1" x14ac:dyDescent="0.25"/>
    <row r="13286" s="2" customFormat="1" x14ac:dyDescent="0.25"/>
    <row r="13287" s="2" customFormat="1" x14ac:dyDescent="0.25"/>
    <row r="13288" s="2" customFormat="1" x14ac:dyDescent="0.25"/>
    <row r="13289" s="2" customFormat="1" x14ac:dyDescent="0.25"/>
    <row r="13290" s="2" customFormat="1" x14ac:dyDescent="0.25"/>
    <row r="13291" s="2" customFormat="1" x14ac:dyDescent="0.25"/>
    <row r="13292" s="2" customFormat="1" x14ac:dyDescent="0.25"/>
    <row r="13293" s="2" customFormat="1" x14ac:dyDescent="0.25"/>
    <row r="13294" s="2" customFormat="1" x14ac:dyDescent="0.25"/>
    <row r="13295" s="2" customFormat="1" x14ac:dyDescent="0.25"/>
    <row r="13296" s="2" customFormat="1" x14ac:dyDescent="0.25"/>
    <row r="13297" s="2" customFormat="1" x14ac:dyDescent="0.25"/>
    <row r="13298" s="2" customFormat="1" x14ac:dyDescent="0.25"/>
    <row r="13299" s="2" customFormat="1" x14ac:dyDescent="0.25"/>
    <row r="13300" s="2" customFormat="1" x14ac:dyDescent="0.25"/>
    <row r="13301" s="2" customFormat="1" x14ac:dyDescent="0.25"/>
    <row r="13302" s="2" customFormat="1" x14ac:dyDescent="0.25"/>
    <row r="13303" s="2" customFormat="1" x14ac:dyDescent="0.25"/>
    <row r="13304" s="2" customFormat="1" x14ac:dyDescent="0.25"/>
    <row r="13305" s="2" customFormat="1" x14ac:dyDescent="0.25"/>
    <row r="13306" s="2" customFormat="1" x14ac:dyDescent="0.25"/>
    <row r="13307" s="2" customFormat="1" x14ac:dyDescent="0.25"/>
    <row r="13308" s="2" customFormat="1" x14ac:dyDescent="0.25"/>
    <row r="13309" s="2" customFormat="1" x14ac:dyDescent="0.25"/>
    <row r="13310" s="2" customFormat="1" x14ac:dyDescent="0.25"/>
    <row r="13311" s="2" customFormat="1" x14ac:dyDescent="0.25"/>
    <row r="13312" s="2" customFormat="1" x14ac:dyDescent="0.25"/>
    <row r="13313" s="2" customFormat="1" x14ac:dyDescent="0.25"/>
    <row r="13314" s="2" customFormat="1" x14ac:dyDescent="0.25"/>
    <row r="13315" s="2" customFormat="1" x14ac:dyDescent="0.25"/>
    <row r="13316" s="2" customFormat="1" x14ac:dyDescent="0.25"/>
    <row r="13317" s="2" customFormat="1" x14ac:dyDescent="0.25"/>
    <row r="13318" s="2" customFormat="1" x14ac:dyDescent="0.25"/>
    <row r="13319" s="2" customFormat="1" x14ac:dyDescent="0.25"/>
    <row r="13320" s="2" customFormat="1" x14ac:dyDescent="0.25"/>
    <row r="13321" s="2" customFormat="1" x14ac:dyDescent="0.25"/>
    <row r="13322" s="2" customFormat="1" x14ac:dyDescent="0.25"/>
    <row r="13323" s="2" customFormat="1" x14ac:dyDescent="0.25"/>
    <row r="13324" s="2" customFormat="1" x14ac:dyDescent="0.25"/>
    <row r="13325" s="2" customFormat="1" x14ac:dyDescent="0.25"/>
    <row r="13326" s="2" customFormat="1" x14ac:dyDescent="0.25"/>
    <row r="13327" s="2" customFormat="1" x14ac:dyDescent="0.25"/>
    <row r="13328" s="2" customFormat="1" x14ac:dyDescent="0.25"/>
    <row r="13329" s="2" customFormat="1" x14ac:dyDescent="0.25"/>
    <row r="13330" s="2" customFormat="1" x14ac:dyDescent="0.25"/>
    <row r="13331" s="2" customFormat="1" x14ac:dyDescent="0.25"/>
    <row r="13332" s="2" customFormat="1" x14ac:dyDescent="0.25"/>
    <row r="13333" s="2" customFormat="1" x14ac:dyDescent="0.25"/>
    <row r="13334" s="2" customFormat="1" x14ac:dyDescent="0.25"/>
    <row r="13335" s="2" customFormat="1" x14ac:dyDescent="0.25"/>
    <row r="13336" s="2" customFormat="1" x14ac:dyDescent="0.25"/>
    <row r="13337" s="2" customFormat="1" x14ac:dyDescent="0.25"/>
    <row r="13338" s="2" customFormat="1" x14ac:dyDescent="0.25"/>
    <row r="13339" s="2" customFormat="1" x14ac:dyDescent="0.25"/>
    <row r="13340" s="2" customFormat="1" x14ac:dyDescent="0.25"/>
    <row r="13341" s="2" customFormat="1" x14ac:dyDescent="0.25"/>
    <row r="13342" s="2" customFormat="1" x14ac:dyDescent="0.25"/>
    <row r="13343" s="2" customFormat="1" x14ac:dyDescent="0.25"/>
    <row r="13344" s="2" customFormat="1" x14ac:dyDescent="0.25"/>
    <row r="13345" s="2" customFormat="1" x14ac:dyDescent="0.25"/>
    <row r="13346" s="2" customFormat="1" x14ac:dyDescent="0.25"/>
    <row r="13347" s="2" customFormat="1" x14ac:dyDescent="0.25"/>
    <row r="13348" s="2" customFormat="1" x14ac:dyDescent="0.25"/>
    <row r="13349" s="2" customFormat="1" x14ac:dyDescent="0.25"/>
    <row r="13350" s="2" customFormat="1" x14ac:dyDescent="0.25"/>
    <row r="13351" s="2" customFormat="1" x14ac:dyDescent="0.25"/>
    <row r="13352" s="2" customFormat="1" x14ac:dyDescent="0.25"/>
    <row r="13353" s="2" customFormat="1" x14ac:dyDescent="0.25"/>
    <row r="13354" s="2" customFormat="1" x14ac:dyDescent="0.25"/>
    <row r="13355" s="2" customFormat="1" x14ac:dyDescent="0.25"/>
    <row r="13356" s="2" customFormat="1" x14ac:dyDescent="0.25"/>
    <row r="13357" s="2" customFormat="1" x14ac:dyDescent="0.25"/>
    <row r="13358" s="2" customFormat="1" x14ac:dyDescent="0.25"/>
    <row r="13359" s="2" customFormat="1" x14ac:dyDescent="0.25"/>
    <row r="13360" s="2" customFormat="1" x14ac:dyDescent="0.25"/>
    <row r="13361" s="2" customFormat="1" x14ac:dyDescent="0.25"/>
    <row r="13362" s="2" customFormat="1" x14ac:dyDescent="0.25"/>
    <row r="13363" s="2" customFormat="1" x14ac:dyDescent="0.25"/>
    <row r="13364" s="2" customFormat="1" x14ac:dyDescent="0.25"/>
    <row r="13365" s="2" customFormat="1" x14ac:dyDescent="0.25"/>
    <row r="13366" s="2" customFormat="1" x14ac:dyDescent="0.25"/>
    <row r="13367" s="2" customFormat="1" x14ac:dyDescent="0.25"/>
    <row r="13368" s="2" customFormat="1" x14ac:dyDescent="0.25"/>
    <row r="13369" s="2" customFormat="1" x14ac:dyDescent="0.25"/>
    <row r="13370" s="2" customFormat="1" x14ac:dyDescent="0.25"/>
    <row r="13371" s="2" customFormat="1" x14ac:dyDescent="0.25"/>
    <row r="13372" s="2" customFormat="1" x14ac:dyDescent="0.25"/>
    <row r="13373" s="2" customFormat="1" x14ac:dyDescent="0.25"/>
    <row r="13374" s="2" customFormat="1" x14ac:dyDescent="0.25"/>
    <row r="13375" s="2" customFormat="1" x14ac:dyDescent="0.25"/>
    <row r="13376" s="2" customFormat="1" x14ac:dyDescent="0.25"/>
    <row r="13377" s="2" customFormat="1" x14ac:dyDescent="0.25"/>
    <row r="13378" s="2" customFormat="1" x14ac:dyDescent="0.25"/>
    <row r="13379" s="2" customFormat="1" x14ac:dyDescent="0.25"/>
    <row r="13380" s="2" customFormat="1" x14ac:dyDescent="0.25"/>
    <row r="13381" s="2" customFormat="1" x14ac:dyDescent="0.25"/>
    <row r="13382" s="2" customFormat="1" x14ac:dyDescent="0.25"/>
    <row r="13383" s="2" customFormat="1" x14ac:dyDescent="0.25"/>
    <row r="13384" s="2" customFormat="1" x14ac:dyDescent="0.25"/>
    <row r="13385" s="2" customFormat="1" x14ac:dyDescent="0.25"/>
    <row r="13386" s="2" customFormat="1" x14ac:dyDescent="0.25"/>
    <row r="13387" s="2" customFormat="1" x14ac:dyDescent="0.25"/>
    <row r="13388" s="2" customFormat="1" x14ac:dyDescent="0.25"/>
    <row r="13389" s="2" customFormat="1" x14ac:dyDescent="0.25"/>
    <row r="13390" s="2" customFormat="1" x14ac:dyDescent="0.25"/>
    <row r="13391" s="2" customFormat="1" x14ac:dyDescent="0.25"/>
    <row r="13392" s="2" customFormat="1" x14ac:dyDescent="0.25"/>
    <row r="13393" s="2" customFormat="1" x14ac:dyDescent="0.25"/>
    <row r="13394" s="2" customFormat="1" x14ac:dyDescent="0.25"/>
    <row r="13395" s="2" customFormat="1" x14ac:dyDescent="0.25"/>
    <row r="13396" s="2" customFormat="1" x14ac:dyDescent="0.25"/>
    <row r="13397" s="2" customFormat="1" x14ac:dyDescent="0.25"/>
    <row r="13398" s="2" customFormat="1" x14ac:dyDescent="0.25"/>
    <row r="13399" s="2" customFormat="1" x14ac:dyDescent="0.25"/>
    <row r="13400" s="2" customFormat="1" x14ac:dyDescent="0.25"/>
    <row r="13401" s="2" customFormat="1" x14ac:dyDescent="0.25"/>
    <row r="13402" s="2" customFormat="1" x14ac:dyDescent="0.25"/>
    <row r="13403" s="2" customFormat="1" x14ac:dyDescent="0.25"/>
    <row r="13404" s="2" customFormat="1" x14ac:dyDescent="0.25"/>
    <row r="13405" s="2" customFormat="1" x14ac:dyDescent="0.25"/>
    <row r="13406" s="2" customFormat="1" x14ac:dyDescent="0.25"/>
    <row r="13407" s="2" customFormat="1" x14ac:dyDescent="0.25"/>
    <row r="13408" s="2" customFormat="1" x14ac:dyDescent="0.25"/>
    <row r="13409" s="2" customFormat="1" x14ac:dyDescent="0.25"/>
    <row r="13410" s="2" customFormat="1" x14ac:dyDescent="0.25"/>
    <row r="13411" s="2" customFormat="1" x14ac:dyDescent="0.25"/>
    <row r="13412" s="2" customFormat="1" x14ac:dyDescent="0.25"/>
    <row r="13413" s="2" customFormat="1" x14ac:dyDescent="0.25"/>
    <row r="13414" s="2" customFormat="1" x14ac:dyDescent="0.25"/>
    <row r="13415" s="2" customFormat="1" x14ac:dyDescent="0.25"/>
    <row r="13416" s="2" customFormat="1" x14ac:dyDescent="0.25"/>
    <row r="13417" s="2" customFormat="1" x14ac:dyDescent="0.25"/>
    <row r="13418" s="2" customFormat="1" x14ac:dyDescent="0.25"/>
    <row r="13419" s="2" customFormat="1" x14ac:dyDescent="0.25"/>
    <row r="13420" s="2" customFormat="1" x14ac:dyDescent="0.25"/>
    <row r="13421" s="2" customFormat="1" x14ac:dyDescent="0.25"/>
    <row r="13422" s="2" customFormat="1" x14ac:dyDescent="0.25"/>
    <row r="13423" s="2" customFormat="1" x14ac:dyDescent="0.25"/>
    <row r="13424" s="2" customFormat="1" x14ac:dyDescent="0.25"/>
    <row r="13425" s="2" customFormat="1" x14ac:dyDescent="0.25"/>
    <row r="13426" s="2" customFormat="1" x14ac:dyDescent="0.25"/>
    <row r="13427" s="2" customFormat="1" x14ac:dyDescent="0.25"/>
    <row r="13428" s="2" customFormat="1" x14ac:dyDescent="0.25"/>
    <row r="13429" s="2" customFormat="1" x14ac:dyDescent="0.25"/>
    <row r="13430" s="2" customFormat="1" x14ac:dyDescent="0.25"/>
    <row r="13431" s="2" customFormat="1" x14ac:dyDescent="0.25"/>
    <row r="13432" s="2" customFormat="1" x14ac:dyDescent="0.25"/>
    <row r="13433" s="2" customFormat="1" x14ac:dyDescent="0.25"/>
    <row r="13434" s="2" customFormat="1" x14ac:dyDescent="0.25"/>
    <row r="13435" s="2" customFormat="1" x14ac:dyDescent="0.25"/>
    <row r="13436" s="2" customFormat="1" x14ac:dyDescent="0.25"/>
    <row r="13437" s="2" customFormat="1" x14ac:dyDescent="0.25"/>
    <row r="13438" s="2" customFormat="1" x14ac:dyDescent="0.25"/>
    <row r="13439" s="2" customFormat="1" x14ac:dyDescent="0.25"/>
    <row r="13440" s="2" customFormat="1" x14ac:dyDescent="0.25"/>
    <row r="13441" s="2" customFormat="1" x14ac:dyDescent="0.25"/>
    <row r="13442" s="2" customFormat="1" x14ac:dyDescent="0.25"/>
    <row r="13443" s="2" customFormat="1" x14ac:dyDescent="0.25"/>
    <row r="13444" s="2" customFormat="1" x14ac:dyDescent="0.25"/>
    <row r="13445" s="2" customFormat="1" x14ac:dyDescent="0.25"/>
    <row r="13446" s="2" customFormat="1" x14ac:dyDescent="0.25"/>
    <row r="13447" s="2" customFormat="1" x14ac:dyDescent="0.25"/>
    <row r="13448" s="2" customFormat="1" x14ac:dyDescent="0.25"/>
    <row r="13449" s="2" customFormat="1" x14ac:dyDescent="0.25"/>
    <row r="13450" s="2" customFormat="1" x14ac:dyDescent="0.25"/>
    <row r="13451" s="2" customFormat="1" x14ac:dyDescent="0.25"/>
    <row r="13452" s="2" customFormat="1" x14ac:dyDescent="0.25"/>
    <row r="13453" s="2" customFormat="1" x14ac:dyDescent="0.25"/>
    <row r="13454" s="2" customFormat="1" x14ac:dyDescent="0.25"/>
    <row r="13455" s="2" customFormat="1" x14ac:dyDescent="0.25"/>
    <row r="13456" s="2" customFormat="1" x14ac:dyDescent="0.25"/>
    <row r="13457" s="2" customFormat="1" x14ac:dyDescent="0.25"/>
    <row r="13458" s="2" customFormat="1" x14ac:dyDescent="0.25"/>
    <row r="13459" s="2" customFormat="1" x14ac:dyDescent="0.25"/>
    <row r="13460" s="2" customFormat="1" x14ac:dyDescent="0.25"/>
    <row r="13461" s="2" customFormat="1" x14ac:dyDescent="0.25"/>
    <row r="13462" s="2" customFormat="1" x14ac:dyDescent="0.25"/>
    <row r="13463" s="2" customFormat="1" x14ac:dyDescent="0.25"/>
    <row r="13464" s="2" customFormat="1" x14ac:dyDescent="0.25"/>
    <row r="13465" s="2" customFormat="1" x14ac:dyDescent="0.25"/>
    <row r="13466" s="2" customFormat="1" x14ac:dyDescent="0.25"/>
    <row r="13467" s="2" customFormat="1" x14ac:dyDescent="0.25"/>
    <row r="13468" s="2" customFormat="1" x14ac:dyDescent="0.25"/>
    <row r="13469" s="2" customFormat="1" x14ac:dyDescent="0.25"/>
    <row r="13470" s="2" customFormat="1" x14ac:dyDescent="0.25"/>
    <row r="13471" s="2" customFormat="1" x14ac:dyDescent="0.25"/>
    <row r="13472" s="2" customFormat="1" x14ac:dyDescent="0.25"/>
    <row r="13473" s="2" customFormat="1" x14ac:dyDescent="0.25"/>
    <row r="13474" s="2" customFormat="1" x14ac:dyDescent="0.25"/>
    <row r="13475" s="2" customFormat="1" x14ac:dyDescent="0.25"/>
    <row r="13476" s="2" customFormat="1" x14ac:dyDescent="0.25"/>
    <row r="13477" s="2" customFormat="1" x14ac:dyDescent="0.25"/>
    <row r="13478" s="2" customFormat="1" x14ac:dyDescent="0.25"/>
    <row r="13479" s="2" customFormat="1" x14ac:dyDescent="0.25"/>
    <row r="13480" s="2" customFormat="1" x14ac:dyDescent="0.25"/>
    <row r="13481" s="2" customFormat="1" x14ac:dyDescent="0.25"/>
    <row r="13482" s="2" customFormat="1" x14ac:dyDescent="0.25"/>
    <row r="13483" s="2" customFormat="1" x14ac:dyDescent="0.25"/>
    <row r="13484" s="2" customFormat="1" x14ac:dyDescent="0.25"/>
    <row r="13485" s="2" customFormat="1" x14ac:dyDescent="0.25"/>
    <row r="13486" s="2" customFormat="1" x14ac:dyDescent="0.25"/>
    <row r="13487" s="2" customFormat="1" x14ac:dyDescent="0.25"/>
    <row r="13488" s="2" customFormat="1" x14ac:dyDescent="0.25"/>
    <row r="13489" s="2" customFormat="1" x14ac:dyDescent="0.25"/>
    <row r="13490" s="2" customFormat="1" x14ac:dyDescent="0.25"/>
    <row r="13491" s="2" customFormat="1" x14ac:dyDescent="0.25"/>
    <row r="13492" s="2" customFormat="1" x14ac:dyDescent="0.25"/>
    <row r="13493" s="2" customFormat="1" x14ac:dyDescent="0.25"/>
    <row r="13494" s="2" customFormat="1" x14ac:dyDescent="0.25"/>
    <row r="13495" s="2" customFormat="1" x14ac:dyDescent="0.25"/>
    <row r="13496" s="2" customFormat="1" x14ac:dyDescent="0.25"/>
    <row r="13497" s="2" customFormat="1" x14ac:dyDescent="0.25"/>
    <row r="13498" s="2" customFormat="1" x14ac:dyDescent="0.25"/>
    <row r="13499" s="2" customFormat="1" x14ac:dyDescent="0.25"/>
    <row r="13500" s="2" customFormat="1" x14ac:dyDescent="0.25"/>
    <row r="13501" s="2" customFormat="1" x14ac:dyDescent="0.25"/>
    <row r="13502" s="2" customFormat="1" x14ac:dyDescent="0.25"/>
    <row r="13503" s="2" customFormat="1" x14ac:dyDescent="0.25"/>
    <row r="13504" s="2" customFormat="1" x14ac:dyDescent="0.25"/>
    <row r="13505" s="2" customFormat="1" x14ac:dyDescent="0.25"/>
    <row r="13506" s="2" customFormat="1" x14ac:dyDescent="0.25"/>
    <row r="13507" s="2" customFormat="1" x14ac:dyDescent="0.25"/>
    <row r="13508" s="2" customFormat="1" x14ac:dyDescent="0.25"/>
    <row r="13509" s="2" customFormat="1" x14ac:dyDescent="0.25"/>
    <row r="13510" s="2" customFormat="1" x14ac:dyDescent="0.25"/>
    <row r="13511" s="2" customFormat="1" x14ac:dyDescent="0.25"/>
    <row r="13512" s="2" customFormat="1" x14ac:dyDescent="0.25"/>
    <row r="13513" s="2" customFormat="1" x14ac:dyDescent="0.25"/>
    <row r="13514" s="2" customFormat="1" x14ac:dyDescent="0.25"/>
    <row r="13515" s="2" customFormat="1" x14ac:dyDescent="0.25"/>
    <row r="13516" s="2" customFormat="1" x14ac:dyDescent="0.25"/>
    <row r="13517" s="2" customFormat="1" x14ac:dyDescent="0.25"/>
    <row r="13518" s="2" customFormat="1" x14ac:dyDescent="0.25"/>
    <row r="13519" s="2" customFormat="1" x14ac:dyDescent="0.25"/>
    <row r="13520" s="2" customFormat="1" x14ac:dyDescent="0.25"/>
    <row r="13521" s="2" customFormat="1" x14ac:dyDescent="0.25"/>
    <row r="13522" s="2" customFormat="1" x14ac:dyDescent="0.25"/>
    <row r="13523" s="2" customFormat="1" x14ac:dyDescent="0.25"/>
    <row r="13524" s="2" customFormat="1" x14ac:dyDescent="0.25"/>
    <row r="13525" s="2" customFormat="1" x14ac:dyDescent="0.25"/>
    <row r="13526" s="2" customFormat="1" x14ac:dyDescent="0.25"/>
    <row r="13527" s="2" customFormat="1" x14ac:dyDescent="0.25"/>
    <row r="13528" s="2" customFormat="1" x14ac:dyDescent="0.25"/>
    <row r="13529" s="2" customFormat="1" x14ac:dyDescent="0.25"/>
    <row r="13530" s="2" customFormat="1" x14ac:dyDescent="0.25"/>
    <row r="13531" s="2" customFormat="1" x14ac:dyDescent="0.25"/>
    <row r="13532" s="2" customFormat="1" x14ac:dyDescent="0.25"/>
    <row r="13533" s="2" customFormat="1" x14ac:dyDescent="0.25"/>
    <row r="13534" s="2" customFormat="1" x14ac:dyDescent="0.25"/>
    <row r="13535" s="2" customFormat="1" x14ac:dyDescent="0.25"/>
    <row r="13536" s="2" customFormat="1" x14ac:dyDescent="0.25"/>
    <row r="13537" s="2" customFormat="1" x14ac:dyDescent="0.25"/>
    <row r="13538" s="2" customFormat="1" x14ac:dyDescent="0.25"/>
    <row r="13539" s="2" customFormat="1" x14ac:dyDescent="0.25"/>
    <row r="13540" s="2" customFormat="1" x14ac:dyDescent="0.25"/>
    <row r="13541" s="2" customFormat="1" x14ac:dyDescent="0.25"/>
    <row r="13542" s="2" customFormat="1" x14ac:dyDescent="0.25"/>
    <row r="13543" s="2" customFormat="1" x14ac:dyDescent="0.25"/>
    <row r="13544" s="2" customFormat="1" x14ac:dyDescent="0.25"/>
    <row r="13545" s="2" customFormat="1" x14ac:dyDescent="0.25"/>
    <row r="13546" s="2" customFormat="1" x14ac:dyDescent="0.25"/>
    <row r="13547" s="2" customFormat="1" x14ac:dyDescent="0.25"/>
    <row r="13548" s="2" customFormat="1" x14ac:dyDescent="0.25"/>
    <row r="13549" s="2" customFormat="1" x14ac:dyDescent="0.25"/>
    <row r="13550" s="2" customFormat="1" x14ac:dyDescent="0.25"/>
    <row r="13551" s="2" customFormat="1" x14ac:dyDescent="0.25"/>
    <row r="13552" s="2" customFormat="1" x14ac:dyDescent="0.25"/>
    <row r="13553" s="2" customFormat="1" x14ac:dyDescent="0.25"/>
    <row r="13554" s="2" customFormat="1" x14ac:dyDescent="0.25"/>
    <row r="13555" s="2" customFormat="1" x14ac:dyDescent="0.25"/>
    <row r="13556" s="2" customFormat="1" x14ac:dyDescent="0.25"/>
    <row r="13557" s="2" customFormat="1" x14ac:dyDescent="0.25"/>
    <row r="13558" s="2" customFormat="1" x14ac:dyDescent="0.25"/>
    <row r="13559" s="2" customFormat="1" x14ac:dyDescent="0.25"/>
    <row r="13560" s="2" customFormat="1" x14ac:dyDescent="0.25"/>
    <row r="13561" s="2" customFormat="1" x14ac:dyDescent="0.25"/>
    <row r="13562" s="2" customFormat="1" x14ac:dyDescent="0.25"/>
    <row r="13563" s="2" customFormat="1" x14ac:dyDescent="0.25"/>
    <row r="13564" s="2" customFormat="1" x14ac:dyDescent="0.25"/>
    <row r="13565" s="2" customFormat="1" x14ac:dyDescent="0.25"/>
    <row r="13566" s="2" customFormat="1" x14ac:dyDescent="0.25"/>
    <row r="13567" s="2" customFormat="1" x14ac:dyDescent="0.25"/>
    <row r="13568" s="2" customFormat="1" x14ac:dyDescent="0.25"/>
    <row r="13569" s="2" customFormat="1" x14ac:dyDescent="0.25"/>
    <row r="13570" s="2" customFormat="1" x14ac:dyDescent="0.25"/>
    <row r="13571" s="2" customFormat="1" x14ac:dyDescent="0.25"/>
    <row r="13572" s="2" customFormat="1" x14ac:dyDescent="0.25"/>
    <row r="13573" s="2" customFormat="1" x14ac:dyDescent="0.25"/>
    <row r="13574" s="2" customFormat="1" x14ac:dyDescent="0.25"/>
    <row r="13575" s="2" customFormat="1" x14ac:dyDescent="0.25"/>
    <row r="13576" s="2" customFormat="1" x14ac:dyDescent="0.25"/>
    <row r="13577" s="2" customFormat="1" x14ac:dyDescent="0.25"/>
    <row r="13578" s="2" customFormat="1" x14ac:dyDescent="0.25"/>
    <row r="13579" s="2" customFormat="1" x14ac:dyDescent="0.25"/>
    <row r="13580" s="2" customFormat="1" x14ac:dyDescent="0.25"/>
    <row r="13581" s="2" customFormat="1" x14ac:dyDescent="0.25"/>
    <row r="13582" s="2" customFormat="1" x14ac:dyDescent="0.25"/>
    <row r="13583" s="2" customFormat="1" x14ac:dyDescent="0.25"/>
    <row r="13584" s="2" customFormat="1" x14ac:dyDescent="0.25"/>
    <row r="13585" s="2" customFormat="1" x14ac:dyDescent="0.25"/>
    <row r="13586" s="2" customFormat="1" x14ac:dyDescent="0.25"/>
    <row r="13587" s="2" customFormat="1" x14ac:dyDescent="0.25"/>
    <row r="13588" s="2" customFormat="1" x14ac:dyDescent="0.25"/>
    <row r="13589" s="2" customFormat="1" x14ac:dyDescent="0.25"/>
    <row r="13590" s="2" customFormat="1" x14ac:dyDescent="0.25"/>
    <row r="13591" s="2" customFormat="1" x14ac:dyDescent="0.25"/>
    <row r="13592" s="2" customFormat="1" x14ac:dyDescent="0.25"/>
    <row r="13593" s="2" customFormat="1" x14ac:dyDescent="0.25"/>
    <row r="13594" s="2" customFormat="1" x14ac:dyDescent="0.25"/>
    <row r="13595" s="2" customFormat="1" x14ac:dyDescent="0.25"/>
    <row r="13596" s="2" customFormat="1" x14ac:dyDescent="0.25"/>
    <row r="13597" s="2" customFormat="1" x14ac:dyDescent="0.25"/>
    <row r="13598" s="2" customFormat="1" x14ac:dyDescent="0.25"/>
    <row r="13599" s="2" customFormat="1" x14ac:dyDescent="0.25"/>
    <row r="13600" s="2" customFormat="1" x14ac:dyDescent="0.25"/>
    <row r="13601" s="2" customFormat="1" x14ac:dyDescent="0.25"/>
    <row r="13602" s="2" customFormat="1" x14ac:dyDescent="0.25"/>
    <row r="13603" s="2" customFormat="1" x14ac:dyDescent="0.25"/>
    <row r="13604" s="2" customFormat="1" x14ac:dyDescent="0.25"/>
    <row r="13605" s="2" customFormat="1" x14ac:dyDescent="0.25"/>
    <row r="13606" s="2" customFormat="1" x14ac:dyDescent="0.25"/>
    <row r="13607" s="2" customFormat="1" x14ac:dyDescent="0.25"/>
    <row r="13608" s="2" customFormat="1" x14ac:dyDescent="0.25"/>
    <row r="13609" s="2" customFormat="1" x14ac:dyDescent="0.25"/>
    <row r="13610" s="2" customFormat="1" x14ac:dyDescent="0.25"/>
    <row r="13611" s="2" customFormat="1" x14ac:dyDescent="0.25"/>
    <row r="13612" s="2" customFormat="1" x14ac:dyDescent="0.25"/>
    <row r="13613" s="2" customFormat="1" x14ac:dyDescent="0.25"/>
    <row r="13614" s="2" customFormat="1" x14ac:dyDescent="0.25"/>
    <row r="13615" s="2" customFormat="1" x14ac:dyDescent="0.25"/>
    <row r="13616" s="2" customFormat="1" x14ac:dyDescent="0.25"/>
    <row r="13617" s="2" customFormat="1" x14ac:dyDescent="0.25"/>
    <row r="13618" s="2" customFormat="1" x14ac:dyDescent="0.25"/>
    <row r="13619" s="2" customFormat="1" x14ac:dyDescent="0.25"/>
    <row r="13620" s="2" customFormat="1" x14ac:dyDescent="0.25"/>
    <row r="13621" s="2" customFormat="1" x14ac:dyDescent="0.25"/>
    <row r="13622" s="2" customFormat="1" x14ac:dyDescent="0.25"/>
    <row r="13623" s="2" customFormat="1" x14ac:dyDescent="0.25"/>
    <row r="13624" s="2" customFormat="1" x14ac:dyDescent="0.25"/>
    <row r="13625" s="2" customFormat="1" x14ac:dyDescent="0.25"/>
    <row r="13626" s="2" customFormat="1" x14ac:dyDescent="0.25"/>
    <row r="13627" s="2" customFormat="1" x14ac:dyDescent="0.25"/>
    <row r="13628" s="2" customFormat="1" x14ac:dyDescent="0.25"/>
    <row r="13629" s="2" customFormat="1" x14ac:dyDescent="0.25"/>
    <row r="13630" s="2" customFormat="1" x14ac:dyDescent="0.25"/>
    <row r="13631" s="2" customFormat="1" x14ac:dyDescent="0.25"/>
    <row r="13632" s="2" customFormat="1" x14ac:dyDescent="0.25"/>
    <row r="13633" s="2" customFormat="1" x14ac:dyDescent="0.25"/>
    <row r="13634" s="2" customFormat="1" x14ac:dyDescent="0.25"/>
    <row r="13635" s="2" customFormat="1" x14ac:dyDescent="0.25"/>
    <row r="13636" s="2" customFormat="1" x14ac:dyDescent="0.25"/>
    <row r="13637" s="2" customFormat="1" x14ac:dyDescent="0.25"/>
    <row r="13638" s="2" customFormat="1" x14ac:dyDescent="0.25"/>
    <row r="13639" s="2" customFormat="1" x14ac:dyDescent="0.25"/>
    <row r="13640" s="2" customFormat="1" x14ac:dyDescent="0.25"/>
    <row r="13641" s="2" customFormat="1" x14ac:dyDescent="0.25"/>
    <row r="13642" s="2" customFormat="1" x14ac:dyDescent="0.25"/>
    <row r="13643" s="2" customFormat="1" x14ac:dyDescent="0.25"/>
    <row r="13644" s="2" customFormat="1" x14ac:dyDescent="0.25"/>
    <row r="13645" s="2" customFormat="1" x14ac:dyDescent="0.25"/>
    <row r="13646" s="2" customFormat="1" x14ac:dyDescent="0.25"/>
    <row r="13647" s="2" customFormat="1" x14ac:dyDescent="0.25"/>
    <row r="13648" s="2" customFormat="1" x14ac:dyDescent="0.25"/>
    <row r="13649" s="2" customFormat="1" x14ac:dyDescent="0.25"/>
    <row r="13650" s="2" customFormat="1" x14ac:dyDescent="0.25"/>
    <row r="13651" s="2" customFormat="1" x14ac:dyDescent="0.25"/>
    <row r="13652" s="2" customFormat="1" x14ac:dyDescent="0.25"/>
    <row r="13653" s="2" customFormat="1" x14ac:dyDescent="0.25"/>
    <row r="13654" s="2" customFormat="1" x14ac:dyDescent="0.25"/>
    <row r="13655" s="2" customFormat="1" x14ac:dyDescent="0.25"/>
    <row r="13656" s="2" customFormat="1" x14ac:dyDescent="0.25"/>
    <row r="13657" s="2" customFormat="1" x14ac:dyDescent="0.25"/>
    <row r="13658" s="2" customFormat="1" x14ac:dyDescent="0.25"/>
    <row r="13659" s="2" customFormat="1" x14ac:dyDescent="0.25"/>
    <row r="13660" s="2" customFormat="1" x14ac:dyDescent="0.25"/>
    <row r="13661" s="2" customFormat="1" x14ac:dyDescent="0.25"/>
    <row r="13662" s="2" customFormat="1" x14ac:dyDescent="0.25"/>
    <row r="13663" s="2" customFormat="1" x14ac:dyDescent="0.25"/>
    <row r="13664" s="2" customFormat="1" x14ac:dyDescent="0.25"/>
    <row r="13665" s="2" customFormat="1" x14ac:dyDescent="0.25"/>
    <row r="13666" s="2" customFormat="1" x14ac:dyDescent="0.25"/>
    <row r="13667" s="2" customFormat="1" x14ac:dyDescent="0.25"/>
    <row r="13668" s="2" customFormat="1" x14ac:dyDescent="0.25"/>
    <row r="13669" s="2" customFormat="1" x14ac:dyDescent="0.25"/>
    <row r="13670" s="2" customFormat="1" x14ac:dyDescent="0.25"/>
    <row r="13671" s="2" customFormat="1" x14ac:dyDescent="0.25"/>
    <row r="13672" s="2" customFormat="1" x14ac:dyDescent="0.25"/>
    <row r="13673" s="2" customFormat="1" x14ac:dyDescent="0.25"/>
    <row r="13674" s="2" customFormat="1" x14ac:dyDescent="0.25"/>
    <row r="13675" s="2" customFormat="1" x14ac:dyDescent="0.25"/>
    <row r="13676" s="2" customFormat="1" x14ac:dyDescent="0.25"/>
    <row r="13677" s="2" customFormat="1" x14ac:dyDescent="0.25"/>
    <row r="13678" s="2" customFormat="1" x14ac:dyDescent="0.25"/>
    <row r="13679" s="2" customFormat="1" x14ac:dyDescent="0.25"/>
    <row r="13680" s="2" customFormat="1" x14ac:dyDescent="0.25"/>
    <row r="13681" s="2" customFormat="1" x14ac:dyDescent="0.25"/>
    <row r="13682" s="2" customFormat="1" x14ac:dyDescent="0.25"/>
    <row r="13683" s="2" customFormat="1" x14ac:dyDescent="0.25"/>
    <row r="13684" s="2" customFormat="1" x14ac:dyDescent="0.25"/>
    <row r="13685" s="2" customFormat="1" x14ac:dyDescent="0.25"/>
    <row r="13686" s="2" customFormat="1" x14ac:dyDescent="0.25"/>
    <row r="13687" s="2" customFormat="1" x14ac:dyDescent="0.25"/>
    <row r="13688" s="2" customFormat="1" x14ac:dyDescent="0.25"/>
    <row r="13689" s="2" customFormat="1" x14ac:dyDescent="0.25"/>
    <row r="13690" s="2" customFormat="1" x14ac:dyDescent="0.25"/>
    <row r="13691" s="2" customFormat="1" x14ac:dyDescent="0.25"/>
    <row r="13692" s="2" customFormat="1" x14ac:dyDescent="0.25"/>
    <row r="13693" s="2" customFormat="1" x14ac:dyDescent="0.25"/>
    <row r="13694" s="2" customFormat="1" x14ac:dyDescent="0.25"/>
    <row r="13695" s="2" customFormat="1" x14ac:dyDescent="0.25"/>
    <row r="13696" s="2" customFormat="1" x14ac:dyDescent="0.25"/>
    <row r="13697" s="2" customFormat="1" x14ac:dyDescent="0.25"/>
    <row r="13698" s="2" customFormat="1" x14ac:dyDescent="0.25"/>
    <row r="13699" s="2" customFormat="1" x14ac:dyDescent="0.25"/>
    <row r="13700" s="2" customFormat="1" x14ac:dyDescent="0.25"/>
    <row r="13701" s="2" customFormat="1" x14ac:dyDescent="0.25"/>
    <row r="13702" s="2" customFormat="1" x14ac:dyDescent="0.25"/>
    <row r="13703" s="2" customFormat="1" x14ac:dyDescent="0.25"/>
    <row r="13704" s="2" customFormat="1" x14ac:dyDescent="0.25"/>
    <row r="13705" s="2" customFormat="1" x14ac:dyDescent="0.25"/>
    <row r="13706" s="2" customFormat="1" x14ac:dyDescent="0.25"/>
    <row r="13707" s="2" customFormat="1" x14ac:dyDescent="0.25"/>
    <row r="13708" s="2" customFormat="1" x14ac:dyDescent="0.25"/>
    <row r="13709" s="2" customFormat="1" x14ac:dyDescent="0.25"/>
    <row r="13710" s="2" customFormat="1" x14ac:dyDescent="0.25"/>
    <row r="13711" s="2" customFormat="1" x14ac:dyDescent="0.25"/>
    <row r="13712" s="2" customFormat="1" x14ac:dyDescent="0.25"/>
    <row r="13713" s="2" customFormat="1" x14ac:dyDescent="0.25"/>
    <row r="13714" s="2" customFormat="1" x14ac:dyDescent="0.25"/>
    <row r="13715" s="2" customFormat="1" x14ac:dyDescent="0.25"/>
    <row r="13716" s="2" customFormat="1" x14ac:dyDescent="0.25"/>
    <row r="13717" s="2" customFormat="1" x14ac:dyDescent="0.25"/>
    <row r="13718" s="2" customFormat="1" x14ac:dyDescent="0.25"/>
    <row r="13719" s="2" customFormat="1" x14ac:dyDescent="0.25"/>
    <row r="13720" s="2" customFormat="1" x14ac:dyDescent="0.25"/>
    <row r="13721" s="2" customFormat="1" x14ac:dyDescent="0.25"/>
    <row r="13722" s="2" customFormat="1" x14ac:dyDescent="0.25"/>
    <row r="13723" s="2" customFormat="1" x14ac:dyDescent="0.25"/>
    <row r="13724" s="2" customFormat="1" x14ac:dyDescent="0.25"/>
    <row r="13725" s="2" customFormat="1" x14ac:dyDescent="0.25"/>
    <row r="13726" s="2" customFormat="1" x14ac:dyDescent="0.25"/>
    <row r="13727" s="2" customFormat="1" x14ac:dyDescent="0.25"/>
    <row r="13728" s="2" customFormat="1" x14ac:dyDescent="0.25"/>
    <row r="13729" s="2" customFormat="1" x14ac:dyDescent="0.25"/>
    <row r="13730" s="2" customFormat="1" x14ac:dyDescent="0.25"/>
    <row r="13731" s="2" customFormat="1" x14ac:dyDescent="0.25"/>
    <row r="13732" s="2" customFormat="1" x14ac:dyDescent="0.25"/>
    <row r="13733" s="2" customFormat="1" x14ac:dyDescent="0.25"/>
    <row r="13734" s="2" customFormat="1" x14ac:dyDescent="0.25"/>
    <row r="13735" s="2" customFormat="1" x14ac:dyDescent="0.25"/>
    <row r="13736" s="2" customFormat="1" x14ac:dyDescent="0.25"/>
    <row r="13737" s="2" customFormat="1" x14ac:dyDescent="0.25"/>
    <row r="13738" s="2" customFormat="1" x14ac:dyDescent="0.25"/>
    <row r="13739" s="2" customFormat="1" x14ac:dyDescent="0.25"/>
    <row r="13740" s="2" customFormat="1" x14ac:dyDescent="0.25"/>
    <row r="13741" s="2" customFormat="1" x14ac:dyDescent="0.25"/>
    <row r="13742" s="2" customFormat="1" x14ac:dyDescent="0.25"/>
    <row r="13743" s="2" customFormat="1" x14ac:dyDescent="0.25"/>
    <row r="13744" s="2" customFormat="1" x14ac:dyDescent="0.25"/>
    <row r="13745" s="2" customFormat="1" x14ac:dyDescent="0.25"/>
    <row r="13746" s="2" customFormat="1" x14ac:dyDescent="0.25"/>
    <row r="13747" s="2" customFormat="1" x14ac:dyDescent="0.25"/>
    <row r="13748" s="2" customFormat="1" x14ac:dyDescent="0.25"/>
    <row r="13749" s="2" customFormat="1" x14ac:dyDescent="0.25"/>
    <row r="13750" s="2" customFormat="1" x14ac:dyDescent="0.25"/>
    <row r="13751" s="2" customFormat="1" x14ac:dyDescent="0.25"/>
    <row r="13752" s="2" customFormat="1" x14ac:dyDescent="0.25"/>
    <row r="13753" s="2" customFormat="1" x14ac:dyDescent="0.25"/>
    <row r="13754" s="2" customFormat="1" x14ac:dyDescent="0.25"/>
    <row r="13755" s="2" customFormat="1" x14ac:dyDescent="0.25"/>
    <row r="13756" s="2" customFormat="1" x14ac:dyDescent="0.25"/>
    <row r="13757" s="2" customFormat="1" x14ac:dyDescent="0.25"/>
    <row r="13758" s="2" customFormat="1" x14ac:dyDescent="0.25"/>
    <row r="13759" s="2" customFormat="1" x14ac:dyDescent="0.25"/>
    <row r="13760" s="2" customFormat="1" x14ac:dyDescent="0.25"/>
    <row r="13761" s="2" customFormat="1" x14ac:dyDescent="0.25"/>
    <row r="13762" s="2" customFormat="1" x14ac:dyDescent="0.25"/>
    <row r="13763" s="2" customFormat="1" x14ac:dyDescent="0.25"/>
    <row r="13764" s="2" customFormat="1" x14ac:dyDescent="0.25"/>
    <row r="13765" s="2" customFormat="1" x14ac:dyDescent="0.25"/>
    <row r="13766" s="2" customFormat="1" x14ac:dyDescent="0.25"/>
    <row r="13767" s="2" customFormat="1" x14ac:dyDescent="0.25"/>
    <row r="13768" s="2" customFormat="1" x14ac:dyDescent="0.25"/>
    <row r="13769" s="2" customFormat="1" x14ac:dyDescent="0.25"/>
    <row r="13770" s="2" customFormat="1" x14ac:dyDescent="0.25"/>
    <row r="13771" s="2" customFormat="1" x14ac:dyDescent="0.25"/>
    <row r="13772" s="2" customFormat="1" x14ac:dyDescent="0.25"/>
    <row r="13773" s="2" customFormat="1" x14ac:dyDescent="0.25"/>
    <row r="13774" s="2" customFormat="1" x14ac:dyDescent="0.25"/>
    <row r="13775" s="2" customFormat="1" x14ac:dyDescent="0.25"/>
    <row r="13776" s="2" customFormat="1" x14ac:dyDescent="0.25"/>
    <row r="13777" s="2" customFormat="1" x14ac:dyDescent="0.25"/>
    <row r="13778" s="2" customFormat="1" x14ac:dyDescent="0.25"/>
    <row r="13779" s="2" customFormat="1" x14ac:dyDescent="0.25"/>
    <row r="13780" s="2" customFormat="1" x14ac:dyDescent="0.25"/>
    <row r="13781" s="2" customFormat="1" x14ac:dyDescent="0.25"/>
    <row r="13782" s="2" customFormat="1" x14ac:dyDescent="0.25"/>
    <row r="13783" s="2" customFormat="1" x14ac:dyDescent="0.25"/>
    <row r="13784" s="2" customFormat="1" x14ac:dyDescent="0.25"/>
    <row r="13785" s="2" customFormat="1" x14ac:dyDescent="0.25"/>
    <row r="13786" s="2" customFormat="1" x14ac:dyDescent="0.25"/>
    <row r="13787" s="2" customFormat="1" x14ac:dyDescent="0.25"/>
    <row r="13788" s="2" customFormat="1" x14ac:dyDescent="0.25"/>
    <row r="13789" s="2" customFormat="1" x14ac:dyDescent="0.25"/>
    <row r="13790" s="2" customFormat="1" x14ac:dyDescent="0.25"/>
    <row r="13791" s="2" customFormat="1" x14ac:dyDescent="0.25"/>
    <row r="13792" s="2" customFormat="1" x14ac:dyDescent="0.25"/>
    <row r="13793" s="2" customFormat="1" x14ac:dyDescent="0.25"/>
    <row r="13794" s="2" customFormat="1" x14ac:dyDescent="0.25"/>
    <row r="13795" s="2" customFormat="1" x14ac:dyDescent="0.25"/>
    <row r="13796" s="2" customFormat="1" x14ac:dyDescent="0.25"/>
    <row r="13797" s="2" customFormat="1" x14ac:dyDescent="0.25"/>
    <row r="13798" s="2" customFormat="1" x14ac:dyDescent="0.25"/>
    <row r="13799" s="2" customFormat="1" x14ac:dyDescent="0.25"/>
    <row r="13800" s="2" customFormat="1" x14ac:dyDescent="0.25"/>
    <row r="13801" s="2" customFormat="1" x14ac:dyDescent="0.25"/>
    <row r="13802" s="2" customFormat="1" x14ac:dyDescent="0.25"/>
    <row r="13803" s="2" customFormat="1" x14ac:dyDescent="0.25"/>
    <row r="13804" s="2" customFormat="1" x14ac:dyDescent="0.25"/>
    <row r="13805" s="2" customFormat="1" x14ac:dyDescent="0.25"/>
    <row r="13806" s="2" customFormat="1" x14ac:dyDescent="0.25"/>
    <row r="13807" s="2" customFormat="1" x14ac:dyDescent="0.25"/>
    <row r="13808" s="2" customFormat="1" x14ac:dyDescent="0.25"/>
    <row r="13809" s="2" customFormat="1" x14ac:dyDescent="0.25"/>
    <row r="13810" s="2" customFormat="1" x14ac:dyDescent="0.25"/>
    <row r="13811" s="2" customFormat="1" x14ac:dyDescent="0.25"/>
    <row r="13812" s="2" customFormat="1" x14ac:dyDescent="0.25"/>
    <row r="13813" s="2" customFormat="1" x14ac:dyDescent="0.25"/>
    <row r="13814" s="2" customFormat="1" x14ac:dyDescent="0.25"/>
    <row r="13815" s="2" customFormat="1" x14ac:dyDescent="0.25"/>
    <row r="13816" s="2" customFormat="1" x14ac:dyDescent="0.25"/>
    <row r="13817" s="2" customFormat="1" x14ac:dyDescent="0.25"/>
    <row r="13818" s="2" customFormat="1" x14ac:dyDescent="0.25"/>
    <row r="13819" s="2" customFormat="1" x14ac:dyDescent="0.25"/>
    <row r="13820" s="2" customFormat="1" x14ac:dyDescent="0.25"/>
    <row r="13821" s="2" customFormat="1" x14ac:dyDescent="0.25"/>
    <row r="13822" s="2" customFormat="1" x14ac:dyDescent="0.25"/>
    <row r="13823" s="2" customFormat="1" x14ac:dyDescent="0.25"/>
    <row r="13824" s="2" customFormat="1" x14ac:dyDescent="0.25"/>
    <row r="13825" s="2" customFormat="1" x14ac:dyDescent="0.25"/>
    <row r="13826" s="2" customFormat="1" x14ac:dyDescent="0.25"/>
    <row r="13827" s="2" customFormat="1" x14ac:dyDescent="0.25"/>
    <row r="13828" s="2" customFormat="1" x14ac:dyDescent="0.25"/>
    <row r="13829" s="2" customFormat="1" x14ac:dyDescent="0.25"/>
    <row r="13830" s="2" customFormat="1" x14ac:dyDescent="0.25"/>
    <row r="13831" s="2" customFormat="1" x14ac:dyDescent="0.25"/>
    <row r="13832" s="2" customFormat="1" x14ac:dyDescent="0.25"/>
    <row r="13833" s="2" customFormat="1" x14ac:dyDescent="0.25"/>
    <row r="13834" s="2" customFormat="1" x14ac:dyDescent="0.25"/>
    <row r="13835" s="2" customFormat="1" x14ac:dyDescent="0.25"/>
    <row r="13836" s="2" customFormat="1" x14ac:dyDescent="0.25"/>
    <row r="13837" s="2" customFormat="1" x14ac:dyDescent="0.25"/>
    <row r="13838" s="2" customFormat="1" x14ac:dyDescent="0.25"/>
    <row r="13839" s="2" customFormat="1" x14ac:dyDescent="0.25"/>
    <row r="13840" s="2" customFormat="1" x14ac:dyDescent="0.25"/>
    <row r="13841" s="2" customFormat="1" x14ac:dyDescent="0.25"/>
    <row r="13842" s="2" customFormat="1" x14ac:dyDescent="0.25"/>
    <row r="13843" s="2" customFormat="1" x14ac:dyDescent="0.25"/>
    <row r="13844" s="2" customFormat="1" x14ac:dyDescent="0.25"/>
    <row r="13845" s="2" customFormat="1" x14ac:dyDescent="0.25"/>
    <row r="13846" s="2" customFormat="1" x14ac:dyDescent="0.25"/>
    <row r="13847" s="2" customFormat="1" x14ac:dyDescent="0.25"/>
    <row r="13848" s="2" customFormat="1" x14ac:dyDescent="0.25"/>
    <row r="13849" s="2" customFormat="1" x14ac:dyDescent="0.25"/>
    <row r="13850" s="2" customFormat="1" x14ac:dyDescent="0.25"/>
    <row r="13851" s="2" customFormat="1" x14ac:dyDescent="0.25"/>
    <row r="13852" s="2" customFormat="1" x14ac:dyDescent="0.25"/>
    <row r="13853" s="2" customFormat="1" x14ac:dyDescent="0.25"/>
    <row r="13854" s="2" customFormat="1" x14ac:dyDescent="0.25"/>
    <row r="13855" s="2" customFormat="1" x14ac:dyDescent="0.25"/>
    <row r="13856" s="2" customFormat="1" x14ac:dyDescent="0.25"/>
    <row r="13857" s="2" customFormat="1" x14ac:dyDescent="0.25"/>
    <row r="13858" s="2" customFormat="1" x14ac:dyDescent="0.25"/>
    <row r="13859" s="2" customFormat="1" x14ac:dyDescent="0.25"/>
    <row r="13860" s="2" customFormat="1" x14ac:dyDescent="0.25"/>
    <row r="13861" s="2" customFormat="1" x14ac:dyDescent="0.25"/>
    <row r="13862" s="2" customFormat="1" x14ac:dyDescent="0.25"/>
    <row r="13863" s="2" customFormat="1" x14ac:dyDescent="0.25"/>
    <row r="13864" s="2" customFormat="1" x14ac:dyDescent="0.25"/>
    <row r="13865" s="2" customFormat="1" x14ac:dyDescent="0.25"/>
    <row r="13866" s="2" customFormat="1" x14ac:dyDescent="0.25"/>
    <row r="13867" s="2" customFormat="1" x14ac:dyDescent="0.25"/>
    <row r="13868" s="2" customFormat="1" x14ac:dyDescent="0.25"/>
    <row r="13869" s="2" customFormat="1" x14ac:dyDescent="0.25"/>
    <row r="13870" s="2" customFormat="1" x14ac:dyDescent="0.25"/>
    <row r="13871" s="2" customFormat="1" x14ac:dyDescent="0.25"/>
    <row r="13872" s="2" customFormat="1" x14ac:dyDescent="0.25"/>
    <row r="13873" s="2" customFormat="1" x14ac:dyDescent="0.25"/>
    <row r="13874" s="2" customFormat="1" x14ac:dyDescent="0.25"/>
    <row r="13875" s="2" customFormat="1" x14ac:dyDescent="0.25"/>
    <row r="13876" s="2" customFormat="1" x14ac:dyDescent="0.25"/>
    <row r="13877" s="2" customFormat="1" x14ac:dyDescent="0.25"/>
    <row r="13878" s="2" customFormat="1" x14ac:dyDescent="0.25"/>
    <row r="13879" s="2" customFormat="1" x14ac:dyDescent="0.25"/>
    <row r="13880" s="2" customFormat="1" x14ac:dyDescent="0.25"/>
    <row r="13881" s="2" customFormat="1" x14ac:dyDescent="0.25"/>
    <row r="13882" s="2" customFormat="1" x14ac:dyDescent="0.25"/>
    <row r="13883" s="2" customFormat="1" x14ac:dyDescent="0.25"/>
    <row r="13884" s="2" customFormat="1" x14ac:dyDescent="0.25"/>
    <row r="13885" s="2" customFormat="1" x14ac:dyDescent="0.25"/>
    <row r="13886" s="2" customFormat="1" x14ac:dyDescent="0.25"/>
    <row r="13887" s="2" customFormat="1" x14ac:dyDescent="0.25"/>
    <row r="13888" s="2" customFormat="1" x14ac:dyDescent="0.25"/>
    <row r="13889" s="2" customFormat="1" x14ac:dyDescent="0.25"/>
    <row r="13890" s="2" customFormat="1" x14ac:dyDescent="0.25"/>
    <row r="13891" s="2" customFormat="1" x14ac:dyDescent="0.25"/>
    <row r="13892" s="2" customFormat="1" x14ac:dyDescent="0.25"/>
    <row r="13893" s="2" customFormat="1" x14ac:dyDescent="0.25"/>
    <row r="13894" s="2" customFormat="1" x14ac:dyDescent="0.25"/>
    <row r="13895" s="2" customFormat="1" x14ac:dyDescent="0.25"/>
    <row r="13896" s="2" customFormat="1" x14ac:dyDescent="0.25"/>
    <row r="13897" s="2" customFormat="1" x14ac:dyDescent="0.25"/>
    <row r="13898" s="2" customFormat="1" x14ac:dyDescent="0.25"/>
    <row r="13899" s="2" customFormat="1" x14ac:dyDescent="0.25"/>
    <row r="13900" s="2" customFormat="1" x14ac:dyDescent="0.25"/>
    <row r="13901" s="2" customFormat="1" x14ac:dyDescent="0.25"/>
    <row r="13902" s="2" customFormat="1" x14ac:dyDescent="0.25"/>
    <row r="13903" s="2" customFormat="1" x14ac:dyDescent="0.25"/>
    <row r="13904" s="2" customFormat="1" x14ac:dyDescent="0.25"/>
    <row r="13905" s="2" customFormat="1" x14ac:dyDescent="0.25"/>
    <row r="13906" s="2" customFormat="1" x14ac:dyDescent="0.25"/>
    <row r="13907" s="2" customFormat="1" x14ac:dyDescent="0.25"/>
    <row r="13908" s="2" customFormat="1" x14ac:dyDescent="0.25"/>
    <row r="13909" s="2" customFormat="1" x14ac:dyDescent="0.25"/>
    <row r="13910" s="2" customFormat="1" x14ac:dyDescent="0.25"/>
    <row r="13911" s="2" customFormat="1" x14ac:dyDescent="0.25"/>
    <row r="13912" s="2" customFormat="1" x14ac:dyDescent="0.25"/>
    <row r="13913" s="2" customFormat="1" x14ac:dyDescent="0.25"/>
    <row r="13914" s="2" customFormat="1" x14ac:dyDescent="0.25"/>
    <row r="13915" s="2" customFormat="1" x14ac:dyDescent="0.25"/>
    <row r="13916" s="2" customFormat="1" x14ac:dyDescent="0.25"/>
    <row r="13917" s="2" customFormat="1" x14ac:dyDescent="0.25"/>
    <row r="13918" s="2" customFormat="1" x14ac:dyDescent="0.25"/>
    <row r="13919" s="2" customFormat="1" x14ac:dyDescent="0.25"/>
    <row r="13920" s="2" customFormat="1" x14ac:dyDescent="0.25"/>
    <row r="13921" s="2" customFormat="1" x14ac:dyDescent="0.25"/>
    <row r="13922" s="2" customFormat="1" x14ac:dyDescent="0.25"/>
    <row r="13923" s="2" customFormat="1" x14ac:dyDescent="0.25"/>
    <row r="13924" s="2" customFormat="1" x14ac:dyDescent="0.25"/>
    <row r="13925" s="2" customFormat="1" x14ac:dyDescent="0.25"/>
    <row r="13926" s="2" customFormat="1" x14ac:dyDescent="0.25"/>
    <row r="13927" s="2" customFormat="1" x14ac:dyDescent="0.25"/>
    <row r="13928" s="2" customFormat="1" x14ac:dyDescent="0.25"/>
    <row r="13929" s="2" customFormat="1" x14ac:dyDescent="0.25"/>
    <row r="13930" s="2" customFormat="1" x14ac:dyDescent="0.25"/>
    <row r="13931" s="2" customFormat="1" x14ac:dyDescent="0.25"/>
    <row r="13932" s="2" customFormat="1" x14ac:dyDescent="0.25"/>
    <row r="13933" s="2" customFormat="1" x14ac:dyDescent="0.25"/>
    <row r="13934" s="2" customFormat="1" x14ac:dyDescent="0.25"/>
    <row r="13935" s="2" customFormat="1" x14ac:dyDescent="0.25"/>
    <row r="13936" s="2" customFormat="1" x14ac:dyDescent="0.25"/>
    <row r="13937" s="2" customFormat="1" x14ac:dyDescent="0.25"/>
    <row r="13938" s="2" customFormat="1" x14ac:dyDescent="0.25"/>
    <row r="13939" s="2" customFormat="1" x14ac:dyDescent="0.25"/>
    <row r="13940" s="2" customFormat="1" x14ac:dyDescent="0.25"/>
    <row r="13941" s="2" customFormat="1" x14ac:dyDescent="0.25"/>
    <row r="13942" s="2" customFormat="1" x14ac:dyDescent="0.25"/>
    <row r="13943" s="2" customFormat="1" x14ac:dyDescent="0.25"/>
    <row r="13944" s="2" customFormat="1" x14ac:dyDescent="0.25"/>
    <row r="13945" s="2" customFormat="1" x14ac:dyDescent="0.25"/>
    <row r="13946" s="2" customFormat="1" x14ac:dyDescent="0.25"/>
    <row r="13947" s="2" customFormat="1" x14ac:dyDescent="0.25"/>
    <row r="13948" s="2" customFormat="1" x14ac:dyDescent="0.25"/>
    <row r="13949" s="2" customFormat="1" x14ac:dyDescent="0.25"/>
    <row r="13950" s="2" customFormat="1" x14ac:dyDescent="0.25"/>
    <row r="13951" s="2" customFormat="1" x14ac:dyDescent="0.25"/>
    <row r="13952" s="2" customFormat="1" x14ac:dyDescent="0.25"/>
    <row r="13953" s="2" customFormat="1" x14ac:dyDescent="0.25"/>
    <row r="13954" s="2" customFormat="1" x14ac:dyDescent="0.25"/>
    <row r="13955" s="2" customFormat="1" x14ac:dyDescent="0.25"/>
    <row r="13956" s="2" customFormat="1" x14ac:dyDescent="0.25"/>
    <row r="13957" s="2" customFormat="1" x14ac:dyDescent="0.25"/>
    <row r="13958" s="2" customFormat="1" x14ac:dyDescent="0.25"/>
    <row r="13959" s="2" customFormat="1" x14ac:dyDescent="0.25"/>
    <row r="13960" s="2" customFormat="1" x14ac:dyDescent="0.25"/>
    <row r="13961" s="2" customFormat="1" x14ac:dyDescent="0.25"/>
    <row r="13962" s="2" customFormat="1" x14ac:dyDescent="0.25"/>
    <row r="13963" s="2" customFormat="1" x14ac:dyDescent="0.25"/>
    <row r="13964" s="2" customFormat="1" x14ac:dyDescent="0.25"/>
    <row r="13965" s="2" customFormat="1" x14ac:dyDescent="0.25"/>
    <row r="13966" s="2" customFormat="1" x14ac:dyDescent="0.25"/>
    <row r="13967" s="2" customFormat="1" x14ac:dyDescent="0.25"/>
    <row r="13968" s="2" customFormat="1" x14ac:dyDescent="0.25"/>
    <row r="13969" s="2" customFormat="1" x14ac:dyDescent="0.25"/>
    <row r="13970" s="2" customFormat="1" x14ac:dyDescent="0.25"/>
    <row r="13971" s="2" customFormat="1" x14ac:dyDescent="0.25"/>
    <row r="13972" s="2" customFormat="1" x14ac:dyDescent="0.25"/>
    <row r="13973" s="2" customFormat="1" x14ac:dyDescent="0.25"/>
    <row r="13974" s="2" customFormat="1" x14ac:dyDescent="0.25"/>
    <row r="13975" s="2" customFormat="1" x14ac:dyDescent="0.25"/>
    <row r="13976" s="2" customFormat="1" x14ac:dyDescent="0.25"/>
    <row r="13977" s="2" customFormat="1" x14ac:dyDescent="0.25"/>
    <row r="13978" s="2" customFormat="1" x14ac:dyDescent="0.25"/>
    <row r="13979" s="2" customFormat="1" x14ac:dyDescent="0.25"/>
    <row r="13980" s="2" customFormat="1" x14ac:dyDescent="0.25"/>
    <row r="13981" s="2" customFormat="1" x14ac:dyDescent="0.25"/>
    <row r="13982" s="2" customFormat="1" x14ac:dyDescent="0.25"/>
    <row r="13983" s="2" customFormat="1" x14ac:dyDescent="0.25"/>
    <row r="13984" s="2" customFormat="1" x14ac:dyDescent="0.25"/>
    <row r="13985" s="2" customFormat="1" x14ac:dyDescent="0.25"/>
    <row r="13986" s="2" customFormat="1" x14ac:dyDescent="0.25"/>
    <row r="13987" s="2" customFormat="1" x14ac:dyDescent="0.25"/>
    <row r="13988" s="2" customFormat="1" x14ac:dyDescent="0.25"/>
    <row r="13989" s="2" customFormat="1" x14ac:dyDescent="0.25"/>
    <row r="13990" s="2" customFormat="1" x14ac:dyDescent="0.25"/>
    <row r="13991" s="2" customFormat="1" x14ac:dyDescent="0.25"/>
    <row r="13992" s="2" customFormat="1" x14ac:dyDescent="0.25"/>
    <row r="13993" s="2" customFormat="1" x14ac:dyDescent="0.25"/>
    <row r="13994" s="2" customFormat="1" x14ac:dyDescent="0.25"/>
    <row r="13995" s="2" customFormat="1" x14ac:dyDescent="0.25"/>
    <row r="13996" s="2" customFormat="1" x14ac:dyDescent="0.25"/>
    <row r="13997" s="2" customFormat="1" x14ac:dyDescent="0.25"/>
    <row r="13998" s="2" customFormat="1" x14ac:dyDescent="0.25"/>
    <row r="13999" s="2" customFormat="1" x14ac:dyDescent="0.25"/>
    <row r="14000" s="2" customFormat="1" x14ac:dyDescent="0.25"/>
    <row r="14001" s="2" customFormat="1" x14ac:dyDescent="0.25"/>
    <row r="14002" s="2" customFormat="1" x14ac:dyDescent="0.25"/>
    <row r="14003" s="2" customFormat="1" x14ac:dyDescent="0.25"/>
    <row r="14004" s="2" customFormat="1" x14ac:dyDescent="0.25"/>
    <row r="14005" s="2" customFormat="1" x14ac:dyDescent="0.25"/>
    <row r="14006" s="2" customFormat="1" x14ac:dyDescent="0.25"/>
    <row r="14007" s="2" customFormat="1" x14ac:dyDescent="0.25"/>
    <row r="14008" s="2" customFormat="1" x14ac:dyDescent="0.25"/>
    <row r="14009" s="2" customFormat="1" x14ac:dyDescent="0.25"/>
    <row r="14010" s="2" customFormat="1" x14ac:dyDescent="0.25"/>
    <row r="14011" s="2" customFormat="1" x14ac:dyDescent="0.25"/>
    <row r="14012" s="2" customFormat="1" x14ac:dyDescent="0.25"/>
    <row r="14013" s="2" customFormat="1" x14ac:dyDescent="0.25"/>
    <row r="14014" s="2" customFormat="1" x14ac:dyDescent="0.25"/>
    <row r="14015" s="2" customFormat="1" x14ac:dyDescent="0.25"/>
    <row r="14016" s="2" customFormat="1" x14ac:dyDescent="0.25"/>
    <row r="14017" s="2" customFormat="1" x14ac:dyDescent="0.25"/>
    <row r="14018" s="2" customFormat="1" x14ac:dyDescent="0.25"/>
    <row r="14019" s="2" customFormat="1" x14ac:dyDescent="0.25"/>
    <row r="14020" s="2" customFormat="1" x14ac:dyDescent="0.25"/>
    <row r="14021" s="2" customFormat="1" x14ac:dyDescent="0.25"/>
    <row r="14022" s="2" customFormat="1" x14ac:dyDescent="0.25"/>
    <row r="14023" s="2" customFormat="1" x14ac:dyDescent="0.25"/>
    <row r="14024" s="2" customFormat="1" x14ac:dyDescent="0.25"/>
    <row r="14025" s="2" customFormat="1" x14ac:dyDescent="0.25"/>
    <row r="14026" s="2" customFormat="1" x14ac:dyDescent="0.25"/>
    <row r="14027" s="2" customFormat="1" x14ac:dyDescent="0.25"/>
    <row r="14028" s="2" customFormat="1" x14ac:dyDescent="0.25"/>
    <row r="14029" s="2" customFormat="1" x14ac:dyDescent="0.25"/>
    <row r="14030" s="2" customFormat="1" x14ac:dyDescent="0.25"/>
    <row r="14031" s="2" customFormat="1" x14ac:dyDescent="0.25"/>
    <row r="14032" s="2" customFormat="1" x14ac:dyDescent="0.25"/>
    <row r="14033" s="2" customFormat="1" x14ac:dyDescent="0.25"/>
    <row r="14034" s="2" customFormat="1" x14ac:dyDescent="0.25"/>
    <row r="14035" s="2" customFormat="1" x14ac:dyDescent="0.25"/>
    <row r="14036" s="2" customFormat="1" x14ac:dyDescent="0.25"/>
    <row r="14037" s="2" customFormat="1" x14ac:dyDescent="0.25"/>
    <row r="14038" s="2" customFormat="1" x14ac:dyDescent="0.25"/>
    <row r="14039" s="2" customFormat="1" x14ac:dyDescent="0.25"/>
    <row r="14040" s="2" customFormat="1" x14ac:dyDescent="0.25"/>
    <row r="14041" s="2" customFormat="1" x14ac:dyDescent="0.25"/>
    <row r="14042" s="2" customFormat="1" x14ac:dyDescent="0.25"/>
    <row r="14043" s="2" customFormat="1" x14ac:dyDescent="0.25"/>
    <row r="14044" s="2" customFormat="1" x14ac:dyDescent="0.25"/>
    <row r="14045" s="2" customFormat="1" x14ac:dyDescent="0.25"/>
    <row r="14046" s="2" customFormat="1" x14ac:dyDescent="0.25"/>
    <row r="14047" s="2" customFormat="1" x14ac:dyDescent="0.25"/>
    <row r="14048" s="2" customFormat="1" x14ac:dyDescent="0.25"/>
    <row r="14049" s="2" customFormat="1" x14ac:dyDescent="0.25"/>
    <row r="14050" s="2" customFormat="1" x14ac:dyDescent="0.25"/>
    <row r="14051" s="2" customFormat="1" x14ac:dyDescent="0.25"/>
    <row r="14052" s="2" customFormat="1" x14ac:dyDescent="0.25"/>
    <row r="14053" s="2" customFormat="1" x14ac:dyDescent="0.25"/>
    <row r="14054" s="2" customFormat="1" x14ac:dyDescent="0.25"/>
    <row r="14055" s="2" customFormat="1" x14ac:dyDescent="0.25"/>
    <row r="14056" s="2" customFormat="1" x14ac:dyDescent="0.25"/>
    <row r="14057" s="2" customFormat="1" x14ac:dyDescent="0.25"/>
    <row r="14058" s="2" customFormat="1" x14ac:dyDescent="0.25"/>
    <row r="14059" s="2" customFormat="1" x14ac:dyDescent="0.25"/>
    <row r="14060" s="2" customFormat="1" x14ac:dyDescent="0.25"/>
    <row r="14061" s="2" customFormat="1" x14ac:dyDescent="0.25"/>
    <row r="14062" s="2" customFormat="1" x14ac:dyDescent="0.25"/>
    <row r="14063" s="2" customFormat="1" x14ac:dyDescent="0.25"/>
    <row r="14064" s="2" customFormat="1" x14ac:dyDescent="0.25"/>
    <row r="14065" s="2" customFormat="1" x14ac:dyDescent="0.25"/>
    <row r="14066" s="2" customFormat="1" x14ac:dyDescent="0.25"/>
    <row r="14067" s="2" customFormat="1" x14ac:dyDescent="0.25"/>
    <row r="14068" s="2" customFormat="1" x14ac:dyDescent="0.25"/>
    <row r="14069" s="2" customFormat="1" x14ac:dyDescent="0.25"/>
    <row r="14070" s="2" customFormat="1" x14ac:dyDescent="0.25"/>
    <row r="14071" s="2" customFormat="1" x14ac:dyDescent="0.25"/>
    <row r="14072" s="2" customFormat="1" x14ac:dyDescent="0.25"/>
    <row r="14073" s="2" customFormat="1" x14ac:dyDescent="0.25"/>
    <row r="14074" s="2" customFormat="1" x14ac:dyDescent="0.25"/>
    <row r="14075" s="2" customFormat="1" x14ac:dyDescent="0.25"/>
    <row r="14076" s="2" customFormat="1" x14ac:dyDescent="0.25"/>
    <row r="14077" s="2" customFormat="1" x14ac:dyDescent="0.25"/>
    <row r="14078" s="2" customFormat="1" x14ac:dyDescent="0.25"/>
    <row r="14079" s="2" customFormat="1" x14ac:dyDescent="0.25"/>
    <row r="14080" s="2" customFormat="1" x14ac:dyDescent="0.25"/>
    <row r="14081" s="2" customFormat="1" x14ac:dyDescent="0.25"/>
    <row r="14082" s="2" customFormat="1" x14ac:dyDescent="0.25"/>
    <row r="14083" s="2" customFormat="1" x14ac:dyDescent="0.25"/>
    <row r="14084" s="2" customFormat="1" x14ac:dyDescent="0.25"/>
    <row r="14085" s="2" customFormat="1" x14ac:dyDescent="0.25"/>
    <row r="14086" s="2" customFormat="1" x14ac:dyDescent="0.25"/>
    <row r="14087" s="2" customFormat="1" x14ac:dyDescent="0.25"/>
    <row r="14088" s="2" customFormat="1" x14ac:dyDescent="0.25"/>
    <row r="14089" s="2" customFormat="1" x14ac:dyDescent="0.25"/>
    <row r="14090" s="2" customFormat="1" x14ac:dyDescent="0.25"/>
    <row r="14091" s="2" customFormat="1" x14ac:dyDescent="0.25"/>
    <row r="14092" s="2" customFormat="1" x14ac:dyDescent="0.25"/>
    <row r="14093" s="2" customFormat="1" x14ac:dyDescent="0.25"/>
    <row r="14094" s="2" customFormat="1" x14ac:dyDescent="0.25"/>
    <row r="14095" s="2" customFormat="1" x14ac:dyDescent="0.25"/>
    <row r="14096" s="2" customFormat="1" x14ac:dyDescent="0.25"/>
    <row r="14097" s="2" customFormat="1" x14ac:dyDescent="0.25"/>
    <row r="14098" s="2" customFormat="1" x14ac:dyDescent="0.25"/>
    <row r="14099" s="2" customFormat="1" x14ac:dyDescent="0.25"/>
    <row r="14100" s="2" customFormat="1" x14ac:dyDescent="0.25"/>
    <row r="14101" s="2" customFormat="1" x14ac:dyDescent="0.25"/>
    <row r="14102" s="2" customFormat="1" x14ac:dyDescent="0.25"/>
    <row r="14103" s="2" customFormat="1" x14ac:dyDescent="0.25"/>
    <row r="14104" s="2" customFormat="1" x14ac:dyDescent="0.25"/>
    <row r="14105" s="2" customFormat="1" x14ac:dyDescent="0.25"/>
    <row r="14106" s="2" customFormat="1" x14ac:dyDescent="0.25"/>
    <row r="14107" s="2" customFormat="1" x14ac:dyDescent="0.25"/>
    <row r="14108" s="2" customFormat="1" x14ac:dyDescent="0.25"/>
    <row r="14109" s="2" customFormat="1" x14ac:dyDescent="0.25"/>
    <row r="14110" s="2" customFormat="1" x14ac:dyDescent="0.25"/>
    <row r="14111" s="2" customFormat="1" x14ac:dyDescent="0.25"/>
    <row r="14112" s="2" customFormat="1" x14ac:dyDescent="0.25"/>
    <row r="14113" s="2" customFormat="1" x14ac:dyDescent="0.25"/>
    <row r="14114" s="2" customFormat="1" x14ac:dyDescent="0.25"/>
    <row r="14115" s="2" customFormat="1" x14ac:dyDescent="0.25"/>
    <row r="14116" s="2" customFormat="1" x14ac:dyDescent="0.25"/>
    <row r="14117" s="2" customFormat="1" x14ac:dyDescent="0.25"/>
    <row r="14118" s="2" customFormat="1" x14ac:dyDescent="0.25"/>
    <row r="14119" s="2" customFormat="1" x14ac:dyDescent="0.25"/>
    <row r="14120" s="2" customFormat="1" x14ac:dyDescent="0.25"/>
    <row r="14121" s="2" customFormat="1" x14ac:dyDescent="0.25"/>
    <row r="14122" s="2" customFormat="1" x14ac:dyDescent="0.25"/>
    <row r="14123" s="2" customFormat="1" x14ac:dyDescent="0.25"/>
    <row r="14124" s="2" customFormat="1" x14ac:dyDescent="0.25"/>
    <row r="14125" s="2" customFormat="1" x14ac:dyDescent="0.25"/>
    <row r="14126" s="2" customFormat="1" x14ac:dyDescent="0.25"/>
    <row r="14127" s="2" customFormat="1" x14ac:dyDescent="0.25"/>
    <row r="14128" s="2" customFormat="1" x14ac:dyDescent="0.25"/>
    <row r="14129" s="2" customFormat="1" x14ac:dyDescent="0.25"/>
    <row r="14130" s="2" customFormat="1" x14ac:dyDescent="0.25"/>
    <row r="14131" s="2" customFormat="1" x14ac:dyDescent="0.25"/>
    <row r="14132" s="2" customFormat="1" x14ac:dyDescent="0.25"/>
    <row r="14133" s="2" customFormat="1" x14ac:dyDescent="0.25"/>
    <row r="14134" s="2" customFormat="1" x14ac:dyDescent="0.25"/>
    <row r="14135" s="2" customFormat="1" x14ac:dyDescent="0.25"/>
    <row r="14136" s="2" customFormat="1" x14ac:dyDescent="0.25"/>
    <row r="14137" s="2" customFormat="1" x14ac:dyDescent="0.25"/>
    <row r="14138" s="2" customFormat="1" x14ac:dyDescent="0.25"/>
    <row r="14139" s="2" customFormat="1" x14ac:dyDescent="0.25"/>
    <row r="14140" s="2" customFormat="1" x14ac:dyDescent="0.25"/>
    <row r="14141" s="2" customFormat="1" x14ac:dyDescent="0.25"/>
    <row r="14142" s="2" customFormat="1" x14ac:dyDescent="0.25"/>
    <row r="14143" s="2" customFormat="1" x14ac:dyDescent="0.25"/>
    <row r="14144" s="2" customFormat="1" x14ac:dyDescent="0.25"/>
    <row r="14145" s="2" customFormat="1" x14ac:dyDescent="0.25"/>
    <row r="14146" s="2" customFormat="1" x14ac:dyDescent="0.25"/>
    <row r="14147" s="2" customFormat="1" x14ac:dyDescent="0.25"/>
    <row r="14148" s="2" customFormat="1" x14ac:dyDescent="0.25"/>
    <row r="14149" s="2" customFormat="1" x14ac:dyDescent="0.25"/>
    <row r="14150" s="2" customFormat="1" x14ac:dyDescent="0.25"/>
    <row r="14151" s="2" customFormat="1" x14ac:dyDescent="0.25"/>
    <row r="14152" s="2" customFormat="1" x14ac:dyDescent="0.25"/>
    <row r="14153" s="2" customFormat="1" x14ac:dyDescent="0.25"/>
    <row r="14154" s="2" customFormat="1" x14ac:dyDescent="0.25"/>
    <row r="14155" s="2" customFormat="1" x14ac:dyDescent="0.25"/>
    <row r="14156" s="2" customFormat="1" x14ac:dyDescent="0.25"/>
    <row r="14157" s="2" customFormat="1" x14ac:dyDescent="0.25"/>
    <row r="14158" s="2" customFormat="1" x14ac:dyDescent="0.25"/>
    <row r="14159" s="2" customFormat="1" x14ac:dyDescent="0.25"/>
    <row r="14160" s="2" customFormat="1" x14ac:dyDescent="0.25"/>
    <row r="14161" s="2" customFormat="1" x14ac:dyDescent="0.25"/>
    <row r="14162" s="2" customFormat="1" x14ac:dyDescent="0.25"/>
    <row r="14163" s="2" customFormat="1" x14ac:dyDescent="0.25"/>
    <row r="14164" s="2" customFormat="1" x14ac:dyDescent="0.25"/>
    <row r="14165" s="2" customFormat="1" x14ac:dyDescent="0.25"/>
    <row r="14166" s="2" customFormat="1" x14ac:dyDescent="0.25"/>
    <row r="14167" s="2" customFormat="1" x14ac:dyDescent="0.25"/>
    <row r="14168" s="2" customFormat="1" x14ac:dyDescent="0.25"/>
    <row r="14169" s="2" customFormat="1" x14ac:dyDescent="0.25"/>
    <row r="14170" s="2" customFormat="1" x14ac:dyDescent="0.25"/>
    <row r="14171" s="2" customFormat="1" x14ac:dyDescent="0.25"/>
    <row r="14172" s="2" customFormat="1" x14ac:dyDescent="0.25"/>
    <row r="14173" s="2" customFormat="1" x14ac:dyDescent="0.25"/>
    <row r="14174" s="2" customFormat="1" x14ac:dyDescent="0.25"/>
    <row r="14175" s="2" customFormat="1" x14ac:dyDescent="0.25"/>
    <row r="14176" s="2" customFormat="1" x14ac:dyDescent="0.25"/>
    <row r="14177" s="2" customFormat="1" x14ac:dyDescent="0.25"/>
    <row r="14178" s="2" customFormat="1" x14ac:dyDescent="0.25"/>
    <row r="14179" s="2" customFormat="1" x14ac:dyDescent="0.25"/>
    <row r="14180" s="2" customFormat="1" x14ac:dyDescent="0.25"/>
    <row r="14181" s="2" customFormat="1" x14ac:dyDescent="0.25"/>
    <row r="14182" s="2" customFormat="1" x14ac:dyDescent="0.25"/>
    <row r="14183" s="2" customFormat="1" x14ac:dyDescent="0.25"/>
    <row r="14184" s="2" customFormat="1" x14ac:dyDescent="0.25"/>
    <row r="14185" s="2" customFormat="1" x14ac:dyDescent="0.25"/>
    <row r="14186" s="2" customFormat="1" x14ac:dyDescent="0.25"/>
    <row r="14187" s="2" customFormat="1" x14ac:dyDescent="0.25"/>
    <row r="14188" s="2" customFormat="1" x14ac:dyDescent="0.25"/>
    <row r="14189" s="2" customFormat="1" x14ac:dyDescent="0.25"/>
    <row r="14190" s="2" customFormat="1" x14ac:dyDescent="0.25"/>
    <row r="14191" s="2" customFormat="1" x14ac:dyDescent="0.25"/>
    <row r="14192" s="2" customFormat="1" x14ac:dyDescent="0.25"/>
    <row r="14193" s="2" customFormat="1" x14ac:dyDescent="0.25"/>
    <row r="14194" s="2" customFormat="1" x14ac:dyDescent="0.25"/>
    <row r="14195" s="2" customFormat="1" x14ac:dyDescent="0.25"/>
    <row r="14196" s="2" customFormat="1" x14ac:dyDescent="0.25"/>
    <row r="14197" s="2" customFormat="1" x14ac:dyDescent="0.25"/>
    <row r="14198" s="2" customFormat="1" x14ac:dyDescent="0.25"/>
    <row r="14199" s="2" customFormat="1" x14ac:dyDescent="0.25"/>
    <row r="14200" s="2" customFormat="1" x14ac:dyDescent="0.25"/>
    <row r="14201" s="2" customFormat="1" x14ac:dyDescent="0.25"/>
    <row r="14202" s="2" customFormat="1" x14ac:dyDescent="0.25"/>
    <row r="14203" s="2" customFormat="1" x14ac:dyDescent="0.25"/>
    <row r="14204" s="2" customFormat="1" x14ac:dyDescent="0.25"/>
    <row r="14205" s="2" customFormat="1" x14ac:dyDescent="0.25"/>
    <row r="14206" s="2" customFormat="1" x14ac:dyDescent="0.25"/>
    <row r="14207" s="2" customFormat="1" x14ac:dyDescent="0.25"/>
    <row r="14208" s="2" customFormat="1" x14ac:dyDescent="0.25"/>
    <row r="14209" s="2" customFormat="1" x14ac:dyDescent="0.25"/>
    <row r="14210" s="2" customFormat="1" x14ac:dyDescent="0.25"/>
    <row r="14211" s="2" customFormat="1" x14ac:dyDescent="0.25"/>
    <row r="14212" s="2" customFormat="1" x14ac:dyDescent="0.25"/>
    <row r="14213" s="2" customFormat="1" x14ac:dyDescent="0.25"/>
    <row r="14214" s="2" customFormat="1" x14ac:dyDescent="0.25"/>
    <row r="14215" s="2" customFormat="1" x14ac:dyDescent="0.25"/>
    <row r="14216" s="2" customFormat="1" x14ac:dyDescent="0.25"/>
    <row r="14217" s="2" customFormat="1" x14ac:dyDescent="0.25"/>
    <row r="14218" s="2" customFormat="1" x14ac:dyDescent="0.25"/>
    <row r="14219" s="2" customFormat="1" x14ac:dyDescent="0.25"/>
    <row r="14220" s="2" customFormat="1" x14ac:dyDescent="0.25"/>
    <row r="14221" s="2" customFormat="1" x14ac:dyDescent="0.25"/>
    <row r="14222" s="2" customFormat="1" x14ac:dyDescent="0.25"/>
    <row r="14223" s="2" customFormat="1" x14ac:dyDescent="0.25"/>
    <row r="14224" s="2" customFormat="1" x14ac:dyDescent="0.25"/>
    <row r="14225" s="2" customFormat="1" x14ac:dyDescent="0.25"/>
    <row r="14226" s="2" customFormat="1" x14ac:dyDescent="0.25"/>
    <row r="14227" s="2" customFormat="1" x14ac:dyDescent="0.25"/>
    <row r="14228" s="2" customFormat="1" x14ac:dyDescent="0.25"/>
    <row r="14229" s="2" customFormat="1" x14ac:dyDescent="0.25"/>
    <row r="14230" s="2" customFormat="1" x14ac:dyDescent="0.25"/>
    <row r="14231" s="2" customFormat="1" x14ac:dyDescent="0.25"/>
    <row r="14232" s="2" customFormat="1" x14ac:dyDescent="0.25"/>
    <row r="14233" s="2" customFormat="1" x14ac:dyDescent="0.25"/>
    <row r="14234" s="2" customFormat="1" x14ac:dyDescent="0.25"/>
    <row r="14235" s="2" customFormat="1" x14ac:dyDescent="0.25"/>
    <row r="14236" s="2" customFormat="1" x14ac:dyDescent="0.25"/>
    <row r="14237" s="2" customFormat="1" x14ac:dyDescent="0.25"/>
    <row r="14238" s="2" customFormat="1" x14ac:dyDescent="0.25"/>
    <row r="14239" s="2" customFormat="1" x14ac:dyDescent="0.25"/>
    <row r="14240" s="2" customFormat="1" x14ac:dyDescent="0.25"/>
    <row r="14241" s="2" customFormat="1" x14ac:dyDescent="0.25"/>
    <row r="14242" s="2" customFormat="1" x14ac:dyDescent="0.25"/>
    <row r="14243" s="2" customFormat="1" x14ac:dyDescent="0.25"/>
    <row r="14244" s="2" customFormat="1" x14ac:dyDescent="0.25"/>
    <row r="14245" s="2" customFormat="1" x14ac:dyDescent="0.25"/>
    <row r="14246" s="2" customFormat="1" x14ac:dyDescent="0.25"/>
    <row r="14247" s="2" customFormat="1" x14ac:dyDescent="0.25"/>
    <row r="14248" s="2" customFormat="1" x14ac:dyDescent="0.25"/>
    <row r="14249" s="2" customFormat="1" x14ac:dyDescent="0.25"/>
    <row r="14250" s="2" customFormat="1" x14ac:dyDescent="0.25"/>
    <row r="14251" s="2" customFormat="1" x14ac:dyDescent="0.25"/>
    <row r="14252" s="2" customFormat="1" x14ac:dyDescent="0.25"/>
    <row r="14253" s="2" customFormat="1" x14ac:dyDescent="0.25"/>
    <row r="14254" s="2" customFormat="1" x14ac:dyDescent="0.25"/>
    <row r="14255" s="2" customFormat="1" x14ac:dyDescent="0.25"/>
    <row r="14256" s="2" customFormat="1" x14ac:dyDescent="0.25"/>
    <row r="14257" s="2" customFormat="1" x14ac:dyDescent="0.25"/>
    <row r="14258" s="2" customFormat="1" x14ac:dyDescent="0.25"/>
    <row r="14259" s="2" customFormat="1" x14ac:dyDescent="0.25"/>
    <row r="14260" s="2" customFormat="1" x14ac:dyDescent="0.25"/>
    <row r="14261" s="2" customFormat="1" x14ac:dyDescent="0.25"/>
    <row r="14262" s="2" customFormat="1" x14ac:dyDescent="0.25"/>
    <row r="14263" s="2" customFormat="1" x14ac:dyDescent="0.25"/>
    <row r="14264" s="2" customFormat="1" x14ac:dyDescent="0.25"/>
    <row r="14265" s="2" customFormat="1" x14ac:dyDescent="0.25"/>
    <row r="14266" s="2" customFormat="1" x14ac:dyDescent="0.25"/>
    <row r="14267" s="2" customFormat="1" x14ac:dyDescent="0.25"/>
    <row r="14268" s="2" customFormat="1" x14ac:dyDescent="0.25"/>
    <row r="14269" s="2" customFormat="1" x14ac:dyDescent="0.25"/>
    <row r="14270" s="2" customFormat="1" x14ac:dyDescent="0.25"/>
    <row r="14271" s="2" customFormat="1" x14ac:dyDescent="0.25"/>
    <row r="14272" s="2" customFormat="1" x14ac:dyDescent="0.25"/>
    <row r="14273" s="2" customFormat="1" x14ac:dyDescent="0.25"/>
    <row r="14274" s="2" customFormat="1" x14ac:dyDescent="0.25"/>
    <row r="14275" s="2" customFormat="1" x14ac:dyDescent="0.25"/>
    <row r="14276" s="2" customFormat="1" x14ac:dyDescent="0.25"/>
    <row r="14277" s="2" customFormat="1" x14ac:dyDescent="0.25"/>
    <row r="14278" s="2" customFormat="1" x14ac:dyDescent="0.25"/>
    <row r="14279" s="2" customFormat="1" x14ac:dyDescent="0.25"/>
    <row r="14280" s="2" customFormat="1" x14ac:dyDescent="0.25"/>
    <row r="14281" s="2" customFormat="1" x14ac:dyDescent="0.25"/>
    <row r="14282" s="2" customFormat="1" x14ac:dyDescent="0.25"/>
    <row r="14283" s="2" customFormat="1" x14ac:dyDescent="0.25"/>
    <row r="14284" s="2" customFormat="1" x14ac:dyDescent="0.25"/>
    <row r="14285" s="2" customFormat="1" x14ac:dyDescent="0.25"/>
    <row r="14286" s="2" customFormat="1" x14ac:dyDescent="0.25"/>
    <row r="14287" s="2" customFormat="1" x14ac:dyDescent="0.25"/>
    <row r="14288" s="2" customFormat="1" x14ac:dyDescent="0.25"/>
    <row r="14289" s="2" customFormat="1" x14ac:dyDescent="0.25"/>
    <row r="14290" s="2" customFormat="1" x14ac:dyDescent="0.25"/>
    <row r="14291" s="2" customFormat="1" x14ac:dyDescent="0.25"/>
    <row r="14292" s="2" customFormat="1" x14ac:dyDescent="0.25"/>
    <row r="14293" s="2" customFormat="1" x14ac:dyDescent="0.25"/>
    <row r="14294" s="2" customFormat="1" x14ac:dyDescent="0.25"/>
    <row r="14295" s="2" customFormat="1" x14ac:dyDescent="0.25"/>
    <row r="14296" s="2" customFormat="1" x14ac:dyDescent="0.25"/>
    <row r="14297" s="2" customFormat="1" x14ac:dyDescent="0.25"/>
    <row r="14298" s="2" customFormat="1" x14ac:dyDescent="0.25"/>
    <row r="14299" s="2" customFormat="1" x14ac:dyDescent="0.25"/>
    <row r="14300" s="2" customFormat="1" x14ac:dyDescent="0.25"/>
    <row r="14301" s="2" customFormat="1" x14ac:dyDescent="0.25"/>
    <row r="14302" s="2" customFormat="1" x14ac:dyDescent="0.25"/>
    <row r="14303" s="2" customFormat="1" x14ac:dyDescent="0.25"/>
    <row r="14304" s="2" customFormat="1" x14ac:dyDescent="0.25"/>
    <row r="14305" s="2" customFormat="1" x14ac:dyDescent="0.25"/>
    <row r="14306" s="2" customFormat="1" x14ac:dyDescent="0.25"/>
    <row r="14307" s="2" customFormat="1" x14ac:dyDescent="0.25"/>
    <row r="14308" s="2" customFormat="1" x14ac:dyDescent="0.25"/>
    <row r="14309" s="2" customFormat="1" x14ac:dyDescent="0.25"/>
    <row r="14310" s="2" customFormat="1" x14ac:dyDescent="0.25"/>
    <row r="14311" s="2" customFormat="1" x14ac:dyDescent="0.25"/>
    <row r="14312" s="2" customFormat="1" x14ac:dyDescent="0.25"/>
    <row r="14313" s="2" customFormat="1" x14ac:dyDescent="0.25"/>
    <row r="14314" s="2" customFormat="1" x14ac:dyDescent="0.25"/>
    <row r="14315" s="2" customFormat="1" x14ac:dyDescent="0.25"/>
    <row r="14316" s="2" customFormat="1" x14ac:dyDescent="0.25"/>
    <row r="14317" s="2" customFormat="1" x14ac:dyDescent="0.25"/>
    <row r="14318" s="2" customFormat="1" x14ac:dyDescent="0.25"/>
    <row r="14319" s="2" customFormat="1" x14ac:dyDescent="0.25"/>
    <row r="14320" s="2" customFormat="1" x14ac:dyDescent="0.25"/>
    <row r="14321" s="2" customFormat="1" x14ac:dyDescent="0.25"/>
    <row r="14322" s="2" customFormat="1" x14ac:dyDescent="0.25"/>
    <row r="14323" s="2" customFormat="1" x14ac:dyDescent="0.25"/>
    <row r="14324" s="2" customFormat="1" x14ac:dyDescent="0.25"/>
    <row r="14325" s="2" customFormat="1" x14ac:dyDescent="0.25"/>
    <row r="14326" s="2" customFormat="1" x14ac:dyDescent="0.25"/>
    <row r="14327" s="2" customFormat="1" x14ac:dyDescent="0.25"/>
    <row r="14328" s="2" customFormat="1" x14ac:dyDescent="0.25"/>
    <row r="14329" s="2" customFormat="1" x14ac:dyDescent="0.25"/>
    <row r="14330" s="2" customFormat="1" x14ac:dyDescent="0.25"/>
    <row r="14331" s="2" customFormat="1" x14ac:dyDescent="0.25"/>
    <row r="14332" s="2" customFormat="1" x14ac:dyDescent="0.25"/>
    <row r="14333" s="2" customFormat="1" x14ac:dyDescent="0.25"/>
    <row r="14334" s="2" customFormat="1" x14ac:dyDescent="0.25"/>
    <row r="14335" s="2" customFormat="1" x14ac:dyDescent="0.25"/>
    <row r="14336" s="2" customFormat="1" x14ac:dyDescent="0.25"/>
    <row r="14337" s="2" customFormat="1" x14ac:dyDescent="0.25"/>
    <row r="14338" s="2" customFormat="1" x14ac:dyDescent="0.25"/>
    <row r="14339" s="2" customFormat="1" x14ac:dyDescent="0.25"/>
    <row r="14340" s="2" customFormat="1" x14ac:dyDescent="0.25"/>
    <row r="14341" s="2" customFormat="1" x14ac:dyDescent="0.25"/>
    <row r="14342" s="2" customFormat="1" x14ac:dyDescent="0.25"/>
    <row r="14343" s="2" customFormat="1" x14ac:dyDescent="0.25"/>
    <row r="14344" s="2" customFormat="1" x14ac:dyDescent="0.25"/>
    <row r="14345" s="2" customFormat="1" x14ac:dyDescent="0.25"/>
    <row r="14346" s="2" customFormat="1" x14ac:dyDescent="0.25"/>
    <row r="14347" s="2" customFormat="1" x14ac:dyDescent="0.25"/>
    <row r="14348" s="2" customFormat="1" x14ac:dyDescent="0.25"/>
    <row r="14349" s="2" customFormat="1" x14ac:dyDescent="0.25"/>
    <row r="14350" s="2" customFormat="1" x14ac:dyDescent="0.25"/>
    <row r="14351" s="2" customFormat="1" x14ac:dyDescent="0.25"/>
    <row r="14352" s="2" customFormat="1" x14ac:dyDescent="0.25"/>
    <row r="14353" s="2" customFormat="1" x14ac:dyDescent="0.25"/>
    <row r="14354" s="2" customFormat="1" x14ac:dyDescent="0.25"/>
    <row r="14355" s="2" customFormat="1" x14ac:dyDescent="0.25"/>
    <row r="14356" s="2" customFormat="1" x14ac:dyDescent="0.25"/>
    <row r="14357" s="2" customFormat="1" x14ac:dyDescent="0.25"/>
    <row r="14358" s="2" customFormat="1" x14ac:dyDescent="0.25"/>
    <row r="14359" s="2" customFormat="1" x14ac:dyDescent="0.25"/>
    <row r="14360" s="2" customFormat="1" x14ac:dyDescent="0.25"/>
    <row r="14361" s="2" customFormat="1" x14ac:dyDescent="0.25"/>
    <row r="14362" s="2" customFormat="1" x14ac:dyDescent="0.25"/>
    <row r="14363" s="2" customFormat="1" x14ac:dyDescent="0.25"/>
    <row r="14364" s="2" customFormat="1" x14ac:dyDescent="0.25"/>
    <row r="14365" s="2" customFormat="1" x14ac:dyDescent="0.25"/>
    <row r="14366" s="2" customFormat="1" x14ac:dyDescent="0.25"/>
    <row r="14367" s="2" customFormat="1" x14ac:dyDescent="0.25"/>
    <row r="14368" s="2" customFormat="1" x14ac:dyDescent="0.25"/>
    <row r="14369" s="2" customFormat="1" x14ac:dyDescent="0.25"/>
    <row r="14370" s="2" customFormat="1" x14ac:dyDescent="0.25"/>
    <row r="14371" s="2" customFormat="1" x14ac:dyDescent="0.25"/>
    <row r="14372" s="2" customFormat="1" x14ac:dyDescent="0.25"/>
    <row r="14373" s="2" customFormat="1" x14ac:dyDescent="0.25"/>
    <row r="14374" s="2" customFormat="1" x14ac:dyDescent="0.25"/>
    <row r="14375" s="2" customFormat="1" x14ac:dyDescent="0.25"/>
    <row r="14376" s="2" customFormat="1" x14ac:dyDescent="0.25"/>
    <row r="14377" s="2" customFormat="1" x14ac:dyDescent="0.25"/>
    <row r="14378" s="2" customFormat="1" x14ac:dyDescent="0.25"/>
    <row r="14379" s="2" customFormat="1" x14ac:dyDescent="0.25"/>
    <row r="14380" s="2" customFormat="1" x14ac:dyDescent="0.25"/>
    <row r="14381" s="2" customFormat="1" x14ac:dyDescent="0.25"/>
    <row r="14382" s="2" customFormat="1" x14ac:dyDescent="0.25"/>
    <row r="14383" s="2" customFormat="1" x14ac:dyDescent="0.25"/>
    <row r="14384" s="2" customFormat="1" x14ac:dyDescent="0.25"/>
    <row r="14385" s="2" customFormat="1" x14ac:dyDescent="0.25"/>
    <row r="14386" s="2" customFormat="1" x14ac:dyDescent="0.25"/>
    <row r="14387" s="2" customFormat="1" x14ac:dyDescent="0.25"/>
    <row r="14388" s="2" customFormat="1" x14ac:dyDescent="0.25"/>
    <row r="14389" s="2" customFormat="1" x14ac:dyDescent="0.25"/>
    <row r="14390" s="2" customFormat="1" x14ac:dyDescent="0.25"/>
    <row r="14391" s="2" customFormat="1" x14ac:dyDescent="0.25"/>
    <row r="14392" s="2" customFormat="1" x14ac:dyDescent="0.25"/>
    <row r="14393" s="2" customFormat="1" x14ac:dyDescent="0.25"/>
    <row r="14394" s="2" customFormat="1" x14ac:dyDescent="0.25"/>
    <row r="14395" s="2" customFormat="1" x14ac:dyDescent="0.25"/>
    <row r="14396" s="2" customFormat="1" x14ac:dyDescent="0.25"/>
    <row r="14397" s="2" customFormat="1" x14ac:dyDescent="0.25"/>
    <row r="14398" s="2" customFormat="1" x14ac:dyDescent="0.25"/>
    <row r="14399" s="2" customFormat="1" x14ac:dyDescent="0.25"/>
    <row r="14400" s="2" customFormat="1" x14ac:dyDescent="0.25"/>
    <row r="14401" s="2" customFormat="1" x14ac:dyDescent="0.25"/>
    <row r="14402" s="2" customFormat="1" x14ac:dyDescent="0.25"/>
    <row r="14403" s="2" customFormat="1" x14ac:dyDescent="0.25"/>
    <row r="14404" s="2" customFormat="1" x14ac:dyDescent="0.25"/>
    <row r="14405" s="2" customFormat="1" x14ac:dyDescent="0.25"/>
    <row r="14406" s="2" customFormat="1" x14ac:dyDescent="0.25"/>
    <row r="14407" s="2" customFormat="1" x14ac:dyDescent="0.25"/>
    <row r="14408" s="2" customFormat="1" x14ac:dyDescent="0.25"/>
    <row r="14409" s="2" customFormat="1" x14ac:dyDescent="0.25"/>
    <row r="14410" s="2" customFormat="1" x14ac:dyDescent="0.25"/>
    <row r="14411" s="2" customFormat="1" x14ac:dyDescent="0.25"/>
    <row r="14412" s="2" customFormat="1" x14ac:dyDescent="0.25"/>
    <row r="14413" s="2" customFormat="1" x14ac:dyDescent="0.25"/>
    <row r="14414" s="2" customFormat="1" x14ac:dyDescent="0.25"/>
    <row r="14415" s="2" customFormat="1" x14ac:dyDescent="0.25"/>
    <row r="14416" s="2" customFormat="1" x14ac:dyDescent="0.25"/>
    <row r="14417" s="2" customFormat="1" x14ac:dyDescent="0.25"/>
    <row r="14418" s="2" customFormat="1" x14ac:dyDescent="0.25"/>
    <row r="14419" s="2" customFormat="1" x14ac:dyDescent="0.25"/>
    <row r="14420" s="2" customFormat="1" x14ac:dyDescent="0.25"/>
    <row r="14421" s="2" customFormat="1" x14ac:dyDescent="0.25"/>
    <row r="14422" s="2" customFormat="1" x14ac:dyDescent="0.25"/>
    <row r="14423" s="2" customFormat="1" x14ac:dyDescent="0.25"/>
    <row r="14424" s="2" customFormat="1" x14ac:dyDescent="0.25"/>
    <row r="14425" s="2" customFormat="1" x14ac:dyDescent="0.25"/>
    <row r="14426" s="2" customFormat="1" x14ac:dyDescent="0.25"/>
    <row r="14427" s="2" customFormat="1" x14ac:dyDescent="0.25"/>
    <row r="14428" s="2" customFormat="1" x14ac:dyDescent="0.25"/>
    <row r="14429" s="2" customFormat="1" x14ac:dyDescent="0.25"/>
    <row r="14430" s="2" customFormat="1" x14ac:dyDescent="0.25"/>
    <row r="14431" s="2" customFormat="1" x14ac:dyDescent="0.25"/>
    <row r="14432" s="2" customFormat="1" x14ac:dyDescent="0.25"/>
    <row r="14433" s="2" customFormat="1" x14ac:dyDescent="0.25"/>
    <row r="14434" s="2" customFormat="1" x14ac:dyDescent="0.25"/>
    <row r="14435" s="2" customFormat="1" x14ac:dyDescent="0.25"/>
    <row r="14436" s="2" customFormat="1" x14ac:dyDescent="0.25"/>
    <row r="14437" s="2" customFormat="1" x14ac:dyDescent="0.25"/>
    <row r="14438" s="2" customFormat="1" x14ac:dyDescent="0.25"/>
    <row r="14439" s="2" customFormat="1" x14ac:dyDescent="0.25"/>
    <row r="14440" s="2" customFormat="1" x14ac:dyDescent="0.25"/>
    <row r="14441" s="2" customFormat="1" x14ac:dyDescent="0.25"/>
    <row r="14442" s="2" customFormat="1" x14ac:dyDescent="0.25"/>
    <row r="14443" s="2" customFormat="1" x14ac:dyDescent="0.25"/>
    <row r="14444" s="2" customFormat="1" x14ac:dyDescent="0.25"/>
    <row r="14445" s="2" customFormat="1" x14ac:dyDescent="0.25"/>
    <row r="14446" s="2" customFormat="1" x14ac:dyDescent="0.25"/>
    <row r="14447" s="2" customFormat="1" x14ac:dyDescent="0.25"/>
    <row r="14448" s="2" customFormat="1" x14ac:dyDescent="0.25"/>
    <row r="14449" s="2" customFormat="1" x14ac:dyDescent="0.25"/>
    <row r="14450" s="2" customFormat="1" x14ac:dyDescent="0.25"/>
    <row r="14451" s="2" customFormat="1" x14ac:dyDescent="0.25"/>
    <row r="14452" s="2" customFormat="1" x14ac:dyDescent="0.25"/>
    <row r="14453" s="2" customFormat="1" x14ac:dyDescent="0.25"/>
    <row r="14454" s="2" customFormat="1" x14ac:dyDescent="0.25"/>
    <row r="14455" s="2" customFormat="1" x14ac:dyDescent="0.25"/>
    <row r="14456" s="2" customFormat="1" x14ac:dyDescent="0.25"/>
    <row r="14457" s="2" customFormat="1" x14ac:dyDescent="0.25"/>
    <row r="14458" s="2" customFormat="1" x14ac:dyDescent="0.25"/>
    <row r="14459" s="2" customFormat="1" x14ac:dyDescent="0.25"/>
    <row r="14460" s="2" customFormat="1" x14ac:dyDescent="0.25"/>
    <row r="14461" s="2" customFormat="1" x14ac:dyDescent="0.25"/>
    <row r="14462" s="2" customFormat="1" x14ac:dyDescent="0.25"/>
    <row r="14463" s="2" customFormat="1" x14ac:dyDescent="0.25"/>
    <row r="14464" s="2" customFormat="1" x14ac:dyDescent="0.25"/>
    <row r="14465" s="2" customFormat="1" x14ac:dyDescent="0.25"/>
    <row r="14466" s="2" customFormat="1" x14ac:dyDescent="0.25"/>
    <row r="14467" s="2" customFormat="1" x14ac:dyDescent="0.25"/>
    <row r="14468" s="2" customFormat="1" x14ac:dyDescent="0.25"/>
    <row r="14469" s="2" customFormat="1" x14ac:dyDescent="0.25"/>
    <row r="14470" s="2" customFormat="1" x14ac:dyDescent="0.25"/>
    <row r="14471" s="2" customFormat="1" x14ac:dyDescent="0.25"/>
    <row r="14472" s="2" customFormat="1" x14ac:dyDescent="0.25"/>
    <row r="14473" s="2" customFormat="1" x14ac:dyDescent="0.25"/>
    <row r="14474" s="2" customFormat="1" x14ac:dyDescent="0.25"/>
    <row r="14475" s="2" customFormat="1" x14ac:dyDescent="0.25"/>
    <row r="14476" s="2" customFormat="1" x14ac:dyDescent="0.25"/>
    <row r="14477" s="2" customFormat="1" x14ac:dyDescent="0.25"/>
    <row r="14478" s="2" customFormat="1" x14ac:dyDescent="0.25"/>
    <row r="14479" s="2" customFormat="1" x14ac:dyDescent="0.25"/>
    <row r="14480" s="2" customFormat="1" x14ac:dyDescent="0.25"/>
    <row r="14481" s="2" customFormat="1" x14ac:dyDescent="0.25"/>
    <row r="14482" s="2" customFormat="1" x14ac:dyDescent="0.25"/>
    <row r="14483" s="2" customFormat="1" x14ac:dyDescent="0.25"/>
    <row r="14484" s="2" customFormat="1" x14ac:dyDescent="0.25"/>
    <row r="14485" s="2" customFormat="1" x14ac:dyDescent="0.25"/>
    <row r="14486" s="2" customFormat="1" x14ac:dyDescent="0.25"/>
    <row r="14487" s="2" customFormat="1" x14ac:dyDescent="0.25"/>
    <row r="14488" s="2" customFormat="1" x14ac:dyDescent="0.25"/>
    <row r="14489" s="2" customFormat="1" x14ac:dyDescent="0.25"/>
    <row r="14490" s="2" customFormat="1" x14ac:dyDescent="0.25"/>
    <row r="14491" s="2" customFormat="1" x14ac:dyDescent="0.25"/>
    <row r="14492" s="2" customFormat="1" x14ac:dyDescent="0.25"/>
    <row r="14493" s="2" customFormat="1" x14ac:dyDescent="0.25"/>
    <row r="14494" s="2" customFormat="1" x14ac:dyDescent="0.25"/>
    <row r="14495" s="2" customFormat="1" x14ac:dyDescent="0.25"/>
    <row r="14496" s="2" customFormat="1" x14ac:dyDescent="0.25"/>
    <row r="14497" s="2" customFormat="1" x14ac:dyDescent="0.25"/>
    <row r="14498" s="2" customFormat="1" x14ac:dyDescent="0.25"/>
    <row r="14499" s="2" customFormat="1" x14ac:dyDescent="0.25"/>
    <row r="14500" s="2" customFormat="1" x14ac:dyDescent="0.25"/>
    <row r="14501" s="2" customFormat="1" x14ac:dyDescent="0.25"/>
    <row r="14502" s="2" customFormat="1" x14ac:dyDescent="0.25"/>
    <row r="14503" s="2" customFormat="1" x14ac:dyDescent="0.25"/>
    <row r="14504" s="2" customFormat="1" x14ac:dyDescent="0.25"/>
    <row r="14505" s="2" customFormat="1" x14ac:dyDescent="0.25"/>
    <row r="14506" s="2" customFormat="1" x14ac:dyDescent="0.25"/>
    <row r="14507" s="2" customFormat="1" x14ac:dyDescent="0.25"/>
    <row r="14508" s="2" customFormat="1" x14ac:dyDescent="0.25"/>
    <row r="14509" s="2" customFormat="1" x14ac:dyDescent="0.25"/>
    <row r="14510" s="2" customFormat="1" x14ac:dyDescent="0.25"/>
    <row r="14511" s="2" customFormat="1" x14ac:dyDescent="0.25"/>
    <row r="14512" s="2" customFormat="1" x14ac:dyDescent="0.25"/>
    <row r="14513" s="2" customFormat="1" x14ac:dyDescent="0.25"/>
    <row r="14514" s="2" customFormat="1" x14ac:dyDescent="0.25"/>
    <row r="14515" s="2" customFormat="1" x14ac:dyDescent="0.25"/>
    <row r="14516" s="2" customFormat="1" x14ac:dyDescent="0.25"/>
    <row r="14517" s="2" customFormat="1" x14ac:dyDescent="0.25"/>
    <row r="14518" s="2" customFormat="1" x14ac:dyDescent="0.25"/>
    <row r="14519" s="2" customFormat="1" x14ac:dyDescent="0.25"/>
    <row r="14520" s="2" customFormat="1" x14ac:dyDescent="0.25"/>
    <row r="14521" s="2" customFormat="1" x14ac:dyDescent="0.25"/>
    <row r="14522" s="2" customFormat="1" x14ac:dyDescent="0.25"/>
    <row r="14523" s="2" customFormat="1" x14ac:dyDescent="0.25"/>
    <row r="14524" s="2" customFormat="1" x14ac:dyDescent="0.25"/>
    <row r="14525" s="2" customFormat="1" x14ac:dyDescent="0.25"/>
    <row r="14526" s="2" customFormat="1" x14ac:dyDescent="0.25"/>
    <row r="14527" s="2" customFormat="1" x14ac:dyDescent="0.25"/>
    <row r="14528" s="2" customFormat="1" x14ac:dyDescent="0.25"/>
    <row r="14529" s="2" customFormat="1" x14ac:dyDescent="0.25"/>
    <row r="14530" s="2" customFormat="1" x14ac:dyDescent="0.25"/>
    <row r="14531" s="2" customFormat="1" x14ac:dyDescent="0.25"/>
    <row r="14532" s="2" customFormat="1" x14ac:dyDescent="0.25"/>
    <row r="14533" s="2" customFormat="1" x14ac:dyDescent="0.25"/>
    <row r="14534" s="2" customFormat="1" x14ac:dyDescent="0.25"/>
    <row r="14535" s="2" customFormat="1" x14ac:dyDescent="0.25"/>
    <row r="14536" s="2" customFormat="1" x14ac:dyDescent="0.25"/>
    <row r="14537" s="2" customFormat="1" x14ac:dyDescent="0.25"/>
    <row r="14538" s="2" customFormat="1" x14ac:dyDescent="0.25"/>
    <row r="14539" s="2" customFormat="1" x14ac:dyDescent="0.25"/>
    <row r="14540" s="2" customFormat="1" x14ac:dyDescent="0.25"/>
    <row r="14541" s="2" customFormat="1" x14ac:dyDescent="0.25"/>
    <row r="14542" s="2" customFormat="1" x14ac:dyDescent="0.25"/>
    <row r="14543" s="2" customFormat="1" x14ac:dyDescent="0.25"/>
    <row r="14544" s="2" customFormat="1" x14ac:dyDescent="0.25"/>
    <row r="14545" s="2" customFormat="1" x14ac:dyDescent="0.25"/>
    <row r="14546" s="2" customFormat="1" x14ac:dyDescent="0.25"/>
    <row r="14547" s="2" customFormat="1" x14ac:dyDescent="0.25"/>
    <row r="14548" s="2" customFormat="1" x14ac:dyDescent="0.25"/>
    <row r="14549" s="2" customFormat="1" x14ac:dyDescent="0.25"/>
    <row r="14550" s="2" customFormat="1" x14ac:dyDescent="0.25"/>
    <row r="14551" s="2" customFormat="1" x14ac:dyDescent="0.25"/>
    <row r="14552" s="2" customFormat="1" x14ac:dyDescent="0.25"/>
    <row r="14553" s="2" customFormat="1" x14ac:dyDescent="0.25"/>
    <row r="14554" s="2" customFormat="1" x14ac:dyDescent="0.25"/>
    <row r="14555" s="2" customFormat="1" x14ac:dyDescent="0.25"/>
    <row r="14556" s="2" customFormat="1" x14ac:dyDescent="0.25"/>
    <row r="14557" s="2" customFormat="1" x14ac:dyDescent="0.25"/>
    <row r="14558" s="2" customFormat="1" x14ac:dyDescent="0.25"/>
    <row r="14559" s="2" customFormat="1" x14ac:dyDescent="0.25"/>
    <row r="14560" s="2" customFormat="1" x14ac:dyDescent="0.25"/>
    <row r="14561" s="2" customFormat="1" x14ac:dyDescent="0.25"/>
    <row r="14562" s="2" customFormat="1" x14ac:dyDescent="0.25"/>
    <row r="14563" s="2" customFormat="1" x14ac:dyDescent="0.25"/>
    <row r="14564" s="2" customFormat="1" x14ac:dyDescent="0.25"/>
    <row r="14565" s="2" customFormat="1" x14ac:dyDescent="0.25"/>
    <row r="14566" s="2" customFormat="1" x14ac:dyDescent="0.25"/>
    <row r="14567" s="2" customFormat="1" x14ac:dyDescent="0.25"/>
    <row r="14568" s="2" customFormat="1" x14ac:dyDescent="0.25"/>
    <row r="14569" s="2" customFormat="1" x14ac:dyDescent="0.25"/>
    <row r="14570" s="2" customFormat="1" x14ac:dyDescent="0.25"/>
    <row r="14571" s="2" customFormat="1" x14ac:dyDescent="0.25"/>
    <row r="14572" s="2" customFormat="1" x14ac:dyDescent="0.25"/>
    <row r="14573" s="2" customFormat="1" x14ac:dyDescent="0.25"/>
    <row r="14574" s="2" customFormat="1" x14ac:dyDescent="0.25"/>
    <row r="14575" s="2" customFormat="1" x14ac:dyDescent="0.25"/>
    <row r="14576" s="2" customFormat="1" x14ac:dyDescent="0.25"/>
    <row r="14577" s="2" customFormat="1" x14ac:dyDescent="0.25"/>
    <row r="14578" s="2" customFormat="1" x14ac:dyDescent="0.25"/>
    <row r="14579" s="2" customFormat="1" x14ac:dyDescent="0.25"/>
    <row r="14580" s="2" customFormat="1" x14ac:dyDescent="0.25"/>
    <row r="14581" s="2" customFormat="1" x14ac:dyDescent="0.25"/>
    <row r="14582" s="2" customFormat="1" x14ac:dyDescent="0.25"/>
    <row r="14583" s="2" customFormat="1" x14ac:dyDescent="0.25"/>
    <row r="14584" s="2" customFormat="1" x14ac:dyDescent="0.25"/>
    <row r="14585" s="2" customFormat="1" x14ac:dyDescent="0.25"/>
    <row r="14586" s="2" customFormat="1" x14ac:dyDescent="0.25"/>
    <row r="14587" s="2" customFormat="1" x14ac:dyDescent="0.25"/>
    <row r="14588" s="2" customFormat="1" x14ac:dyDescent="0.25"/>
    <row r="14589" s="2" customFormat="1" x14ac:dyDescent="0.25"/>
    <row r="14590" s="2" customFormat="1" x14ac:dyDescent="0.25"/>
    <row r="14591" s="2" customFormat="1" x14ac:dyDescent="0.25"/>
    <row r="14592" s="2" customFormat="1" x14ac:dyDescent="0.25"/>
    <row r="14593" s="2" customFormat="1" x14ac:dyDescent="0.25"/>
    <row r="14594" s="2" customFormat="1" x14ac:dyDescent="0.25"/>
    <row r="14595" s="2" customFormat="1" x14ac:dyDescent="0.25"/>
    <row r="14596" s="2" customFormat="1" x14ac:dyDescent="0.25"/>
    <row r="14597" s="2" customFormat="1" x14ac:dyDescent="0.25"/>
    <row r="14598" s="2" customFormat="1" x14ac:dyDescent="0.25"/>
    <row r="14599" s="2" customFormat="1" x14ac:dyDescent="0.25"/>
    <row r="14600" s="2" customFormat="1" x14ac:dyDescent="0.25"/>
    <row r="14601" s="2" customFormat="1" x14ac:dyDescent="0.25"/>
    <row r="14602" s="2" customFormat="1" x14ac:dyDescent="0.25"/>
    <row r="14603" s="2" customFormat="1" x14ac:dyDescent="0.25"/>
    <row r="14604" s="2" customFormat="1" x14ac:dyDescent="0.25"/>
    <row r="14605" s="2" customFormat="1" x14ac:dyDescent="0.25"/>
    <row r="14606" s="2" customFormat="1" x14ac:dyDescent="0.25"/>
    <row r="14607" s="2" customFormat="1" x14ac:dyDescent="0.25"/>
    <row r="14608" s="2" customFormat="1" x14ac:dyDescent="0.25"/>
    <row r="14609" s="2" customFormat="1" x14ac:dyDescent="0.25"/>
    <row r="14610" s="2" customFormat="1" x14ac:dyDescent="0.25"/>
    <row r="14611" s="2" customFormat="1" x14ac:dyDescent="0.25"/>
    <row r="14612" s="2" customFormat="1" x14ac:dyDescent="0.25"/>
    <row r="14613" s="2" customFormat="1" x14ac:dyDescent="0.25"/>
    <row r="14614" s="2" customFormat="1" x14ac:dyDescent="0.25"/>
    <row r="14615" s="2" customFormat="1" x14ac:dyDescent="0.25"/>
    <row r="14616" s="2" customFormat="1" x14ac:dyDescent="0.25"/>
    <row r="14617" s="2" customFormat="1" x14ac:dyDescent="0.25"/>
    <row r="14618" s="2" customFormat="1" x14ac:dyDescent="0.25"/>
    <row r="14619" s="2" customFormat="1" x14ac:dyDescent="0.25"/>
    <row r="14620" s="2" customFormat="1" x14ac:dyDescent="0.25"/>
    <row r="14621" s="2" customFormat="1" x14ac:dyDescent="0.25"/>
    <row r="14622" s="2" customFormat="1" x14ac:dyDescent="0.25"/>
    <row r="14623" s="2" customFormat="1" x14ac:dyDescent="0.25"/>
    <row r="14624" s="2" customFormat="1" x14ac:dyDescent="0.25"/>
    <row r="14625" s="2" customFormat="1" x14ac:dyDescent="0.25"/>
    <row r="14626" s="2" customFormat="1" x14ac:dyDescent="0.25"/>
    <row r="14627" s="2" customFormat="1" x14ac:dyDescent="0.25"/>
    <row r="14628" s="2" customFormat="1" x14ac:dyDescent="0.25"/>
    <row r="14629" s="2" customFormat="1" x14ac:dyDescent="0.25"/>
    <row r="14630" s="2" customFormat="1" x14ac:dyDescent="0.25"/>
    <row r="14631" s="2" customFormat="1" x14ac:dyDescent="0.25"/>
    <row r="14632" s="2" customFormat="1" x14ac:dyDescent="0.25"/>
    <row r="14633" s="2" customFormat="1" x14ac:dyDescent="0.25"/>
    <row r="14634" s="2" customFormat="1" x14ac:dyDescent="0.25"/>
    <row r="14635" s="2" customFormat="1" x14ac:dyDescent="0.25"/>
    <row r="14636" s="2" customFormat="1" x14ac:dyDescent="0.25"/>
    <row r="14637" s="2" customFormat="1" x14ac:dyDescent="0.25"/>
    <row r="14638" s="2" customFormat="1" x14ac:dyDescent="0.25"/>
    <row r="14639" s="2" customFormat="1" x14ac:dyDescent="0.25"/>
    <row r="14640" s="2" customFormat="1" x14ac:dyDescent="0.25"/>
    <row r="14641" s="2" customFormat="1" x14ac:dyDescent="0.25"/>
    <row r="14642" s="2" customFormat="1" x14ac:dyDescent="0.25"/>
    <row r="14643" s="2" customFormat="1" x14ac:dyDescent="0.25"/>
    <row r="14644" s="2" customFormat="1" x14ac:dyDescent="0.25"/>
    <row r="14645" s="2" customFormat="1" x14ac:dyDescent="0.25"/>
    <row r="14646" s="2" customFormat="1" x14ac:dyDescent="0.25"/>
    <row r="14647" s="2" customFormat="1" x14ac:dyDescent="0.25"/>
    <row r="14648" s="2" customFormat="1" x14ac:dyDescent="0.25"/>
    <row r="14649" s="2" customFormat="1" x14ac:dyDescent="0.25"/>
    <row r="14650" s="2" customFormat="1" x14ac:dyDescent="0.25"/>
    <row r="14651" s="2" customFormat="1" x14ac:dyDescent="0.25"/>
    <row r="14652" s="2" customFormat="1" x14ac:dyDescent="0.25"/>
    <row r="14653" s="2" customFormat="1" x14ac:dyDescent="0.25"/>
    <row r="14654" s="2" customFormat="1" x14ac:dyDescent="0.25"/>
    <row r="14655" s="2" customFormat="1" x14ac:dyDescent="0.25"/>
    <row r="14656" s="2" customFormat="1" x14ac:dyDescent="0.25"/>
    <row r="14657" s="2" customFormat="1" x14ac:dyDescent="0.25"/>
    <row r="14658" s="2" customFormat="1" x14ac:dyDescent="0.25"/>
    <row r="14659" s="2" customFormat="1" x14ac:dyDescent="0.25"/>
    <row r="14660" s="2" customFormat="1" x14ac:dyDescent="0.25"/>
    <row r="14661" s="2" customFormat="1" x14ac:dyDescent="0.25"/>
    <row r="14662" s="2" customFormat="1" x14ac:dyDescent="0.25"/>
    <row r="14663" s="2" customFormat="1" x14ac:dyDescent="0.25"/>
    <row r="14664" s="2" customFormat="1" x14ac:dyDescent="0.25"/>
    <row r="14665" s="2" customFormat="1" x14ac:dyDescent="0.25"/>
    <row r="14666" s="2" customFormat="1" x14ac:dyDescent="0.25"/>
    <row r="14667" s="2" customFormat="1" x14ac:dyDescent="0.25"/>
    <row r="14668" s="2" customFormat="1" x14ac:dyDescent="0.25"/>
    <row r="14669" s="2" customFormat="1" x14ac:dyDescent="0.25"/>
    <row r="14670" s="2" customFormat="1" x14ac:dyDescent="0.25"/>
    <row r="14671" s="2" customFormat="1" x14ac:dyDescent="0.25"/>
    <row r="14672" s="2" customFormat="1" x14ac:dyDescent="0.25"/>
    <row r="14673" s="2" customFormat="1" x14ac:dyDescent="0.25"/>
    <row r="14674" s="2" customFormat="1" x14ac:dyDescent="0.25"/>
    <row r="14675" s="2" customFormat="1" x14ac:dyDescent="0.25"/>
    <row r="14676" s="2" customFormat="1" x14ac:dyDescent="0.25"/>
    <row r="14677" s="2" customFormat="1" x14ac:dyDescent="0.25"/>
    <row r="14678" s="2" customFormat="1" x14ac:dyDescent="0.25"/>
    <row r="14679" s="2" customFormat="1" x14ac:dyDescent="0.25"/>
    <row r="14680" s="2" customFormat="1" x14ac:dyDescent="0.25"/>
    <row r="14681" s="2" customFormat="1" x14ac:dyDescent="0.25"/>
    <row r="14682" s="2" customFormat="1" x14ac:dyDescent="0.25"/>
    <row r="14683" s="2" customFormat="1" x14ac:dyDescent="0.25"/>
    <row r="14684" s="2" customFormat="1" x14ac:dyDescent="0.25"/>
    <row r="14685" s="2" customFormat="1" x14ac:dyDescent="0.25"/>
    <row r="14686" s="2" customFormat="1" x14ac:dyDescent="0.25"/>
    <row r="14687" s="2" customFormat="1" x14ac:dyDescent="0.25"/>
    <row r="14688" s="2" customFormat="1" x14ac:dyDescent="0.25"/>
    <row r="14689" s="2" customFormat="1" x14ac:dyDescent="0.25"/>
    <row r="14690" s="2" customFormat="1" x14ac:dyDescent="0.25"/>
    <row r="14691" s="2" customFormat="1" x14ac:dyDescent="0.25"/>
    <row r="14692" s="2" customFormat="1" x14ac:dyDescent="0.25"/>
    <row r="14693" s="2" customFormat="1" x14ac:dyDescent="0.25"/>
    <row r="14694" s="2" customFormat="1" x14ac:dyDescent="0.25"/>
    <row r="14695" s="2" customFormat="1" x14ac:dyDescent="0.25"/>
    <row r="14696" s="2" customFormat="1" x14ac:dyDescent="0.25"/>
    <row r="14697" s="2" customFormat="1" x14ac:dyDescent="0.25"/>
    <row r="14698" s="2" customFormat="1" x14ac:dyDescent="0.25"/>
    <row r="14699" s="2" customFormat="1" x14ac:dyDescent="0.25"/>
    <row r="14700" s="2" customFormat="1" x14ac:dyDescent="0.25"/>
    <row r="14701" s="2" customFormat="1" x14ac:dyDescent="0.25"/>
    <row r="14702" s="2" customFormat="1" x14ac:dyDescent="0.25"/>
    <row r="14703" s="2" customFormat="1" x14ac:dyDescent="0.25"/>
    <row r="14704" s="2" customFormat="1" x14ac:dyDescent="0.25"/>
    <row r="14705" s="2" customFormat="1" x14ac:dyDescent="0.25"/>
    <row r="14706" s="2" customFormat="1" x14ac:dyDescent="0.25"/>
    <row r="14707" s="2" customFormat="1" x14ac:dyDescent="0.25"/>
    <row r="14708" s="2" customFormat="1" x14ac:dyDescent="0.25"/>
    <row r="14709" s="2" customFormat="1" x14ac:dyDescent="0.25"/>
    <row r="14710" s="2" customFormat="1" x14ac:dyDescent="0.25"/>
    <row r="14711" s="2" customFormat="1" x14ac:dyDescent="0.25"/>
    <row r="14712" s="2" customFormat="1" x14ac:dyDescent="0.25"/>
    <row r="14713" s="2" customFormat="1" x14ac:dyDescent="0.25"/>
    <row r="14714" s="2" customFormat="1" x14ac:dyDescent="0.25"/>
    <row r="14715" s="2" customFormat="1" x14ac:dyDescent="0.25"/>
    <row r="14716" s="2" customFormat="1" x14ac:dyDescent="0.25"/>
    <row r="14717" s="2" customFormat="1" x14ac:dyDescent="0.25"/>
    <row r="14718" s="2" customFormat="1" x14ac:dyDescent="0.25"/>
    <row r="14719" s="2" customFormat="1" x14ac:dyDescent="0.25"/>
    <row r="14720" s="2" customFormat="1" x14ac:dyDescent="0.25"/>
    <row r="14721" s="2" customFormat="1" x14ac:dyDescent="0.25"/>
    <row r="14722" s="2" customFormat="1" x14ac:dyDescent="0.25"/>
    <row r="14723" s="2" customFormat="1" x14ac:dyDescent="0.25"/>
    <row r="14724" s="2" customFormat="1" x14ac:dyDescent="0.25"/>
    <row r="14725" s="2" customFormat="1" x14ac:dyDescent="0.25"/>
    <row r="14726" s="2" customFormat="1" x14ac:dyDescent="0.25"/>
    <row r="14727" s="2" customFormat="1" x14ac:dyDescent="0.25"/>
    <row r="14728" s="2" customFormat="1" x14ac:dyDescent="0.25"/>
    <row r="14729" s="2" customFormat="1" x14ac:dyDescent="0.25"/>
    <row r="14730" s="2" customFormat="1" x14ac:dyDescent="0.25"/>
    <row r="14731" s="2" customFormat="1" x14ac:dyDescent="0.25"/>
    <row r="14732" s="2" customFormat="1" x14ac:dyDescent="0.25"/>
    <row r="14733" s="2" customFormat="1" x14ac:dyDescent="0.25"/>
    <row r="14734" s="2" customFormat="1" x14ac:dyDescent="0.25"/>
    <row r="14735" s="2" customFormat="1" x14ac:dyDescent="0.25"/>
    <row r="14736" s="2" customFormat="1" x14ac:dyDescent="0.25"/>
    <row r="14737" s="2" customFormat="1" x14ac:dyDescent="0.25"/>
    <row r="14738" s="2" customFormat="1" x14ac:dyDescent="0.25"/>
    <row r="14739" s="2" customFormat="1" x14ac:dyDescent="0.25"/>
    <row r="14740" s="2" customFormat="1" x14ac:dyDescent="0.25"/>
    <row r="14741" s="2" customFormat="1" x14ac:dyDescent="0.25"/>
    <row r="14742" s="2" customFormat="1" x14ac:dyDescent="0.25"/>
    <row r="14743" s="2" customFormat="1" x14ac:dyDescent="0.25"/>
    <row r="14744" s="2" customFormat="1" x14ac:dyDescent="0.25"/>
    <row r="14745" s="2" customFormat="1" x14ac:dyDescent="0.25"/>
    <row r="14746" s="2" customFormat="1" x14ac:dyDescent="0.25"/>
    <row r="14747" s="2" customFormat="1" x14ac:dyDescent="0.25"/>
    <row r="14748" s="2" customFormat="1" x14ac:dyDescent="0.25"/>
    <row r="14749" s="2" customFormat="1" x14ac:dyDescent="0.25"/>
    <row r="14750" s="2" customFormat="1" x14ac:dyDescent="0.25"/>
    <row r="14751" s="2" customFormat="1" x14ac:dyDescent="0.25"/>
    <row r="14752" s="2" customFormat="1" x14ac:dyDescent="0.25"/>
    <row r="14753" s="2" customFormat="1" x14ac:dyDescent="0.25"/>
    <row r="14754" s="2" customFormat="1" x14ac:dyDescent="0.25"/>
    <row r="14755" s="2" customFormat="1" x14ac:dyDescent="0.25"/>
    <row r="14756" s="2" customFormat="1" x14ac:dyDescent="0.25"/>
    <row r="14757" s="2" customFormat="1" x14ac:dyDescent="0.25"/>
    <row r="14758" s="2" customFormat="1" x14ac:dyDescent="0.25"/>
    <row r="14759" s="2" customFormat="1" x14ac:dyDescent="0.25"/>
    <row r="14760" s="2" customFormat="1" x14ac:dyDescent="0.25"/>
    <row r="14761" s="2" customFormat="1" x14ac:dyDescent="0.25"/>
    <row r="14762" s="2" customFormat="1" x14ac:dyDescent="0.25"/>
    <row r="14763" s="2" customFormat="1" x14ac:dyDescent="0.25"/>
    <row r="14764" s="2" customFormat="1" x14ac:dyDescent="0.25"/>
    <row r="14765" s="2" customFormat="1" x14ac:dyDescent="0.25"/>
    <row r="14766" s="2" customFormat="1" x14ac:dyDescent="0.25"/>
    <row r="14767" s="2" customFormat="1" x14ac:dyDescent="0.25"/>
    <row r="14768" s="2" customFormat="1" x14ac:dyDescent="0.25"/>
    <row r="14769" s="2" customFormat="1" x14ac:dyDescent="0.25"/>
    <row r="14770" s="2" customFormat="1" x14ac:dyDescent="0.25"/>
    <row r="14771" s="2" customFormat="1" x14ac:dyDescent="0.25"/>
    <row r="14772" s="2" customFormat="1" x14ac:dyDescent="0.25"/>
    <row r="14773" s="2" customFormat="1" x14ac:dyDescent="0.25"/>
    <row r="14774" s="2" customFormat="1" x14ac:dyDescent="0.25"/>
    <row r="14775" s="2" customFormat="1" x14ac:dyDescent="0.25"/>
    <row r="14776" s="2" customFormat="1" x14ac:dyDescent="0.25"/>
    <row r="14777" s="2" customFormat="1" x14ac:dyDescent="0.25"/>
    <row r="14778" s="2" customFormat="1" x14ac:dyDescent="0.25"/>
    <row r="14779" s="2" customFormat="1" x14ac:dyDescent="0.25"/>
    <row r="14780" s="2" customFormat="1" x14ac:dyDescent="0.25"/>
    <row r="14781" s="2" customFormat="1" x14ac:dyDescent="0.25"/>
    <row r="14782" s="2" customFormat="1" x14ac:dyDescent="0.25"/>
    <row r="14783" s="2" customFormat="1" x14ac:dyDescent="0.25"/>
    <row r="14784" s="2" customFormat="1" x14ac:dyDescent="0.25"/>
    <row r="14785" s="2" customFormat="1" x14ac:dyDescent="0.25"/>
    <row r="14786" s="2" customFormat="1" x14ac:dyDescent="0.25"/>
    <row r="14787" s="2" customFormat="1" x14ac:dyDescent="0.25"/>
    <row r="14788" s="2" customFormat="1" x14ac:dyDescent="0.25"/>
    <row r="14789" s="2" customFormat="1" x14ac:dyDescent="0.25"/>
    <row r="14790" s="2" customFormat="1" x14ac:dyDescent="0.25"/>
    <row r="14791" s="2" customFormat="1" x14ac:dyDescent="0.25"/>
    <row r="14792" s="2" customFormat="1" x14ac:dyDescent="0.25"/>
    <row r="14793" s="2" customFormat="1" x14ac:dyDescent="0.25"/>
    <row r="14794" s="2" customFormat="1" x14ac:dyDescent="0.25"/>
    <row r="14795" s="2" customFormat="1" x14ac:dyDescent="0.25"/>
    <row r="14796" s="2" customFormat="1" x14ac:dyDescent="0.25"/>
    <row r="14797" s="2" customFormat="1" x14ac:dyDescent="0.25"/>
    <row r="14798" s="2" customFormat="1" x14ac:dyDescent="0.25"/>
    <row r="14799" s="2" customFormat="1" x14ac:dyDescent="0.25"/>
    <row r="14800" s="2" customFormat="1" x14ac:dyDescent="0.25"/>
    <row r="14801" s="2" customFormat="1" x14ac:dyDescent="0.25"/>
    <row r="14802" s="2" customFormat="1" x14ac:dyDescent="0.25"/>
    <row r="14803" s="2" customFormat="1" x14ac:dyDescent="0.25"/>
    <row r="14804" s="2" customFormat="1" x14ac:dyDescent="0.25"/>
    <row r="14805" s="2" customFormat="1" x14ac:dyDescent="0.25"/>
    <row r="14806" s="2" customFormat="1" x14ac:dyDescent="0.25"/>
    <row r="14807" s="2" customFormat="1" x14ac:dyDescent="0.25"/>
    <row r="14808" s="2" customFormat="1" x14ac:dyDescent="0.25"/>
    <row r="14809" s="2" customFormat="1" x14ac:dyDescent="0.25"/>
    <row r="14810" s="2" customFormat="1" x14ac:dyDescent="0.25"/>
    <row r="14811" s="2" customFormat="1" x14ac:dyDescent="0.25"/>
    <row r="14812" s="2" customFormat="1" x14ac:dyDescent="0.25"/>
    <row r="14813" s="2" customFormat="1" x14ac:dyDescent="0.25"/>
    <row r="14814" s="2" customFormat="1" x14ac:dyDescent="0.25"/>
    <row r="14815" s="2" customFormat="1" x14ac:dyDescent="0.25"/>
    <row r="14816" s="2" customFormat="1" x14ac:dyDescent="0.25"/>
    <row r="14817" s="2" customFormat="1" x14ac:dyDescent="0.25"/>
    <row r="14818" s="2" customFormat="1" x14ac:dyDescent="0.25"/>
    <row r="14819" s="2" customFormat="1" x14ac:dyDescent="0.25"/>
    <row r="14820" s="2" customFormat="1" x14ac:dyDescent="0.25"/>
    <row r="14821" s="2" customFormat="1" x14ac:dyDescent="0.25"/>
    <row r="14822" s="2" customFormat="1" x14ac:dyDescent="0.25"/>
    <row r="14823" s="2" customFormat="1" x14ac:dyDescent="0.25"/>
    <row r="14824" s="2" customFormat="1" x14ac:dyDescent="0.25"/>
    <row r="14825" s="2" customFormat="1" x14ac:dyDescent="0.25"/>
    <row r="14826" s="2" customFormat="1" x14ac:dyDescent="0.25"/>
    <row r="14827" s="2" customFormat="1" x14ac:dyDescent="0.25"/>
    <row r="14828" s="2" customFormat="1" x14ac:dyDescent="0.25"/>
    <row r="14829" s="2" customFormat="1" x14ac:dyDescent="0.25"/>
    <row r="14830" s="2" customFormat="1" x14ac:dyDescent="0.25"/>
    <row r="14831" s="2" customFormat="1" x14ac:dyDescent="0.25"/>
    <row r="14832" s="2" customFormat="1" x14ac:dyDescent="0.25"/>
    <row r="14833" s="2" customFormat="1" x14ac:dyDescent="0.25"/>
    <row r="14834" s="2" customFormat="1" x14ac:dyDescent="0.25"/>
    <row r="14835" s="2" customFormat="1" x14ac:dyDescent="0.25"/>
    <row r="14836" s="2" customFormat="1" x14ac:dyDescent="0.25"/>
    <row r="14837" s="2" customFormat="1" x14ac:dyDescent="0.25"/>
    <row r="14838" s="2" customFormat="1" x14ac:dyDescent="0.25"/>
    <row r="14839" s="2" customFormat="1" x14ac:dyDescent="0.25"/>
    <row r="14840" s="2" customFormat="1" x14ac:dyDescent="0.25"/>
    <row r="14841" s="2" customFormat="1" x14ac:dyDescent="0.25"/>
    <row r="14842" s="2" customFormat="1" x14ac:dyDescent="0.25"/>
    <row r="14843" s="2" customFormat="1" x14ac:dyDescent="0.25"/>
    <row r="14844" s="2" customFormat="1" x14ac:dyDescent="0.25"/>
    <row r="14845" s="2" customFormat="1" x14ac:dyDescent="0.25"/>
    <row r="14846" s="2" customFormat="1" x14ac:dyDescent="0.25"/>
    <row r="14847" s="2" customFormat="1" x14ac:dyDescent="0.25"/>
    <row r="14848" s="2" customFormat="1" x14ac:dyDescent="0.25"/>
    <row r="14849" s="2" customFormat="1" x14ac:dyDescent="0.25"/>
    <row r="14850" s="2" customFormat="1" x14ac:dyDescent="0.25"/>
    <row r="14851" s="2" customFormat="1" x14ac:dyDescent="0.25"/>
    <row r="14852" s="2" customFormat="1" x14ac:dyDescent="0.25"/>
    <row r="14853" s="2" customFormat="1" x14ac:dyDescent="0.25"/>
    <row r="14854" s="2" customFormat="1" x14ac:dyDescent="0.25"/>
    <row r="14855" s="2" customFormat="1" x14ac:dyDescent="0.25"/>
    <row r="14856" s="2" customFormat="1" x14ac:dyDescent="0.25"/>
    <row r="14857" s="2" customFormat="1" x14ac:dyDescent="0.25"/>
    <row r="14858" s="2" customFormat="1" x14ac:dyDescent="0.25"/>
    <row r="14859" s="2" customFormat="1" x14ac:dyDescent="0.25"/>
    <row r="14860" s="2" customFormat="1" x14ac:dyDescent="0.25"/>
    <row r="14861" s="2" customFormat="1" x14ac:dyDescent="0.25"/>
    <row r="14862" s="2" customFormat="1" x14ac:dyDescent="0.25"/>
    <row r="14863" s="2" customFormat="1" x14ac:dyDescent="0.25"/>
    <row r="14864" s="2" customFormat="1" x14ac:dyDescent="0.25"/>
    <row r="14865" s="2" customFormat="1" x14ac:dyDescent="0.25"/>
    <row r="14866" s="2" customFormat="1" x14ac:dyDescent="0.25"/>
    <row r="14867" s="2" customFormat="1" x14ac:dyDescent="0.25"/>
    <row r="14868" s="2" customFormat="1" x14ac:dyDescent="0.25"/>
    <row r="14869" s="2" customFormat="1" x14ac:dyDescent="0.25"/>
    <row r="14870" s="2" customFormat="1" x14ac:dyDescent="0.25"/>
    <row r="14871" s="2" customFormat="1" x14ac:dyDescent="0.25"/>
    <row r="14872" s="2" customFormat="1" x14ac:dyDescent="0.25"/>
    <row r="14873" s="2" customFormat="1" x14ac:dyDescent="0.25"/>
    <row r="14874" s="2" customFormat="1" x14ac:dyDescent="0.25"/>
    <row r="14875" s="2" customFormat="1" x14ac:dyDescent="0.25"/>
    <row r="14876" s="2" customFormat="1" x14ac:dyDescent="0.25"/>
    <row r="14877" s="2" customFormat="1" x14ac:dyDescent="0.25"/>
    <row r="14878" s="2" customFormat="1" x14ac:dyDescent="0.25"/>
    <row r="14879" s="2" customFormat="1" x14ac:dyDescent="0.25"/>
    <row r="14880" s="2" customFormat="1" x14ac:dyDescent="0.25"/>
    <row r="14881" s="2" customFormat="1" x14ac:dyDescent="0.25"/>
    <row r="14882" s="2" customFormat="1" x14ac:dyDescent="0.25"/>
    <row r="14883" s="2" customFormat="1" x14ac:dyDescent="0.25"/>
    <row r="14884" s="2" customFormat="1" x14ac:dyDescent="0.25"/>
    <row r="14885" s="2" customFormat="1" x14ac:dyDescent="0.25"/>
    <row r="14886" s="2" customFormat="1" x14ac:dyDescent="0.25"/>
    <row r="14887" s="2" customFormat="1" x14ac:dyDescent="0.25"/>
    <row r="14888" s="2" customFormat="1" x14ac:dyDescent="0.25"/>
    <row r="14889" s="2" customFormat="1" x14ac:dyDescent="0.25"/>
    <row r="14890" s="2" customFormat="1" x14ac:dyDescent="0.25"/>
    <row r="14891" s="2" customFormat="1" x14ac:dyDescent="0.25"/>
    <row r="14892" s="2" customFormat="1" x14ac:dyDescent="0.25"/>
    <row r="14893" s="2" customFormat="1" x14ac:dyDescent="0.25"/>
    <row r="14894" s="2" customFormat="1" x14ac:dyDescent="0.25"/>
    <row r="14895" s="2" customFormat="1" x14ac:dyDescent="0.25"/>
    <row r="14896" s="2" customFormat="1" x14ac:dyDescent="0.25"/>
    <row r="14897" s="2" customFormat="1" x14ac:dyDescent="0.25"/>
    <row r="14898" s="2" customFormat="1" x14ac:dyDescent="0.25"/>
    <row r="14899" s="2" customFormat="1" x14ac:dyDescent="0.25"/>
    <row r="14900" s="2" customFormat="1" x14ac:dyDescent="0.25"/>
    <row r="14901" s="2" customFormat="1" x14ac:dyDescent="0.25"/>
    <row r="14902" s="2" customFormat="1" x14ac:dyDescent="0.25"/>
    <row r="14903" s="2" customFormat="1" x14ac:dyDescent="0.25"/>
    <row r="14904" s="2" customFormat="1" x14ac:dyDescent="0.25"/>
    <row r="14905" s="2" customFormat="1" x14ac:dyDescent="0.25"/>
    <row r="14906" s="2" customFormat="1" x14ac:dyDescent="0.25"/>
    <row r="14907" s="2" customFormat="1" x14ac:dyDescent="0.25"/>
    <row r="14908" s="2" customFormat="1" x14ac:dyDescent="0.25"/>
    <row r="14909" s="2" customFormat="1" x14ac:dyDescent="0.25"/>
    <row r="14910" s="2" customFormat="1" x14ac:dyDescent="0.25"/>
    <row r="14911" s="2" customFormat="1" x14ac:dyDescent="0.25"/>
    <row r="14912" s="2" customFormat="1" x14ac:dyDescent="0.25"/>
    <row r="14913" s="2" customFormat="1" x14ac:dyDescent="0.25"/>
    <row r="14914" s="2" customFormat="1" x14ac:dyDescent="0.25"/>
    <row r="14915" s="2" customFormat="1" x14ac:dyDescent="0.25"/>
    <row r="14916" s="2" customFormat="1" x14ac:dyDescent="0.25"/>
    <row r="14917" s="2" customFormat="1" x14ac:dyDescent="0.25"/>
    <row r="14918" s="2" customFormat="1" x14ac:dyDescent="0.25"/>
    <row r="14919" s="2" customFormat="1" x14ac:dyDescent="0.25"/>
    <row r="14920" s="2" customFormat="1" x14ac:dyDescent="0.25"/>
    <row r="14921" s="2" customFormat="1" x14ac:dyDescent="0.25"/>
    <row r="14922" s="2" customFormat="1" x14ac:dyDescent="0.25"/>
    <row r="14923" s="2" customFormat="1" x14ac:dyDescent="0.25"/>
    <row r="14924" s="2" customFormat="1" x14ac:dyDescent="0.25"/>
    <row r="14925" s="2" customFormat="1" x14ac:dyDescent="0.25"/>
    <row r="14926" s="2" customFormat="1" x14ac:dyDescent="0.25"/>
    <row r="14927" s="2" customFormat="1" x14ac:dyDescent="0.25"/>
    <row r="14928" s="2" customFormat="1" x14ac:dyDescent="0.25"/>
    <row r="14929" s="2" customFormat="1" x14ac:dyDescent="0.25"/>
    <row r="14930" s="2" customFormat="1" x14ac:dyDescent="0.25"/>
    <row r="14931" s="2" customFormat="1" x14ac:dyDescent="0.25"/>
    <row r="14932" s="2" customFormat="1" x14ac:dyDescent="0.25"/>
    <row r="14933" s="2" customFormat="1" x14ac:dyDescent="0.25"/>
    <row r="14934" s="2" customFormat="1" x14ac:dyDescent="0.25"/>
    <row r="14935" s="2" customFormat="1" x14ac:dyDescent="0.25"/>
    <row r="14936" s="2" customFormat="1" x14ac:dyDescent="0.25"/>
    <row r="14937" s="2" customFormat="1" x14ac:dyDescent="0.25"/>
    <row r="14938" s="2" customFormat="1" x14ac:dyDescent="0.25"/>
    <row r="14939" s="2" customFormat="1" x14ac:dyDescent="0.25"/>
    <row r="14940" s="2" customFormat="1" x14ac:dyDescent="0.25"/>
    <row r="14941" s="2" customFormat="1" x14ac:dyDescent="0.25"/>
    <row r="14942" s="2" customFormat="1" x14ac:dyDescent="0.25"/>
    <row r="14943" s="2" customFormat="1" x14ac:dyDescent="0.25"/>
    <row r="14944" s="2" customFormat="1" x14ac:dyDescent="0.25"/>
    <row r="14945" s="2" customFormat="1" x14ac:dyDescent="0.25"/>
    <row r="14946" s="2" customFormat="1" x14ac:dyDescent="0.25"/>
    <row r="14947" s="2" customFormat="1" x14ac:dyDescent="0.25"/>
    <row r="14948" s="2" customFormat="1" x14ac:dyDescent="0.25"/>
    <row r="14949" s="2" customFormat="1" x14ac:dyDescent="0.25"/>
    <row r="14950" s="2" customFormat="1" x14ac:dyDescent="0.25"/>
    <row r="14951" s="2" customFormat="1" x14ac:dyDescent="0.25"/>
    <row r="14952" s="2" customFormat="1" x14ac:dyDescent="0.25"/>
    <row r="14953" s="2" customFormat="1" x14ac:dyDescent="0.25"/>
    <row r="14954" s="2" customFormat="1" x14ac:dyDescent="0.25"/>
    <row r="14955" s="2" customFormat="1" x14ac:dyDescent="0.25"/>
    <row r="14956" s="2" customFormat="1" x14ac:dyDescent="0.25"/>
    <row r="14957" s="2" customFormat="1" x14ac:dyDescent="0.25"/>
    <row r="14958" s="2" customFormat="1" x14ac:dyDescent="0.25"/>
    <row r="14959" s="2" customFormat="1" x14ac:dyDescent="0.25"/>
    <row r="14960" s="2" customFormat="1" x14ac:dyDescent="0.25"/>
    <row r="14961" s="2" customFormat="1" x14ac:dyDescent="0.25"/>
    <row r="14962" s="2" customFormat="1" x14ac:dyDescent="0.25"/>
    <row r="14963" s="2" customFormat="1" x14ac:dyDescent="0.25"/>
    <row r="14964" s="2" customFormat="1" x14ac:dyDescent="0.25"/>
    <row r="14965" s="2" customFormat="1" x14ac:dyDescent="0.25"/>
    <row r="14966" s="2" customFormat="1" x14ac:dyDescent="0.25"/>
    <row r="14967" s="2" customFormat="1" x14ac:dyDescent="0.25"/>
    <row r="14968" s="2" customFormat="1" x14ac:dyDescent="0.25"/>
    <row r="14969" s="2" customFormat="1" x14ac:dyDescent="0.25"/>
    <row r="14970" s="2" customFormat="1" x14ac:dyDescent="0.25"/>
    <row r="14971" s="2" customFormat="1" x14ac:dyDescent="0.25"/>
    <row r="14972" s="2" customFormat="1" x14ac:dyDescent="0.25"/>
    <row r="14973" s="2" customFormat="1" x14ac:dyDescent="0.25"/>
    <row r="14974" s="2" customFormat="1" x14ac:dyDescent="0.25"/>
    <row r="14975" s="2" customFormat="1" x14ac:dyDescent="0.25"/>
    <row r="14976" s="2" customFormat="1" x14ac:dyDescent="0.25"/>
    <row r="14977" s="2" customFormat="1" x14ac:dyDescent="0.25"/>
    <row r="14978" s="2" customFormat="1" x14ac:dyDescent="0.25"/>
    <row r="14979" s="2" customFormat="1" x14ac:dyDescent="0.25"/>
    <row r="14980" s="2" customFormat="1" x14ac:dyDescent="0.25"/>
    <row r="14981" s="2" customFormat="1" x14ac:dyDescent="0.25"/>
    <row r="14982" s="2" customFormat="1" x14ac:dyDescent="0.25"/>
    <row r="14983" s="2" customFormat="1" x14ac:dyDescent="0.25"/>
    <row r="14984" s="2" customFormat="1" x14ac:dyDescent="0.25"/>
    <row r="14985" s="2" customFormat="1" x14ac:dyDescent="0.25"/>
    <row r="14986" s="2" customFormat="1" x14ac:dyDescent="0.25"/>
    <row r="14987" s="2" customFormat="1" x14ac:dyDescent="0.25"/>
    <row r="14988" s="2" customFormat="1" x14ac:dyDescent="0.25"/>
    <row r="14989" s="2" customFormat="1" x14ac:dyDescent="0.25"/>
    <row r="14990" s="2" customFormat="1" x14ac:dyDescent="0.25"/>
    <row r="14991" s="2" customFormat="1" x14ac:dyDescent="0.25"/>
    <row r="14992" s="2" customFormat="1" x14ac:dyDescent="0.25"/>
    <row r="14993" s="2" customFormat="1" x14ac:dyDescent="0.25"/>
    <row r="14994" s="2" customFormat="1" x14ac:dyDescent="0.25"/>
    <row r="14995" s="2" customFormat="1" x14ac:dyDescent="0.25"/>
    <row r="14996" s="2" customFormat="1" x14ac:dyDescent="0.25"/>
    <row r="14997" s="2" customFormat="1" x14ac:dyDescent="0.25"/>
    <row r="14998" s="2" customFormat="1" x14ac:dyDescent="0.25"/>
    <row r="14999" s="2" customFormat="1" x14ac:dyDescent="0.25"/>
    <row r="15000" s="2" customFormat="1" x14ac:dyDescent="0.25"/>
    <row r="15001" s="2" customFormat="1" x14ac:dyDescent="0.25"/>
    <row r="15002" s="2" customFormat="1" x14ac:dyDescent="0.25"/>
    <row r="15003" s="2" customFormat="1" x14ac:dyDescent="0.25"/>
    <row r="15004" s="2" customFormat="1" x14ac:dyDescent="0.25"/>
    <row r="15005" s="2" customFormat="1" x14ac:dyDescent="0.25"/>
    <row r="15006" s="2" customFormat="1" x14ac:dyDescent="0.25"/>
    <row r="15007" s="2" customFormat="1" x14ac:dyDescent="0.25"/>
    <row r="15008" s="2" customFormat="1" x14ac:dyDescent="0.25"/>
    <row r="15009" s="2" customFormat="1" x14ac:dyDescent="0.25"/>
    <row r="15010" s="2" customFormat="1" x14ac:dyDescent="0.25"/>
    <row r="15011" s="2" customFormat="1" x14ac:dyDescent="0.25"/>
    <row r="15012" s="2" customFormat="1" x14ac:dyDescent="0.25"/>
    <row r="15013" s="2" customFormat="1" x14ac:dyDescent="0.25"/>
    <row r="15014" s="2" customFormat="1" x14ac:dyDescent="0.25"/>
    <row r="15015" s="2" customFormat="1" x14ac:dyDescent="0.25"/>
    <row r="15016" s="2" customFormat="1" x14ac:dyDescent="0.25"/>
    <row r="15017" s="2" customFormat="1" x14ac:dyDescent="0.25"/>
    <row r="15018" s="2" customFormat="1" x14ac:dyDescent="0.25"/>
    <row r="15019" s="2" customFormat="1" x14ac:dyDescent="0.25"/>
    <row r="15020" s="2" customFormat="1" x14ac:dyDescent="0.25"/>
    <row r="15021" s="2" customFormat="1" x14ac:dyDescent="0.25"/>
    <row r="15022" s="2" customFormat="1" x14ac:dyDescent="0.25"/>
    <row r="15023" s="2" customFormat="1" x14ac:dyDescent="0.25"/>
    <row r="15024" s="2" customFormat="1" x14ac:dyDescent="0.25"/>
    <row r="15025" s="2" customFormat="1" x14ac:dyDescent="0.25"/>
    <row r="15026" s="2" customFormat="1" x14ac:dyDescent="0.25"/>
    <row r="15027" s="2" customFormat="1" x14ac:dyDescent="0.25"/>
    <row r="15028" s="2" customFormat="1" x14ac:dyDescent="0.25"/>
    <row r="15029" s="2" customFormat="1" x14ac:dyDescent="0.25"/>
    <row r="15030" s="2" customFormat="1" x14ac:dyDescent="0.25"/>
    <row r="15031" s="2" customFormat="1" x14ac:dyDescent="0.25"/>
    <row r="15032" s="2" customFormat="1" x14ac:dyDescent="0.25"/>
    <row r="15033" s="2" customFormat="1" x14ac:dyDescent="0.25"/>
    <row r="15034" s="2" customFormat="1" x14ac:dyDescent="0.25"/>
    <row r="15035" s="2" customFormat="1" x14ac:dyDescent="0.25"/>
    <row r="15036" s="2" customFormat="1" x14ac:dyDescent="0.25"/>
    <row r="15037" s="2" customFormat="1" x14ac:dyDescent="0.25"/>
    <row r="15038" s="2" customFormat="1" x14ac:dyDescent="0.25"/>
    <row r="15039" s="2" customFormat="1" x14ac:dyDescent="0.25"/>
    <row r="15040" s="2" customFormat="1" x14ac:dyDescent="0.25"/>
    <row r="15041" s="2" customFormat="1" x14ac:dyDescent="0.25"/>
    <row r="15042" s="2" customFormat="1" x14ac:dyDescent="0.25"/>
    <row r="15043" s="2" customFormat="1" x14ac:dyDescent="0.25"/>
    <row r="15044" s="2" customFormat="1" x14ac:dyDescent="0.25"/>
    <row r="15045" s="2" customFormat="1" x14ac:dyDescent="0.25"/>
    <row r="15046" s="2" customFormat="1" x14ac:dyDescent="0.25"/>
    <row r="15047" s="2" customFormat="1" x14ac:dyDescent="0.25"/>
    <row r="15048" s="2" customFormat="1" x14ac:dyDescent="0.25"/>
    <row r="15049" s="2" customFormat="1" x14ac:dyDescent="0.25"/>
    <row r="15050" s="2" customFormat="1" x14ac:dyDescent="0.25"/>
    <row r="15051" s="2" customFormat="1" x14ac:dyDescent="0.25"/>
    <row r="15052" s="2" customFormat="1" x14ac:dyDescent="0.25"/>
    <row r="15053" s="2" customFormat="1" x14ac:dyDescent="0.25"/>
    <row r="15054" s="2" customFormat="1" x14ac:dyDescent="0.25"/>
    <row r="15055" s="2" customFormat="1" x14ac:dyDescent="0.25"/>
    <row r="15056" s="2" customFormat="1" x14ac:dyDescent="0.25"/>
    <row r="15057" s="2" customFormat="1" x14ac:dyDescent="0.25"/>
    <row r="15058" s="2" customFormat="1" x14ac:dyDescent="0.25"/>
    <row r="15059" s="2" customFormat="1" x14ac:dyDescent="0.25"/>
    <row r="15060" s="2" customFormat="1" x14ac:dyDescent="0.25"/>
    <row r="15061" s="2" customFormat="1" x14ac:dyDescent="0.25"/>
    <row r="15062" s="2" customFormat="1" x14ac:dyDescent="0.25"/>
    <row r="15063" s="2" customFormat="1" x14ac:dyDescent="0.25"/>
    <row r="15064" s="2" customFormat="1" x14ac:dyDescent="0.25"/>
    <row r="15065" s="2" customFormat="1" x14ac:dyDescent="0.25"/>
    <row r="15066" s="2" customFormat="1" x14ac:dyDescent="0.25"/>
    <row r="15067" s="2" customFormat="1" x14ac:dyDescent="0.25"/>
    <row r="15068" s="2" customFormat="1" x14ac:dyDescent="0.25"/>
    <row r="15069" s="2" customFormat="1" x14ac:dyDescent="0.25"/>
    <row r="15070" s="2" customFormat="1" x14ac:dyDescent="0.25"/>
    <row r="15071" s="2" customFormat="1" x14ac:dyDescent="0.25"/>
    <row r="15072" s="2" customFormat="1" x14ac:dyDescent="0.25"/>
    <row r="15073" s="2" customFormat="1" x14ac:dyDescent="0.25"/>
    <row r="15074" s="2" customFormat="1" x14ac:dyDescent="0.25"/>
    <row r="15075" s="2" customFormat="1" x14ac:dyDescent="0.25"/>
    <row r="15076" s="2" customFormat="1" x14ac:dyDescent="0.25"/>
    <row r="15077" s="2" customFormat="1" x14ac:dyDescent="0.25"/>
    <row r="15078" s="2" customFormat="1" x14ac:dyDescent="0.25"/>
    <row r="15079" s="2" customFormat="1" x14ac:dyDescent="0.25"/>
    <row r="15080" s="2" customFormat="1" x14ac:dyDescent="0.25"/>
    <row r="15081" s="2" customFormat="1" x14ac:dyDescent="0.25"/>
    <row r="15082" s="2" customFormat="1" x14ac:dyDescent="0.25"/>
    <row r="15083" s="2" customFormat="1" x14ac:dyDescent="0.25"/>
    <row r="15084" s="2" customFormat="1" x14ac:dyDescent="0.25"/>
    <row r="15085" s="2" customFormat="1" x14ac:dyDescent="0.25"/>
    <row r="15086" s="2" customFormat="1" x14ac:dyDescent="0.25"/>
    <row r="15087" s="2" customFormat="1" x14ac:dyDescent="0.25"/>
    <row r="15088" s="2" customFormat="1" x14ac:dyDescent="0.25"/>
    <row r="15089" s="2" customFormat="1" x14ac:dyDescent="0.25"/>
    <row r="15090" s="2" customFormat="1" x14ac:dyDescent="0.25"/>
    <row r="15091" s="2" customFormat="1" x14ac:dyDescent="0.25"/>
    <row r="15092" s="2" customFormat="1" x14ac:dyDescent="0.25"/>
    <row r="15093" s="2" customFormat="1" x14ac:dyDescent="0.25"/>
    <row r="15094" s="2" customFormat="1" x14ac:dyDescent="0.25"/>
    <row r="15095" s="2" customFormat="1" x14ac:dyDescent="0.25"/>
    <row r="15096" s="2" customFormat="1" x14ac:dyDescent="0.25"/>
    <row r="15097" s="2" customFormat="1" x14ac:dyDescent="0.25"/>
    <row r="15098" s="2" customFormat="1" x14ac:dyDescent="0.25"/>
    <row r="15099" s="2" customFormat="1" x14ac:dyDescent="0.25"/>
    <row r="15100" s="2" customFormat="1" x14ac:dyDescent="0.25"/>
    <row r="15101" s="2" customFormat="1" x14ac:dyDescent="0.25"/>
    <row r="15102" s="2" customFormat="1" x14ac:dyDescent="0.25"/>
    <row r="15103" s="2" customFormat="1" x14ac:dyDescent="0.25"/>
    <row r="15104" s="2" customFormat="1" x14ac:dyDescent="0.25"/>
    <row r="15105" s="2" customFormat="1" x14ac:dyDescent="0.25"/>
    <row r="15106" s="2" customFormat="1" x14ac:dyDescent="0.25"/>
    <row r="15107" s="2" customFormat="1" x14ac:dyDescent="0.25"/>
    <row r="15108" s="2" customFormat="1" x14ac:dyDescent="0.25"/>
    <row r="15109" s="2" customFormat="1" x14ac:dyDescent="0.25"/>
    <row r="15110" s="2" customFormat="1" x14ac:dyDescent="0.25"/>
    <row r="15111" s="2" customFormat="1" x14ac:dyDescent="0.25"/>
    <row r="15112" s="2" customFormat="1" x14ac:dyDescent="0.25"/>
    <row r="15113" s="2" customFormat="1" x14ac:dyDescent="0.25"/>
    <row r="15114" s="2" customFormat="1" x14ac:dyDescent="0.25"/>
    <row r="15115" s="2" customFormat="1" x14ac:dyDescent="0.25"/>
    <row r="15116" s="2" customFormat="1" x14ac:dyDescent="0.25"/>
    <row r="15117" s="2" customFormat="1" x14ac:dyDescent="0.25"/>
    <row r="15118" s="2" customFormat="1" x14ac:dyDescent="0.25"/>
    <row r="15119" s="2" customFormat="1" x14ac:dyDescent="0.25"/>
    <row r="15120" s="2" customFormat="1" x14ac:dyDescent="0.25"/>
    <row r="15121" s="2" customFormat="1" x14ac:dyDescent="0.25"/>
    <row r="15122" s="2" customFormat="1" x14ac:dyDescent="0.25"/>
    <row r="15123" s="2" customFormat="1" x14ac:dyDescent="0.25"/>
    <row r="15124" s="2" customFormat="1" x14ac:dyDescent="0.25"/>
    <row r="15125" s="2" customFormat="1" x14ac:dyDescent="0.25"/>
    <row r="15126" s="2" customFormat="1" x14ac:dyDescent="0.25"/>
    <row r="15127" s="2" customFormat="1" x14ac:dyDescent="0.25"/>
    <row r="15128" s="2" customFormat="1" x14ac:dyDescent="0.25"/>
    <row r="15129" s="2" customFormat="1" x14ac:dyDescent="0.25"/>
    <row r="15130" s="2" customFormat="1" x14ac:dyDescent="0.25"/>
    <row r="15131" s="2" customFormat="1" x14ac:dyDescent="0.25"/>
    <row r="15132" s="2" customFormat="1" x14ac:dyDescent="0.25"/>
    <row r="15133" s="2" customFormat="1" x14ac:dyDescent="0.25"/>
    <row r="15134" s="2" customFormat="1" x14ac:dyDescent="0.25"/>
    <row r="15135" s="2" customFormat="1" x14ac:dyDescent="0.25"/>
    <row r="15136" s="2" customFormat="1" x14ac:dyDescent="0.25"/>
    <row r="15137" s="2" customFormat="1" x14ac:dyDescent="0.25"/>
    <row r="15138" s="2" customFormat="1" x14ac:dyDescent="0.25"/>
    <row r="15139" s="2" customFormat="1" x14ac:dyDescent="0.25"/>
    <row r="15140" s="2" customFormat="1" x14ac:dyDescent="0.25"/>
    <row r="15141" s="2" customFormat="1" x14ac:dyDescent="0.25"/>
    <row r="15142" s="2" customFormat="1" x14ac:dyDescent="0.25"/>
    <row r="15143" s="2" customFormat="1" x14ac:dyDescent="0.25"/>
    <row r="15144" s="2" customFormat="1" x14ac:dyDescent="0.25"/>
    <row r="15145" s="2" customFormat="1" x14ac:dyDescent="0.25"/>
    <row r="15146" s="2" customFormat="1" x14ac:dyDescent="0.25"/>
    <row r="15147" s="2" customFormat="1" x14ac:dyDescent="0.25"/>
    <row r="15148" s="2" customFormat="1" x14ac:dyDescent="0.25"/>
    <row r="15149" s="2" customFormat="1" x14ac:dyDescent="0.25"/>
    <row r="15150" s="2" customFormat="1" x14ac:dyDescent="0.25"/>
    <row r="15151" s="2" customFormat="1" x14ac:dyDescent="0.25"/>
    <row r="15152" s="2" customFormat="1" x14ac:dyDescent="0.25"/>
    <row r="15153" s="2" customFormat="1" x14ac:dyDescent="0.25"/>
    <row r="15154" s="2" customFormat="1" x14ac:dyDescent="0.25"/>
    <row r="15155" s="2" customFormat="1" x14ac:dyDescent="0.25"/>
    <row r="15156" s="2" customFormat="1" x14ac:dyDescent="0.25"/>
    <row r="15157" s="2" customFormat="1" x14ac:dyDescent="0.25"/>
    <row r="15158" s="2" customFormat="1" x14ac:dyDescent="0.25"/>
    <row r="15159" s="2" customFormat="1" x14ac:dyDescent="0.25"/>
    <row r="15160" s="2" customFormat="1" x14ac:dyDescent="0.25"/>
    <row r="15161" s="2" customFormat="1" x14ac:dyDescent="0.25"/>
    <row r="15162" s="2" customFormat="1" x14ac:dyDescent="0.25"/>
    <row r="15163" s="2" customFormat="1" x14ac:dyDescent="0.25"/>
    <row r="15164" s="2" customFormat="1" x14ac:dyDescent="0.25"/>
    <row r="15165" s="2" customFormat="1" x14ac:dyDescent="0.25"/>
    <row r="15166" s="2" customFormat="1" x14ac:dyDescent="0.25"/>
    <row r="15167" s="2" customFormat="1" x14ac:dyDescent="0.25"/>
    <row r="15168" s="2" customFormat="1" x14ac:dyDescent="0.25"/>
    <row r="15169" s="2" customFormat="1" x14ac:dyDescent="0.25"/>
    <row r="15170" s="2" customFormat="1" x14ac:dyDescent="0.25"/>
    <row r="15171" s="2" customFormat="1" x14ac:dyDescent="0.25"/>
    <row r="15172" s="2" customFormat="1" x14ac:dyDescent="0.25"/>
    <row r="15173" s="2" customFormat="1" x14ac:dyDescent="0.25"/>
    <row r="15174" s="2" customFormat="1" x14ac:dyDescent="0.25"/>
    <row r="15175" s="2" customFormat="1" x14ac:dyDescent="0.25"/>
    <row r="15176" s="2" customFormat="1" x14ac:dyDescent="0.25"/>
    <row r="15177" s="2" customFormat="1" x14ac:dyDescent="0.25"/>
    <row r="15178" s="2" customFormat="1" x14ac:dyDescent="0.25"/>
    <row r="15179" s="2" customFormat="1" x14ac:dyDescent="0.25"/>
    <row r="15180" s="2" customFormat="1" x14ac:dyDescent="0.25"/>
    <row r="15181" s="2" customFormat="1" x14ac:dyDescent="0.25"/>
    <row r="15182" s="2" customFormat="1" x14ac:dyDescent="0.25"/>
    <row r="15183" s="2" customFormat="1" x14ac:dyDescent="0.25"/>
    <row r="15184" s="2" customFormat="1" x14ac:dyDescent="0.25"/>
    <row r="15185" s="2" customFormat="1" x14ac:dyDescent="0.25"/>
    <row r="15186" s="2" customFormat="1" x14ac:dyDescent="0.25"/>
    <row r="15187" s="2" customFormat="1" x14ac:dyDescent="0.25"/>
    <row r="15188" s="2" customFormat="1" x14ac:dyDescent="0.25"/>
    <row r="15189" s="2" customFormat="1" x14ac:dyDescent="0.25"/>
    <row r="15190" s="2" customFormat="1" x14ac:dyDescent="0.25"/>
    <row r="15191" s="2" customFormat="1" x14ac:dyDescent="0.25"/>
    <row r="15192" s="2" customFormat="1" x14ac:dyDescent="0.25"/>
    <row r="15193" s="2" customFormat="1" x14ac:dyDescent="0.25"/>
    <row r="15194" s="2" customFormat="1" x14ac:dyDescent="0.25"/>
    <row r="15195" s="2" customFormat="1" x14ac:dyDescent="0.25"/>
    <row r="15196" s="2" customFormat="1" x14ac:dyDescent="0.25"/>
    <row r="15197" s="2" customFormat="1" x14ac:dyDescent="0.25"/>
    <row r="15198" s="2" customFormat="1" x14ac:dyDescent="0.25"/>
    <row r="15199" s="2" customFormat="1" x14ac:dyDescent="0.25"/>
    <row r="15200" s="2" customFormat="1" x14ac:dyDescent="0.25"/>
    <row r="15201" s="2" customFormat="1" x14ac:dyDescent="0.25"/>
    <row r="15202" s="2" customFormat="1" x14ac:dyDescent="0.25"/>
    <row r="15203" s="2" customFormat="1" x14ac:dyDescent="0.25"/>
    <row r="15204" s="2" customFormat="1" x14ac:dyDescent="0.25"/>
    <row r="15205" s="2" customFormat="1" x14ac:dyDescent="0.25"/>
    <row r="15206" s="2" customFormat="1" x14ac:dyDescent="0.25"/>
    <row r="15207" s="2" customFormat="1" x14ac:dyDescent="0.25"/>
    <row r="15208" s="2" customFormat="1" x14ac:dyDescent="0.25"/>
    <row r="15209" s="2" customFormat="1" x14ac:dyDescent="0.25"/>
    <row r="15210" s="2" customFormat="1" x14ac:dyDescent="0.25"/>
    <row r="15211" s="2" customFormat="1" x14ac:dyDescent="0.25"/>
    <row r="15212" s="2" customFormat="1" x14ac:dyDescent="0.25"/>
    <row r="15213" s="2" customFormat="1" x14ac:dyDescent="0.25"/>
    <row r="15214" s="2" customFormat="1" x14ac:dyDescent="0.25"/>
    <row r="15215" s="2" customFormat="1" x14ac:dyDescent="0.25"/>
    <row r="15216" s="2" customFormat="1" x14ac:dyDescent="0.25"/>
    <row r="15217" s="2" customFormat="1" x14ac:dyDescent="0.25"/>
    <row r="15218" s="2" customFormat="1" x14ac:dyDescent="0.25"/>
    <row r="15219" s="2" customFormat="1" x14ac:dyDescent="0.25"/>
    <row r="15220" s="2" customFormat="1" x14ac:dyDescent="0.25"/>
    <row r="15221" s="2" customFormat="1" x14ac:dyDescent="0.25"/>
    <row r="15222" s="2" customFormat="1" x14ac:dyDescent="0.25"/>
    <row r="15223" s="2" customFormat="1" x14ac:dyDescent="0.25"/>
    <row r="15224" s="2" customFormat="1" x14ac:dyDescent="0.25"/>
    <row r="15225" s="2" customFormat="1" x14ac:dyDescent="0.25"/>
    <row r="15226" s="2" customFormat="1" x14ac:dyDescent="0.25"/>
    <row r="15227" s="2" customFormat="1" x14ac:dyDescent="0.25"/>
    <row r="15228" s="2" customFormat="1" x14ac:dyDescent="0.25"/>
    <row r="15229" s="2" customFormat="1" x14ac:dyDescent="0.25"/>
    <row r="15230" s="2" customFormat="1" x14ac:dyDescent="0.25"/>
    <row r="15231" s="2" customFormat="1" x14ac:dyDescent="0.25"/>
    <row r="15232" s="2" customFormat="1" x14ac:dyDescent="0.25"/>
    <row r="15233" s="2" customFormat="1" x14ac:dyDescent="0.25"/>
    <row r="15234" s="2" customFormat="1" x14ac:dyDescent="0.25"/>
    <row r="15235" s="2" customFormat="1" x14ac:dyDescent="0.25"/>
    <row r="15236" s="2" customFormat="1" x14ac:dyDescent="0.25"/>
    <row r="15237" s="2" customFormat="1" x14ac:dyDescent="0.25"/>
    <row r="15238" s="2" customFormat="1" x14ac:dyDescent="0.25"/>
    <row r="15239" s="2" customFormat="1" x14ac:dyDescent="0.25"/>
    <row r="15240" s="2" customFormat="1" x14ac:dyDescent="0.25"/>
    <row r="15241" s="2" customFormat="1" x14ac:dyDescent="0.25"/>
    <row r="15242" s="2" customFormat="1" x14ac:dyDescent="0.25"/>
    <row r="15243" s="2" customFormat="1" x14ac:dyDescent="0.25"/>
    <row r="15244" s="2" customFormat="1" x14ac:dyDescent="0.25"/>
    <row r="15245" s="2" customFormat="1" x14ac:dyDescent="0.25"/>
    <row r="15246" s="2" customFormat="1" x14ac:dyDescent="0.25"/>
    <row r="15247" s="2" customFormat="1" x14ac:dyDescent="0.25"/>
    <row r="15248" s="2" customFormat="1" x14ac:dyDescent="0.25"/>
    <row r="15249" s="2" customFormat="1" x14ac:dyDescent="0.25"/>
    <row r="15250" s="2" customFormat="1" x14ac:dyDescent="0.25"/>
    <row r="15251" s="2" customFormat="1" x14ac:dyDescent="0.25"/>
    <row r="15252" s="2" customFormat="1" x14ac:dyDescent="0.25"/>
    <row r="15253" s="2" customFormat="1" x14ac:dyDescent="0.25"/>
    <row r="15254" s="2" customFormat="1" x14ac:dyDescent="0.25"/>
    <row r="15255" s="2" customFormat="1" x14ac:dyDescent="0.25"/>
    <row r="15256" s="2" customFormat="1" x14ac:dyDescent="0.25"/>
    <row r="15257" s="2" customFormat="1" x14ac:dyDescent="0.25"/>
    <row r="15258" s="2" customFormat="1" x14ac:dyDescent="0.25"/>
    <row r="15259" s="2" customFormat="1" x14ac:dyDescent="0.25"/>
    <row r="15260" s="2" customFormat="1" x14ac:dyDescent="0.25"/>
    <row r="15261" s="2" customFormat="1" x14ac:dyDescent="0.25"/>
    <row r="15262" s="2" customFormat="1" x14ac:dyDescent="0.25"/>
    <row r="15263" s="2" customFormat="1" x14ac:dyDescent="0.25"/>
    <row r="15264" s="2" customFormat="1" x14ac:dyDescent="0.25"/>
    <row r="15265" s="2" customFormat="1" x14ac:dyDescent="0.25"/>
    <row r="15266" s="2" customFormat="1" x14ac:dyDescent="0.25"/>
    <row r="15267" s="2" customFormat="1" x14ac:dyDescent="0.25"/>
    <row r="15268" s="2" customFormat="1" x14ac:dyDescent="0.25"/>
    <row r="15269" s="2" customFormat="1" x14ac:dyDescent="0.25"/>
    <row r="15270" s="2" customFormat="1" x14ac:dyDescent="0.25"/>
    <row r="15271" s="2" customFormat="1" x14ac:dyDescent="0.25"/>
    <row r="15272" s="2" customFormat="1" x14ac:dyDescent="0.25"/>
    <row r="15273" s="2" customFormat="1" x14ac:dyDescent="0.25"/>
    <row r="15274" s="2" customFormat="1" x14ac:dyDescent="0.25"/>
    <row r="15275" s="2" customFormat="1" x14ac:dyDescent="0.25"/>
    <row r="15276" s="2" customFormat="1" x14ac:dyDescent="0.25"/>
    <row r="15277" s="2" customFormat="1" x14ac:dyDescent="0.25"/>
    <row r="15278" s="2" customFormat="1" x14ac:dyDescent="0.25"/>
    <row r="15279" s="2" customFormat="1" x14ac:dyDescent="0.25"/>
    <row r="15280" s="2" customFormat="1" x14ac:dyDescent="0.25"/>
    <row r="15281" s="2" customFormat="1" x14ac:dyDescent="0.25"/>
    <row r="15282" s="2" customFormat="1" x14ac:dyDescent="0.25"/>
    <row r="15283" s="2" customFormat="1" x14ac:dyDescent="0.25"/>
    <row r="15284" s="2" customFormat="1" x14ac:dyDescent="0.25"/>
    <row r="15285" s="2" customFormat="1" x14ac:dyDescent="0.25"/>
    <row r="15286" s="2" customFormat="1" x14ac:dyDescent="0.25"/>
    <row r="15287" s="2" customFormat="1" x14ac:dyDescent="0.25"/>
    <row r="15288" s="2" customFormat="1" x14ac:dyDescent="0.25"/>
    <row r="15289" s="2" customFormat="1" x14ac:dyDescent="0.25"/>
    <row r="15290" s="2" customFormat="1" x14ac:dyDescent="0.25"/>
    <row r="15291" s="2" customFormat="1" x14ac:dyDescent="0.25"/>
    <row r="15292" s="2" customFormat="1" x14ac:dyDescent="0.25"/>
    <row r="15293" s="2" customFormat="1" x14ac:dyDescent="0.25"/>
    <row r="15294" s="2" customFormat="1" x14ac:dyDescent="0.25"/>
    <row r="15295" s="2" customFormat="1" x14ac:dyDescent="0.25"/>
    <row r="15296" s="2" customFormat="1" x14ac:dyDescent="0.25"/>
    <row r="15297" s="2" customFormat="1" x14ac:dyDescent="0.25"/>
    <row r="15298" s="2" customFormat="1" x14ac:dyDescent="0.25"/>
    <row r="15299" s="2" customFormat="1" x14ac:dyDescent="0.25"/>
    <row r="15300" s="2" customFormat="1" x14ac:dyDescent="0.25"/>
    <row r="15301" s="2" customFormat="1" x14ac:dyDescent="0.25"/>
    <row r="15302" s="2" customFormat="1" x14ac:dyDescent="0.25"/>
    <row r="15303" s="2" customFormat="1" x14ac:dyDescent="0.25"/>
    <row r="15304" s="2" customFormat="1" x14ac:dyDescent="0.25"/>
    <row r="15305" s="2" customFormat="1" x14ac:dyDescent="0.25"/>
    <row r="15306" s="2" customFormat="1" x14ac:dyDescent="0.25"/>
    <row r="15307" s="2" customFormat="1" x14ac:dyDescent="0.25"/>
    <row r="15308" s="2" customFormat="1" x14ac:dyDescent="0.25"/>
    <row r="15309" s="2" customFormat="1" x14ac:dyDescent="0.25"/>
    <row r="15310" s="2" customFormat="1" x14ac:dyDescent="0.25"/>
    <row r="15311" s="2" customFormat="1" x14ac:dyDescent="0.25"/>
    <row r="15312" s="2" customFormat="1" x14ac:dyDescent="0.25"/>
    <row r="15313" s="2" customFormat="1" x14ac:dyDescent="0.25"/>
    <row r="15314" s="2" customFormat="1" x14ac:dyDescent="0.25"/>
    <row r="15315" s="2" customFormat="1" x14ac:dyDescent="0.25"/>
    <row r="15316" s="2" customFormat="1" x14ac:dyDescent="0.25"/>
    <row r="15317" s="2" customFormat="1" x14ac:dyDescent="0.25"/>
    <row r="15318" s="2" customFormat="1" x14ac:dyDescent="0.25"/>
    <row r="15319" s="2" customFormat="1" x14ac:dyDescent="0.25"/>
    <row r="15320" s="2" customFormat="1" x14ac:dyDescent="0.25"/>
    <row r="15321" s="2" customFormat="1" x14ac:dyDescent="0.25"/>
    <row r="15322" s="2" customFormat="1" x14ac:dyDescent="0.25"/>
    <row r="15323" s="2" customFormat="1" x14ac:dyDescent="0.25"/>
    <row r="15324" s="2" customFormat="1" x14ac:dyDescent="0.25"/>
    <row r="15325" s="2" customFormat="1" x14ac:dyDescent="0.25"/>
    <row r="15326" s="2" customFormat="1" x14ac:dyDescent="0.25"/>
    <row r="15327" s="2" customFormat="1" x14ac:dyDescent="0.25"/>
    <row r="15328" s="2" customFormat="1" x14ac:dyDescent="0.25"/>
    <row r="15329" s="2" customFormat="1" x14ac:dyDescent="0.25"/>
    <row r="15330" s="2" customFormat="1" x14ac:dyDescent="0.25"/>
    <row r="15331" s="2" customFormat="1" x14ac:dyDescent="0.25"/>
    <row r="15332" s="2" customFormat="1" x14ac:dyDescent="0.25"/>
    <row r="15333" s="2" customFormat="1" x14ac:dyDescent="0.25"/>
    <row r="15334" s="2" customFormat="1" x14ac:dyDescent="0.25"/>
    <row r="15335" s="2" customFormat="1" x14ac:dyDescent="0.25"/>
    <row r="15336" s="2" customFormat="1" x14ac:dyDescent="0.25"/>
    <row r="15337" s="2" customFormat="1" x14ac:dyDescent="0.25"/>
    <row r="15338" s="2" customFormat="1" x14ac:dyDescent="0.25"/>
    <row r="15339" s="2" customFormat="1" x14ac:dyDescent="0.25"/>
    <row r="15340" s="2" customFormat="1" x14ac:dyDescent="0.25"/>
    <row r="15341" s="2" customFormat="1" x14ac:dyDescent="0.25"/>
    <row r="15342" s="2" customFormat="1" x14ac:dyDescent="0.25"/>
    <row r="15343" s="2" customFormat="1" x14ac:dyDescent="0.25"/>
    <row r="15344" s="2" customFormat="1" x14ac:dyDescent="0.25"/>
    <row r="15345" s="2" customFormat="1" x14ac:dyDescent="0.25"/>
    <row r="15346" s="2" customFormat="1" x14ac:dyDescent="0.25"/>
    <row r="15347" s="2" customFormat="1" x14ac:dyDescent="0.25"/>
    <row r="15348" s="2" customFormat="1" x14ac:dyDescent="0.25"/>
    <row r="15349" s="2" customFormat="1" x14ac:dyDescent="0.25"/>
    <row r="15350" s="2" customFormat="1" x14ac:dyDescent="0.25"/>
    <row r="15351" s="2" customFormat="1" x14ac:dyDescent="0.25"/>
    <row r="15352" s="2" customFormat="1" x14ac:dyDescent="0.25"/>
    <row r="15353" s="2" customFormat="1" x14ac:dyDescent="0.25"/>
    <row r="15354" s="2" customFormat="1" x14ac:dyDescent="0.25"/>
    <row r="15355" s="2" customFormat="1" x14ac:dyDescent="0.25"/>
    <row r="15356" s="2" customFormat="1" x14ac:dyDescent="0.25"/>
    <row r="15357" s="2" customFormat="1" x14ac:dyDescent="0.25"/>
    <row r="15358" s="2" customFormat="1" x14ac:dyDescent="0.25"/>
    <row r="15359" s="2" customFormat="1" x14ac:dyDescent="0.25"/>
    <row r="15360" s="2" customFormat="1" x14ac:dyDescent="0.25"/>
    <row r="15361" s="2" customFormat="1" x14ac:dyDescent="0.25"/>
    <row r="15362" s="2" customFormat="1" x14ac:dyDescent="0.25"/>
    <row r="15363" s="2" customFormat="1" x14ac:dyDescent="0.25"/>
    <row r="15364" s="2" customFormat="1" x14ac:dyDescent="0.25"/>
    <row r="15365" s="2" customFormat="1" x14ac:dyDescent="0.25"/>
    <row r="15366" s="2" customFormat="1" x14ac:dyDescent="0.25"/>
    <row r="15367" s="2" customFormat="1" x14ac:dyDescent="0.25"/>
    <row r="15368" s="2" customFormat="1" x14ac:dyDescent="0.25"/>
    <row r="15369" s="2" customFormat="1" x14ac:dyDescent="0.25"/>
    <row r="15370" s="2" customFormat="1" x14ac:dyDescent="0.25"/>
    <row r="15371" s="2" customFormat="1" x14ac:dyDescent="0.25"/>
    <row r="15372" s="2" customFormat="1" x14ac:dyDescent="0.25"/>
    <row r="15373" s="2" customFormat="1" x14ac:dyDescent="0.25"/>
    <row r="15374" s="2" customFormat="1" x14ac:dyDescent="0.25"/>
    <row r="15375" s="2" customFormat="1" x14ac:dyDescent="0.25"/>
    <row r="15376" s="2" customFormat="1" x14ac:dyDescent="0.25"/>
    <row r="15377" s="2" customFormat="1" x14ac:dyDescent="0.25"/>
    <row r="15378" s="2" customFormat="1" x14ac:dyDescent="0.25"/>
    <row r="15379" s="2" customFormat="1" x14ac:dyDescent="0.25"/>
    <row r="15380" s="2" customFormat="1" x14ac:dyDescent="0.25"/>
    <row r="15381" s="2" customFormat="1" x14ac:dyDescent="0.25"/>
    <row r="15382" s="2" customFormat="1" x14ac:dyDescent="0.25"/>
    <row r="15383" s="2" customFormat="1" x14ac:dyDescent="0.25"/>
    <row r="15384" s="2" customFormat="1" x14ac:dyDescent="0.25"/>
    <row r="15385" s="2" customFormat="1" x14ac:dyDescent="0.25"/>
    <row r="15386" s="2" customFormat="1" x14ac:dyDescent="0.25"/>
    <row r="15387" s="2" customFormat="1" x14ac:dyDescent="0.25"/>
    <row r="15388" s="2" customFormat="1" x14ac:dyDescent="0.25"/>
    <row r="15389" s="2" customFormat="1" x14ac:dyDescent="0.25"/>
    <row r="15390" s="2" customFormat="1" x14ac:dyDescent="0.25"/>
    <row r="15391" s="2" customFormat="1" x14ac:dyDescent="0.25"/>
    <row r="15392" s="2" customFormat="1" x14ac:dyDescent="0.25"/>
    <row r="15393" s="2" customFormat="1" x14ac:dyDescent="0.25"/>
    <row r="15394" s="2" customFormat="1" x14ac:dyDescent="0.25"/>
    <row r="15395" s="2" customFormat="1" x14ac:dyDescent="0.25"/>
    <row r="15396" s="2" customFormat="1" x14ac:dyDescent="0.25"/>
    <row r="15397" s="2" customFormat="1" x14ac:dyDescent="0.25"/>
    <row r="15398" s="2" customFormat="1" x14ac:dyDescent="0.25"/>
    <row r="15399" s="2" customFormat="1" x14ac:dyDescent="0.25"/>
    <row r="15400" s="2" customFormat="1" x14ac:dyDescent="0.25"/>
    <row r="15401" s="2" customFormat="1" x14ac:dyDescent="0.25"/>
    <row r="15402" s="2" customFormat="1" x14ac:dyDescent="0.25"/>
    <row r="15403" s="2" customFormat="1" x14ac:dyDescent="0.25"/>
    <row r="15404" s="2" customFormat="1" x14ac:dyDescent="0.25"/>
    <row r="15405" s="2" customFormat="1" x14ac:dyDescent="0.25"/>
    <row r="15406" s="2" customFormat="1" x14ac:dyDescent="0.25"/>
    <row r="15407" s="2" customFormat="1" x14ac:dyDescent="0.25"/>
    <row r="15408" s="2" customFormat="1" x14ac:dyDescent="0.25"/>
    <row r="15409" s="2" customFormat="1" x14ac:dyDescent="0.25"/>
    <row r="15410" s="2" customFormat="1" x14ac:dyDescent="0.25"/>
    <row r="15411" s="2" customFormat="1" x14ac:dyDescent="0.25"/>
    <row r="15412" s="2" customFormat="1" x14ac:dyDescent="0.25"/>
    <row r="15413" s="2" customFormat="1" x14ac:dyDescent="0.25"/>
    <row r="15414" s="2" customFormat="1" x14ac:dyDescent="0.25"/>
    <row r="15415" s="2" customFormat="1" x14ac:dyDescent="0.25"/>
    <row r="15416" s="2" customFormat="1" x14ac:dyDescent="0.25"/>
    <row r="15417" s="2" customFormat="1" x14ac:dyDescent="0.25"/>
    <row r="15418" s="2" customFormat="1" x14ac:dyDescent="0.25"/>
    <row r="15419" s="2" customFormat="1" x14ac:dyDescent="0.25"/>
    <row r="15420" s="2" customFormat="1" x14ac:dyDescent="0.25"/>
    <row r="15421" s="2" customFormat="1" x14ac:dyDescent="0.25"/>
    <row r="15422" s="2" customFormat="1" x14ac:dyDescent="0.25"/>
    <row r="15423" s="2" customFormat="1" x14ac:dyDescent="0.25"/>
    <row r="15424" s="2" customFormat="1" x14ac:dyDescent="0.25"/>
    <row r="15425" s="2" customFormat="1" x14ac:dyDescent="0.25"/>
    <row r="15426" s="2" customFormat="1" x14ac:dyDescent="0.25"/>
    <row r="15427" s="2" customFormat="1" x14ac:dyDescent="0.25"/>
    <row r="15428" s="2" customFormat="1" x14ac:dyDescent="0.25"/>
    <row r="15429" s="2" customFormat="1" x14ac:dyDescent="0.25"/>
    <row r="15430" s="2" customFormat="1" x14ac:dyDescent="0.25"/>
    <row r="15431" s="2" customFormat="1" x14ac:dyDescent="0.25"/>
    <row r="15432" s="2" customFormat="1" x14ac:dyDescent="0.25"/>
    <row r="15433" s="2" customFormat="1" x14ac:dyDescent="0.25"/>
    <row r="15434" s="2" customFormat="1" x14ac:dyDescent="0.25"/>
    <row r="15435" s="2" customFormat="1" x14ac:dyDescent="0.25"/>
    <row r="15436" s="2" customFormat="1" x14ac:dyDescent="0.25"/>
    <row r="15437" s="2" customFormat="1" x14ac:dyDescent="0.25"/>
    <row r="15438" s="2" customFormat="1" x14ac:dyDescent="0.25"/>
    <row r="15439" s="2" customFormat="1" x14ac:dyDescent="0.25"/>
    <row r="15440" s="2" customFormat="1" x14ac:dyDescent="0.25"/>
    <row r="15441" s="2" customFormat="1" x14ac:dyDescent="0.25"/>
    <row r="15442" s="2" customFormat="1" x14ac:dyDescent="0.25"/>
    <row r="15443" s="2" customFormat="1" x14ac:dyDescent="0.25"/>
    <row r="15444" s="2" customFormat="1" x14ac:dyDescent="0.25"/>
    <row r="15445" s="2" customFormat="1" x14ac:dyDescent="0.25"/>
    <row r="15446" s="2" customFormat="1" x14ac:dyDescent="0.25"/>
    <row r="15447" s="2" customFormat="1" x14ac:dyDescent="0.25"/>
    <row r="15448" s="2" customFormat="1" x14ac:dyDescent="0.25"/>
    <row r="15449" s="2" customFormat="1" x14ac:dyDescent="0.25"/>
    <row r="15450" s="2" customFormat="1" x14ac:dyDescent="0.25"/>
    <row r="15451" s="2" customFormat="1" x14ac:dyDescent="0.25"/>
    <row r="15452" s="2" customFormat="1" x14ac:dyDescent="0.25"/>
    <row r="15453" s="2" customFormat="1" x14ac:dyDescent="0.25"/>
    <row r="15454" s="2" customFormat="1" x14ac:dyDescent="0.25"/>
    <row r="15455" s="2" customFormat="1" x14ac:dyDescent="0.25"/>
    <row r="15456" s="2" customFormat="1" x14ac:dyDescent="0.25"/>
    <row r="15457" s="2" customFormat="1" x14ac:dyDescent="0.25"/>
    <row r="15458" s="2" customFormat="1" x14ac:dyDescent="0.25"/>
    <row r="15459" s="2" customFormat="1" x14ac:dyDescent="0.25"/>
    <row r="15460" s="2" customFormat="1" x14ac:dyDescent="0.25"/>
    <row r="15461" s="2" customFormat="1" x14ac:dyDescent="0.25"/>
    <row r="15462" s="2" customFormat="1" x14ac:dyDescent="0.25"/>
    <row r="15463" s="2" customFormat="1" x14ac:dyDescent="0.25"/>
    <row r="15464" s="2" customFormat="1" x14ac:dyDescent="0.25"/>
    <row r="15465" s="2" customFormat="1" x14ac:dyDescent="0.25"/>
    <row r="15466" s="2" customFormat="1" x14ac:dyDescent="0.25"/>
    <row r="15467" s="2" customFormat="1" x14ac:dyDescent="0.25"/>
    <row r="15468" s="2" customFormat="1" x14ac:dyDescent="0.25"/>
    <row r="15469" s="2" customFormat="1" x14ac:dyDescent="0.25"/>
    <row r="15470" s="2" customFormat="1" x14ac:dyDescent="0.25"/>
    <row r="15471" s="2" customFormat="1" x14ac:dyDescent="0.25"/>
    <row r="15472" s="2" customFormat="1" x14ac:dyDescent="0.25"/>
    <row r="15473" s="2" customFormat="1" x14ac:dyDescent="0.25"/>
    <row r="15474" s="2" customFormat="1" x14ac:dyDescent="0.25"/>
    <row r="15475" s="2" customFormat="1" x14ac:dyDescent="0.25"/>
    <row r="15476" s="2" customFormat="1" x14ac:dyDescent="0.25"/>
    <row r="15477" s="2" customFormat="1" x14ac:dyDescent="0.25"/>
    <row r="15478" s="2" customFormat="1" x14ac:dyDescent="0.25"/>
    <row r="15479" s="2" customFormat="1" x14ac:dyDescent="0.25"/>
    <row r="15480" s="2" customFormat="1" x14ac:dyDescent="0.25"/>
    <row r="15481" s="2" customFormat="1" x14ac:dyDescent="0.25"/>
    <row r="15482" s="2" customFormat="1" x14ac:dyDescent="0.25"/>
    <row r="15483" s="2" customFormat="1" x14ac:dyDescent="0.25"/>
    <row r="15484" s="2" customFormat="1" x14ac:dyDescent="0.25"/>
    <row r="15485" s="2" customFormat="1" x14ac:dyDescent="0.25"/>
    <row r="15486" s="2" customFormat="1" x14ac:dyDescent="0.25"/>
    <row r="15487" s="2" customFormat="1" x14ac:dyDescent="0.25"/>
    <row r="15488" s="2" customFormat="1" x14ac:dyDescent="0.25"/>
    <row r="15489" s="2" customFormat="1" x14ac:dyDescent="0.25"/>
    <row r="15490" s="2" customFormat="1" x14ac:dyDescent="0.25"/>
    <row r="15491" s="2" customFormat="1" x14ac:dyDescent="0.25"/>
    <row r="15492" s="2" customFormat="1" x14ac:dyDescent="0.25"/>
    <row r="15493" s="2" customFormat="1" x14ac:dyDescent="0.25"/>
    <row r="15494" s="2" customFormat="1" x14ac:dyDescent="0.25"/>
    <row r="15495" s="2" customFormat="1" x14ac:dyDescent="0.25"/>
    <row r="15496" s="2" customFormat="1" x14ac:dyDescent="0.25"/>
    <row r="15497" s="2" customFormat="1" x14ac:dyDescent="0.25"/>
    <row r="15498" s="2" customFormat="1" x14ac:dyDescent="0.25"/>
    <row r="15499" s="2" customFormat="1" x14ac:dyDescent="0.25"/>
    <row r="15500" s="2" customFormat="1" x14ac:dyDescent="0.25"/>
    <row r="15501" s="2" customFormat="1" x14ac:dyDescent="0.25"/>
    <row r="15502" s="2" customFormat="1" x14ac:dyDescent="0.25"/>
    <row r="15503" s="2" customFormat="1" x14ac:dyDescent="0.25"/>
    <row r="15504" s="2" customFormat="1" x14ac:dyDescent="0.25"/>
    <row r="15505" s="2" customFormat="1" x14ac:dyDescent="0.25"/>
    <row r="15506" s="2" customFormat="1" x14ac:dyDescent="0.25"/>
    <row r="15507" s="2" customFormat="1" x14ac:dyDescent="0.25"/>
    <row r="15508" s="2" customFormat="1" x14ac:dyDescent="0.25"/>
    <row r="15509" s="2" customFormat="1" x14ac:dyDescent="0.25"/>
    <row r="15510" s="2" customFormat="1" x14ac:dyDescent="0.25"/>
    <row r="15511" s="2" customFormat="1" x14ac:dyDescent="0.25"/>
    <row r="15512" s="2" customFormat="1" x14ac:dyDescent="0.25"/>
    <row r="15513" s="2" customFormat="1" x14ac:dyDescent="0.25"/>
    <row r="15514" s="2" customFormat="1" x14ac:dyDescent="0.25"/>
    <row r="15515" s="2" customFormat="1" x14ac:dyDescent="0.25"/>
    <row r="15516" s="2" customFormat="1" x14ac:dyDescent="0.25"/>
    <row r="15517" s="2" customFormat="1" x14ac:dyDescent="0.25"/>
    <row r="15518" s="2" customFormat="1" x14ac:dyDescent="0.25"/>
    <row r="15519" s="2" customFormat="1" x14ac:dyDescent="0.25"/>
    <row r="15520" s="2" customFormat="1" x14ac:dyDescent="0.25"/>
    <row r="15521" s="2" customFormat="1" x14ac:dyDescent="0.25"/>
    <row r="15522" s="2" customFormat="1" x14ac:dyDescent="0.25"/>
    <row r="15523" s="2" customFormat="1" x14ac:dyDescent="0.25"/>
    <row r="15524" s="2" customFormat="1" x14ac:dyDescent="0.25"/>
    <row r="15525" s="2" customFormat="1" x14ac:dyDescent="0.25"/>
    <row r="15526" s="2" customFormat="1" x14ac:dyDescent="0.25"/>
    <row r="15527" s="2" customFormat="1" x14ac:dyDescent="0.25"/>
    <row r="15528" s="2" customFormat="1" x14ac:dyDescent="0.25"/>
    <row r="15529" s="2" customFormat="1" x14ac:dyDescent="0.25"/>
    <row r="15530" s="2" customFormat="1" x14ac:dyDescent="0.25"/>
    <row r="15531" s="2" customFormat="1" x14ac:dyDescent="0.25"/>
    <row r="15532" s="2" customFormat="1" x14ac:dyDescent="0.25"/>
    <row r="15533" s="2" customFormat="1" x14ac:dyDescent="0.25"/>
    <row r="15534" s="2" customFormat="1" x14ac:dyDescent="0.25"/>
    <row r="15535" s="2" customFormat="1" x14ac:dyDescent="0.25"/>
    <row r="15536" s="2" customFormat="1" x14ac:dyDescent="0.25"/>
    <row r="15537" s="2" customFormat="1" x14ac:dyDescent="0.25"/>
    <row r="15538" s="2" customFormat="1" x14ac:dyDescent="0.25"/>
    <row r="15539" s="2" customFormat="1" x14ac:dyDescent="0.25"/>
    <row r="15540" s="2" customFormat="1" x14ac:dyDescent="0.25"/>
    <row r="15541" s="2" customFormat="1" x14ac:dyDescent="0.25"/>
    <row r="15542" s="2" customFormat="1" x14ac:dyDescent="0.25"/>
    <row r="15543" s="2" customFormat="1" x14ac:dyDescent="0.25"/>
    <row r="15544" s="2" customFormat="1" x14ac:dyDescent="0.25"/>
    <row r="15545" s="2" customFormat="1" x14ac:dyDescent="0.25"/>
    <row r="15546" s="2" customFormat="1" x14ac:dyDescent="0.25"/>
    <row r="15547" s="2" customFormat="1" x14ac:dyDescent="0.25"/>
    <row r="15548" s="2" customFormat="1" x14ac:dyDescent="0.25"/>
    <row r="15549" s="2" customFormat="1" x14ac:dyDescent="0.25"/>
    <row r="15550" s="2" customFormat="1" x14ac:dyDescent="0.25"/>
    <row r="15551" s="2" customFormat="1" x14ac:dyDescent="0.25"/>
    <row r="15552" s="2" customFormat="1" x14ac:dyDescent="0.25"/>
    <row r="15553" s="2" customFormat="1" x14ac:dyDescent="0.25"/>
    <row r="15554" s="2" customFormat="1" x14ac:dyDescent="0.25"/>
    <row r="15555" s="2" customFormat="1" x14ac:dyDescent="0.25"/>
    <row r="15556" s="2" customFormat="1" x14ac:dyDescent="0.25"/>
    <row r="15557" s="2" customFormat="1" x14ac:dyDescent="0.25"/>
    <row r="15558" s="2" customFormat="1" x14ac:dyDescent="0.25"/>
    <row r="15559" s="2" customFormat="1" x14ac:dyDescent="0.25"/>
    <row r="15560" s="2" customFormat="1" x14ac:dyDescent="0.25"/>
    <row r="15561" s="2" customFormat="1" x14ac:dyDescent="0.25"/>
    <row r="15562" s="2" customFormat="1" x14ac:dyDescent="0.25"/>
    <row r="15563" s="2" customFormat="1" x14ac:dyDescent="0.25"/>
    <row r="15564" s="2" customFormat="1" x14ac:dyDescent="0.25"/>
    <row r="15565" s="2" customFormat="1" x14ac:dyDescent="0.25"/>
    <row r="15566" s="2" customFormat="1" x14ac:dyDescent="0.25"/>
    <row r="15567" s="2" customFormat="1" x14ac:dyDescent="0.25"/>
    <row r="15568" s="2" customFormat="1" x14ac:dyDescent="0.25"/>
    <row r="15569" s="2" customFormat="1" x14ac:dyDescent="0.25"/>
    <row r="15570" s="2" customFormat="1" x14ac:dyDescent="0.25"/>
    <row r="15571" s="2" customFormat="1" x14ac:dyDescent="0.25"/>
    <row r="15572" s="2" customFormat="1" x14ac:dyDescent="0.25"/>
    <row r="15573" s="2" customFormat="1" x14ac:dyDescent="0.25"/>
    <row r="15574" s="2" customFormat="1" x14ac:dyDescent="0.25"/>
    <row r="15575" s="2" customFormat="1" x14ac:dyDescent="0.25"/>
    <row r="15576" s="2" customFormat="1" x14ac:dyDescent="0.25"/>
    <row r="15577" s="2" customFormat="1" x14ac:dyDescent="0.25"/>
    <row r="15578" s="2" customFormat="1" x14ac:dyDescent="0.25"/>
    <row r="15579" s="2" customFormat="1" x14ac:dyDescent="0.25"/>
    <row r="15580" s="2" customFormat="1" x14ac:dyDescent="0.25"/>
    <row r="15581" s="2" customFormat="1" x14ac:dyDescent="0.25"/>
    <row r="15582" s="2" customFormat="1" x14ac:dyDescent="0.25"/>
    <row r="15583" s="2" customFormat="1" x14ac:dyDescent="0.25"/>
    <row r="15584" s="2" customFormat="1" x14ac:dyDescent="0.25"/>
    <row r="15585" s="2" customFormat="1" x14ac:dyDescent="0.25"/>
    <row r="15586" s="2" customFormat="1" x14ac:dyDescent="0.25"/>
    <row r="15587" s="2" customFormat="1" x14ac:dyDescent="0.25"/>
    <row r="15588" s="2" customFormat="1" x14ac:dyDescent="0.25"/>
    <row r="15589" s="2" customFormat="1" x14ac:dyDescent="0.25"/>
    <row r="15590" s="2" customFormat="1" x14ac:dyDescent="0.25"/>
    <row r="15591" s="2" customFormat="1" x14ac:dyDescent="0.25"/>
    <row r="15592" s="2" customFormat="1" x14ac:dyDescent="0.25"/>
    <row r="15593" s="2" customFormat="1" x14ac:dyDescent="0.25"/>
    <row r="15594" s="2" customFormat="1" x14ac:dyDescent="0.25"/>
    <row r="15595" s="2" customFormat="1" x14ac:dyDescent="0.25"/>
    <row r="15596" s="2" customFormat="1" x14ac:dyDescent="0.25"/>
    <row r="15597" s="2" customFormat="1" x14ac:dyDescent="0.25"/>
    <row r="15598" s="2" customFormat="1" x14ac:dyDescent="0.25"/>
    <row r="15599" s="2" customFormat="1" x14ac:dyDescent="0.25"/>
    <row r="15600" s="2" customFormat="1" x14ac:dyDescent="0.25"/>
    <row r="15601" s="2" customFormat="1" x14ac:dyDescent="0.25"/>
    <row r="15602" s="2" customFormat="1" x14ac:dyDescent="0.25"/>
    <row r="15603" s="2" customFormat="1" x14ac:dyDescent="0.25"/>
    <row r="15604" s="2" customFormat="1" x14ac:dyDescent="0.25"/>
    <row r="15605" s="2" customFormat="1" x14ac:dyDescent="0.25"/>
    <row r="15606" s="2" customFormat="1" x14ac:dyDescent="0.25"/>
    <row r="15607" s="2" customFormat="1" x14ac:dyDescent="0.25"/>
    <row r="15608" s="2" customFormat="1" x14ac:dyDescent="0.25"/>
    <row r="15609" s="2" customFormat="1" x14ac:dyDescent="0.25"/>
    <row r="15610" s="2" customFormat="1" x14ac:dyDescent="0.25"/>
    <row r="15611" s="2" customFormat="1" x14ac:dyDescent="0.25"/>
    <row r="15612" s="2" customFormat="1" x14ac:dyDescent="0.25"/>
    <row r="15613" s="2" customFormat="1" x14ac:dyDescent="0.25"/>
    <row r="15614" s="2" customFormat="1" x14ac:dyDescent="0.25"/>
    <row r="15615" s="2" customFormat="1" x14ac:dyDescent="0.25"/>
    <row r="15616" s="2" customFormat="1" x14ac:dyDescent="0.25"/>
    <row r="15617" s="2" customFormat="1" x14ac:dyDescent="0.25"/>
    <row r="15618" s="2" customFormat="1" x14ac:dyDescent="0.25"/>
    <row r="15619" s="2" customFormat="1" x14ac:dyDescent="0.25"/>
    <row r="15620" s="2" customFormat="1" x14ac:dyDescent="0.25"/>
    <row r="15621" s="2" customFormat="1" x14ac:dyDescent="0.25"/>
    <row r="15622" s="2" customFormat="1" x14ac:dyDescent="0.25"/>
    <row r="15623" s="2" customFormat="1" x14ac:dyDescent="0.25"/>
    <row r="15624" s="2" customFormat="1" x14ac:dyDescent="0.25"/>
    <row r="15625" s="2" customFormat="1" x14ac:dyDescent="0.25"/>
    <row r="15626" s="2" customFormat="1" x14ac:dyDescent="0.25"/>
    <row r="15627" s="2" customFormat="1" x14ac:dyDescent="0.25"/>
    <row r="15628" s="2" customFormat="1" x14ac:dyDescent="0.25"/>
    <row r="15629" s="2" customFormat="1" x14ac:dyDescent="0.25"/>
    <row r="15630" s="2" customFormat="1" x14ac:dyDescent="0.25"/>
    <row r="15631" s="2" customFormat="1" x14ac:dyDescent="0.25"/>
    <row r="15632" s="2" customFormat="1" x14ac:dyDescent="0.25"/>
    <row r="15633" s="2" customFormat="1" x14ac:dyDescent="0.25"/>
    <row r="15634" s="2" customFormat="1" x14ac:dyDescent="0.25"/>
    <row r="15635" s="2" customFormat="1" x14ac:dyDescent="0.25"/>
    <row r="15636" s="2" customFormat="1" x14ac:dyDescent="0.25"/>
    <row r="15637" s="2" customFormat="1" x14ac:dyDescent="0.25"/>
    <row r="15638" s="2" customFormat="1" x14ac:dyDescent="0.25"/>
    <row r="15639" s="2" customFormat="1" x14ac:dyDescent="0.25"/>
    <row r="15640" s="2" customFormat="1" x14ac:dyDescent="0.25"/>
    <row r="15641" s="2" customFormat="1" x14ac:dyDescent="0.25"/>
    <row r="15642" s="2" customFormat="1" x14ac:dyDescent="0.25"/>
    <row r="15643" s="2" customFormat="1" x14ac:dyDescent="0.25"/>
    <row r="15644" s="2" customFormat="1" x14ac:dyDescent="0.25"/>
    <row r="15645" s="2" customFormat="1" x14ac:dyDescent="0.25"/>
    <row r="15646" s="2" customFormat="1" x14ac:dyDescent="0.25"/>
    <row r="15647" s="2" customFormat="1" x14ac:dyDescent="0.25"/>
    <row r="15648" s="2" customFormat="1" x14ac:dyDescent="0.25"/>
    <row r="15649" s="2" customFormat="1" x14ac:dyDescent="0.25"/>
    <row r="15650" s="2" customFormat="1" x14ac:dyDescent="0.25"/>
    <row r="15651" s="2" customFormat="1" x14ac:dyDescent="0.25"/>
    <row r="15652" s="2" customFormat="1" x14ac:dyDescent="0.25"/>
    <row r="15653" s="2" customFormat="1" x14ac:dyDescent="0.25"/>
    <row r="15654" s="2" customFormat="1" x14ac:dyDescent="0.25"/>
    <row r="15655" s="2" customFormat="1" x14ac:dyDescent="0.25"/>
    <row r="15656" s="2" customFormat="1" x14ac:dyDescent="0.25"/>
    <row r="15657" s="2" customFormat="1" x14ac:dyDescent="0.25"/>
    <row r="15658" s="2" customFormat="1" x14ac:dyDescent="0.25"/>
    <row r="15659" s="2" customFormat="1" x14ac:dyDescent="0.25"/>
    <row r="15660" s="2" customFormat="1" x14ac:dyDescent="0.25"/>
    <row r="15661" s="2" customFormat="1" x14ac:dyDescent="0.25"/>
    <row r="15662" s="2" customFormat="1" x14ac:dyDescent="0.25"/>
    <row r="15663" s="2" customFormat="1" x14ac:dyDescent="0.25"/>
    <row r="15664" s="2" customFormat="1" x14ac:dyDescent="0.25"/>
    <row r="15665" s="2" customFormat="1" x14ac:dyDescent="0.25"/>
    <row r="15666" s="2" customFormat="1" x14ac:dyDescent="0.25"/>
    <row r="15667" s="2" customFormat="1" x14ac:dyDescent="0.25"/>
    <row r="15668" s="2" customFormat="1" x14ac:dyDescent="0.25"/>
    <row r="15669" s="2" customFormat="1" x14ac:dyDescent="0.25"/>
    <row r="15670" s="2" customFormat="1" x14ac:dyDescent="0.25"/>
    <row r="15671" s="2" customFormat="1" x14ac:dyDescent="0.25"/>
    <row r="15672" s="2" customFormat="1" x14ac:dyDescent="0.25"/>
    <row r="15673" s="2" customFormat="1" x14ac:dyDescent="0.25"/>
    <row r="15674" s="2" customFormat="1" x14ac:dyDescent="0.25"/>
    <row r="15675" s="2" customFormat="1" x14ac:dyDescent="0.25"/>
    <row r="15676" s="2" customFormat="1" x14ac:dyDescent="0.25"/>
    <row r="15677" s="2" customFormat="1" x14ac:dyDescent="0.25"/>
    <row r="15678" s="2" customFormat="1" x14ac:dyDescent="0.25"/>
    <row r="15679" s="2" customFormat="1" x14ac:dyDescent="0.25"/>
    <row r="15680" s="2" customFormat="1" x14ac:dyDescent="0.25"/>
    <row r="15681" s="2" customFormat="1" x14ac:dyDescent="0.25"/>
    <row r="15682" s="2" customFormat="1" x14ac:dyDescent="0.25"/>
    <row r="15683" s="2" customFormat="1" x14ac:dyDescent="0.25"/>
    <row r="15684" s="2" customFormat="1" x14ac:dyDescent="0.25"/>
    <row r="15685" s="2" customFormat="1" x14ac:dyDescent="0.25"/>
    <row r="15686" s="2" customFormat="1" x14ac:dyDescent="0.25"/>
    <row r="15687" s="2" customFormat="1" x14ac:dyDescent="0.25"/>
    <row r="15688" s="2" customFormat="1" x14ac:dyDescent="0.25"/>
    <row r="15689" s="2" customFormat="1" x14ac:dyDescent="0.25"/>
    <row r="15690" s="2" customFormat="1" x14ac:dyDescent="0.25"/>
    <row r="15691" s="2" customFormat="1" x14ac:dyDescent="0.25"/>
    <row r="15692" s="2" customFormat="1" x14ac:dyDescent="0.25"/>
    <row r="15693" s="2" customFormat="1" x14ac:dyDescent="0.25"/>
    <row r="15694" s="2" customFormat="1" x14ac:dyDescent="0.25"/>
    <row r="15695" s="2" customFormat="1" x14ac:dyDescent="0.25"/>
    <row r="15696" s="2" customFormat="1" x14ac:dyDescent="0.25"/>
    <row r="15697" s="2" customFormat="1" x14ac:dyDescent="0.25"/>
    <row r="15698" s="2" customFormat="1" x14ac:dyDescent="0.25"/>
    <row r="15699" s="2" customFormat="1" x14ac:dyDescent="0.25"/>
    <row r="15700" s="2" customFormat="1" x14ac:dyDescent="0.25"/>
    <row r="15701" s="2" customFormat="1" x14ac:dyDescent="0.25"/>
    <row r="15702" s="2" customFormat="1" x14ac:dyDescent="0.25"/>
    <row r="15703" s="2" customFormat="1" x14ac:dyDescent="0.25"/>
    <row r="15704" s="2" customFormat="1" x14ac:dyDescent="0.25"/>
    <row r="15705" s="2" customFormat="1" x14ac:dyDescent="0.25"/>
    <row r="15706" s="2" customFormat="1" x14ac:dyDescent="0.25"/>
    <row r="15707" s="2" customFormat="1" x14ac:dyDescent="0.25"/>
    <row r="15708" s="2" customFormat="1" x14ac:dyDescent="0.25"/>
    <row r="15709" s="2" customFormat="1" x14ac:dyDescent="0.25"/>
    <row r="15710" s="2" customFormat="1" x14ac:dyDescent="0.25"/>
    <row r="15711" s="2" customFormat="1" x14ac:dyDescent="0.25"/>
    <row r="15712" s="2" customFormat="1" x14ac:dyDescent="0.25"/>
    <row r="15713" s="2" customFormat="1" x14ac:dyDescent="0.25"/>
    <row r="15714" s="2" customFormat="1" x14ac:dyDescent="0.25"/>
    <row r="15715" s="2" customFormat="1" x14ac:dyDescent="0.25"/>
    <row r="15716" s="2" customFormat="1" x14ac:dyDescent="0.25"/>
    <row r="15717" s="2" customFormat="1" x14ac:dyDescent="0.25"/>
    <row r="15718" s="2" customFormat="1" x14ac:dyDescent="0.25"/>
    <row r="15719" s="2" customFormat="1" x14ac:dyDescent="0.25"/>
    <row r="15720" s="2" customFormat="1" x14ac:dyDescent="0.25"/>
    <row r="15721" s="2" customFormat="1" x14ac:dyDescent="0.25"/>
    <row r="15722" s="2" customFormat="1" x14ac:dyDescent="0.25"/>
    <row r="15723" s="2" customFormat="1" x14ac:dyDescent="0.25"/>
    <row r="15724" s="2" customFormat="1" x14ac:dyDescent="0.25"/>
    <row r="15725" s="2" customFormat="1" x14ac:dyDescent="0.25"/>
    <row r="15726" s="2" customFormat="1" x14ac:dyDescent="0.25"/>
    <row r="15727" s="2" customFormat="1" x14ac:dyDescent="0.25"/>
    <row r="15728" s="2" customFormat="1" x14ac:dyDescent="0.25"/>
    <row r="15729" s="2" customFormat="1" x14ac:dyDescent="0.25"/>
    <row r="15730" s="2" customFormat="1" x14ac:dyDescent="0.25"/>
    <row r="15731" s="2" customFormat="1" x14ac:dyDescent="0.25"/>
    <row r="15732" s="2" customFormat="1" x14ac:dyDescent="0.25"/>
    <row r="15733" s="2" customFormat="1" x14ac:dyDescent="0.25"/>
    <row r="15734" s="2" customFormat="1" x14ac:dyDescent="0.25"/>
    <row r="15735" s="2" customFormat="1" x14ac:dyDescent="0.25"/>
    <row r="15736" s="2" customFormat="1" x14ac:dyDescent="0.25"/>
    <row r="15737" s="2" customFormat="1" x14ac:dyDescent="0.25"/>
    <row r="15738" s="2" customFormat="1" x14ac:dyDescent="0.25"/>
    <row r="15739" s="2" customFormat="1" x14ac:dyDescent="0.25"/>
    <row r="15740" s="2" customFormat="1" x14ac:dyDescent="0.25"/>
    <row r="15741" s="2" customFormat="1" x14ac:dyDescent="0.25"/>
    <row r="15742" s="2" customFormat="1" x14ac:dyDescent="0.25"/>
    <row r="15743" s="2" customFormat="1" x14ac:dyDescent="0.25"/>
    <row r="15744" s="2" customFormat="1" x14ac:dyDescent="0.25"/>
    <row r="15745" s="2" customFormat="1" x14ac:dyDescent="0.25"/>
    <row r="15746" s="2" customFormat="1" x14ac:dyDescent="0.25"/>
    <row r="15747" s="2" customFormat="1" x14ac:dyDescent="0.25"/>
    <row r="15748" s="2" customFormat="1" x14ac:dyDescent="0.25"/>
    <row r="15749" s="2" customFormat="1" x14ac:dyDescent="0.25"/>
    <row r="15750" s="2" customFormat="1" x14ac:dyDescent="0.25"/>
    <row r="15751" s="2" customFormat="1" x14ac:dyDescent="0.25"/>
    <row r="15752" s="2" customFormat="1" x14ac:dyDescent="0.25"/>
    <row r="15753" s="2" customFormat="1" x14ac:dyDescent="0.25"/>
    <row r="15754" s="2" customFormat="1" x14ac:dyDescent="0.25"/>
    <row r="15755" s="2" customFormat="1" x14ac:dyDescent="0.25"/>
    <row r="15756" s="2" customFormat="1" x14ac:dyDescent="0.25"/>
    <row r="15757" s="2" customFormat="1" x14ac:dyDescent="0.25"/>
    <row r="15758" s="2" customFormat="1" x14ac:dyDescent="0.25"/>
    <row r="15759" s="2" customFormat="1" x14ac:dyDescent="0.25"/>
    <row r="15760" s="2" customFormat="1" x14ac:dyDescent="0.25"/>
    <row r="15761" s="2" customFormat="1" x14ac:dyDescent="0.25"/>
    <row r="15762" s="2" customFormat="1" x14ac:dyDescent="0.25"/>
    <row r="15763" s="2" customFormat="1" x14ac:dyDescent="0.25"/>
    <row r="15764" s="2" customFormat="1" x14ac:dyDescent="0.25"/>
    <row r="15765" s="2" customFormat="1" x14ac:dyDescent="0.25"/>
    <row r="15766" s="2" customFormat="1" x14ac:dyDescent="0.25"/>
    <row r="15767" s="2" customFormat="1" x14ac:dyDescent="0.25"/>
    <row r="15768" s="2" customFormat="1" x14ac:dyDescent="0.25"/>
    <row r="15769" s="2" customFormat="1" x14ac:dyDescent="0.25"/>
    <row r="15770" s="2" customFormat="1" x14ac:dyDescent="0.25"/>
    <row r="15771" s="2" customFormat="1" x14ac:dyDescent="0.25"/>
    <row r="15772" s="2" customFormat="1" x14ac:dyDescent="0.25"/>
    <row r="15773" s="2" customFormat="1" x14ac:dyDescent="0.25"/>
    <row r="15774" s="2" customFormat="1" x14ac:dyDescent="0.25"/>
    <row r="15775" s="2" customFormat="1" x14ac:dyDescent="0.25"/>
    <row r="15776" s="2" customFormat="1" x14ac:dyDescent="0.25"/>
    <row r="15777" s="2" customFormat="1" x14ac:dyDescent="0.25"/>
    <row r="15778" s="2" customFormat="1" x14ac:dyDescent="0.25"/>
    <row r="15779" s="2" customFormat="1" x14ac:dyDescent="0.25"/>
    <row r="15780" s="2" customFormat="1" x14ac:dyDescent="0.25"/>
    <row r="15781" s="2" customFormat="1" x14ac:dyDescent="0.25"/>
    <row r="15782" s="2" customFormat="1" x14ac:dyDescent="0.25"/>
    <row r="15783" s="2" customFormat="1" x14ac:dyDescent="0.25"/>
    <row r="15784" s="2" customFormat="1" x14ac:dyDescent="0.25"/>
    <row r="15785" s="2" customFormat="1" x14ac:dyDescent="0.25"/>
    <row r="15786" s="2" customFormat="1" x14ac:dyDescent="0.25"/>
    <row r="15787" s="2" customFormat="1" x14ac:dyDescent="0.25"/>
    <row r="15788" s="2" customFormat="1" x14ac:dyDescent="0.25"/>
    <row r="15789" s="2" customFormat="1" x14ac:dyDescent="0.25"/>
    <row r="15790" s="2" customFormat="1" x14ac:dyDescent="0.25"/>
    <row r="15791" s="2" customFormat="1" x14ac:dyDescent="0.25"/>
    <row r="15792" s="2" customFormat="1" x14ac:dyDescent="0.25"/>
    <row r="15793" s="2" customFormat="1" x14ac:dyDescent="0.25"/>
    <row r="15794" s="2" customFormat="1" x14ac:dyDescent="0.25"/>
    <row r="15795" s="2" customFormat="1" x14ac:dyDescent="0.25"/>
    <row r="15796" s="2" customFormat="1" x14ac:dyDescent="0.25"/>
    <row r="15797" s="2" customFormat="1" x14ac:dyDescent="0.25"/>
    <row r="15798" s="2" customFormat="1" x14ac:dyDescent="0.25"/>
    <row r="15799" s="2" customFormat="1" x14ac:dyDescent="0.25"/>
    <row r="15800" s="2" customFormat="1" x14ac:dyDescent="0.25"/>
    <row r="15801" s="2" customFormat="1" x14ac:dyDescent="0.25"/>
    <row r="15802" s="2" customFormat="1" x14ac:dyDescent="0.25"/>
    <row r="15803" s="2" customFormat="1" x14ac:dyDescent="0.25"/>
    <row r="15804" s="2" customFormat="1" x14ac:dyDescent="0.25"/>
    <row r="15805" s="2" customFormat="1" x14ac:dyDescent="0.25"/>
    <row r="15806" s="2" customFormat="1" x14ac:dyDescent="0.25"/>
    <row r="15807" s="2" customFormat="1" x14ac:dyDescent="0.25"/>
    <row r="15808" s="2" customFormat="1" x14ac:dyDescent="0.25"/>
    <row r="15809" s="2" customFormat="1" x14ac:dyDescent="0.25"/>
    <row r="15810" s="2" customFormat="1" x14ac:dyDescent="0.25"/>
    <row r="15811" s="2" customFormat="1" x14ac:dyDescent="0.25"/>
    <row r="15812" s="2" customFormat="1" x14ac:dyDescent="0.25"/>
    <row r="15813" s="2" customFormat="1" x14ac:dyDescent="0.25"/>
    <row r="15814" s="2" customFormat="1" x14ac:dyDescent="0.25"/>
    <row r="15815" s="2" customFormat="1" x14ac:dyDescent="0.25"/>
    <row r="15816" s="2" customFormat="1" x14ac:dyDescent="0.25"/>
    <row r="15817" s="2" customFormat="1" x14ac:dyDescent="0.25"/>
    <row r="15818" s="2" customFormat="1" x14ac:dyDescent="0.25"/>
    <row r="15819" s="2" customFormat="1" x14ac:dyDescent="0.25"/>
    <row r="15820" s="2" customFormat="1" x14ac:dyDescent="0.25"/>
    <row r="15821" s="2" customFormat="1" x14ac:dyDescent="0.25"/>
    <row r="15822" s="2" customFormat="1" x14ac:dyDescent="0.25"/>
    <row r="15823" s="2" customFormat="1" x14ac:dyDescent="0.25"/>
    <row r="15824" s="2" customFormat="1" x14ac:dyDescent="0.25"/>
    <row r="15825" s="2" customFormat="1" x14ac:dyDescent="0.25"/>
    <row r="15826" s="2" customFormat="1" x14ac:dyDescent="0.25"/>
    <row r="15827" s="2" customFormat="1" x14ac:dyDescent="0.25"/>
    <row r="15828" s="2" customFormat="1" x14ac:dyDescent="0.25"/>
    <row r="15829" s="2" customFormat="1" x14ac:dyDescent="0.25"/>
    <row r="15830" s="2" customFormat="1" x14ac:dyDescent="0.25"/>
    <row r="15831" s="2" customFormat="1" x14ac:dyDescent="0.25"/>
    <row r="15832" s="2" customFormat="1" x14ac:dyDescent="0.25"/>
    <row r="15833" s="2" customFormat="1" x14ac:dyDescent="0.25"/>
    <row r="15834" s="2" customFormat="1" x14ac:dyDescent="0.25"/>
    <row r="15835" s="2" customFormat="1" x14ac:dyDescent="0.25"/>
    <row r="15836" s="2" customFormat="1" x14ac:dyDescent="0.25"/>
    <row r="15837" s="2" customFormat="1" x14ac:dyDescent="0.25"/>
    <row r="15838" s="2" customFormat="1" x14ac:dyDescent="0.25"/>
    <row r="15839" s="2" customFormat="1" x14ac:dyDescent="0.25"/>
    <row r="15840" s="2" customFormat="1" x14ac:dyDescent="0.25"/>
    <row r="15841" s="2" customFormat="1" x14ac:dyDescent="0.25"/>
    <row r="15842" s="2" customFormat="1" x14ac:dyDescent="0.25"/>
    <row r="15843" s="2" customFormat="1" x14ac:dyDescent="0.25"/>
    <row r="15844" s="2" customFormat="1" x14ac:dyDescent="0.25"/>
    <row r="15845" s="2" customFormat="1" x14ac:dyDescent="0.25"/>
    <row r="15846" s="2" customFormat="1" x14ac:dyDescent="0.25"/>
    <row r="15847" s="2" customFormat="1" x14ac:dyDescent="0.25"/>
    <row r="15848" s="2" customFormat="1" x14ac:dyDescent="0.25"/>
    <row r="15849" s="2" customFormat="1" x14ac:dyDescent="0.25"/>
    <row r="15850" s="2" customFormat="1" x14ac:dyDescent="0.25"/>
    <row r="15851" s="2" customFormat="1" x14ac:dyDescent="0.25"/>
    <row r="15852" s="2" customFormat="1" x14ac:dyDescent="0.25"/>
    <row r="15853" s="2" customFormat="1" x14ac:dyDescent="0.25"/>
    <row r="15854" s="2" customFormat="1" x14ac:dyDescent="0.25"/>
    <row r="15855" s="2" customFormat="1" x14ac:dyDescent="0.25"/>
    <row r="15856" s="2" customFormat="1" x14ac:dyDescent="0.25"/>
    <row r="15857" s="2" customFormat="1" x14ac:dyDescent="0.25"/>
    <row r="15858" s="2" customFormat="1" x14ac:dyDescent="0.25"/>
    <row r="15859" s="2" customFormat="1" x14ac:dyDescent="0.25"/>
    <row r="15860" s="2" customFormat="1" x14ac:dyDescent="0.25"/>
    <row r="15861" s="2" customFormat="1" x14ac:dyDescent="0.25"/>
    <row r="15862" s="2" customFormat="1" x14ac:dyDescent="0.25"/>
    <row r="15863" s="2" customFormat="1" x14ac:dyDescent="0.25"/>
    <row r="15864" s="2" customFormat="1" x14ac:dyDescent="0.25"/>
    <row r="15865" s="2" customFormat="1" x14ac:dyDescent="0.25"/>
    <row r="15866" s="2" customFormat="1" x14ac:dyDescent="0.25"/>
    <row r="15867" s="2" customFormat="1" x14ac:dyDescent="0.25"/>
    <row r="15868" s="2" customFormat="1" x14ac:dyDescent="0.25"/>
    <row r="15869" s="2" customFormat="1" x14ac:dyDescent="0.25"/>
    <row r="15870" s="2" customFormat="1" x14ac:dyDescent="0.25"/>
    <row r="15871" s="2" customFormat="1" x14ac:dyDescent="0.25"/>
    <row r="15872" s="2" customFormat="1" x14ac:dyDescent="0.25"/>
    <row r="15873" s="2" customFormat="1" x14ac:dyDescent="0.25"/>
    <row r="15874" s="2" customFormat="1" x14ac:dyDescent="0.25"/>
    <row r="15875" s="2" customFormat="1" x14ac:dyDescent="0.25"/>
    <row r="15876" s="2" customFormat="1" x14ac:dyDescent="0.25"/>
    <row r="15877" s="2" customFormat="1" x14ac:dyDescent="0.25"/>
    <row r="15878" s="2" customFormat="1" x14ac:dyDescent="0.25"/>
    <row r="15879" s="2" customFormat="1" x14ac:dyDescent="0.25"/>
    <row r="15880" s="2" customFormat="1" x14ac:dyDescent="0.25"/>
    <row r="15881" s="2" customFormat="1" x14ac:dyDescent="0.25"/>
    <row r="15882" s="2" customFormat="1" x14ac:dyDescent="0.25"/>
    <row r="15883" s="2" customFormat="1" x14ac:dyDescent="0.25"/>
    <row r="15884" s="2" customFormat="1" x14ac:dyDescent="0.25"/>
    <row r="15885" s="2" customFormat="1" x14ac:dyDescent="0.25"/>
    <row r="15886" s="2" customFormat="1" x14ac:dyDescent="0.25"/>
    <row r="15887" s="2" customFormat="1" x14ac:dyDescent="0.25"/>
    <row r="15888" s="2" customFormat="1" x14ac:dyDescent="0.25"/>
    <row r="15889" s="2" customFormat="1" x14ac:dyDescent="0.25"/>
    <row r="15890" s="2" customFormat="1" x14ac:dyDescent="0.25"/>
    <row r="15891" s="2" customFormat="1" x14ac:dyDescent="0.25"/>
    <row r="15892" s="2" customFormat="1" x14ac:dyDescent="0.25"/>
    <row r="15893" s="2" customFormat="1" x14ac:dyDescent="0.25"/>
    <row r="15894" s="2" customFormat="1" x14ac:dyDescent="0.25"/>
    <row r="15895" s="2" customFormat="1" x14ac:dyDescent="0.25"/>
    <row r="15896" s="2" customFormat="1" x14ac:dyDescent="0.25"/>
    <row r="15897" s="2" customFormat="1" x14ac:dyDescent="0.25"/>
    <row r="15898" s="2" customFormat="1" x14ac:dyDescent="0.25"/>
    <row r="15899" s="2" customFormat="1" x14ac:dyDescent="0.25"/>
    <row r="15900" s="2" customFormat="1" x14ac:dyDescent="0.25"/>
    <row r="15901" s="2" customFormat="1" x14ac:dyDescent="0.25"/>
    <row r="15902" s="2" customFormat="1" x14ac:dyDescent="0.25"/>
    <row r="15903" s="2" customFormat="1" x14ac:dyDescent="0.25"/>
    <row r="15904" s="2" customFormat="1" x14ac:dyDescent="0.25"/>
    <row r="15905" s="2" customFormat="1" x14ac:dyDescent="0.25"/>
    <row r="15906" s="2" customFormat="1" x14ac:dyDescent="0.25"/>
    <row r="15907" s="2" customFormat="1" x14ac:dyDescent="0.25"/>
    <row r="15908" s="2" customFormat="1" x14ac:dyDescent="0.25"/>
    <row r="15909" s="2" customFormat="1" x14ac:dyDescent="0.25"/>
    <row r="15910" s="2" customFormat="1" x14ac:dyDescent="0.25"/>
    <row r="15911" s="2" customFormat="1" x14ac:dyDescent="0.25"/>
    <row r="15912" s="2" customFormat="1" x14ac:dyDescent="0.25"/>
    <row r="15913" s="2" customFormat="1" x14ac:dyDescent="0.25"/>
    <row r="15914" s="2" customFormat="1" x14ac:dyDescent="0.25"/>
    <row r="15915" s="2" customFormat="1" x14ac:dyDescent="0.25"/>
    <row r="15916" s="2" customFormat="1" x14ac:dyDescent="0.25"/>
    <row r="15917" s="2" customFormat="1" x14ac:dyDescent="0.25"/>
    <row r="15918" s="2" customFormat="1" x14ac:dyDescent="0.25"/>
    <row r="15919" s="2" customFormat="1" x14ac:dyDescent="0.25"/>
    <row r="15920" s="2" customFormat="1" x14ac:dyDescent="0.25"/>
    <row r="15921" s="2" customFormat="1" x14ac:dyDescent="0.25"/>
    <row r="15922" s="2" customFormat="1" x14ac:dyDescent="0.25"/>
    <row r="15923" s="2" customFormat="1" x14ac:dyDescent="0.25"/>
    <row r="15924" s="2" customFormat="1" x14ac:dyDescent="0.25"/>
    <row r="15925" s="2" customFormat="1" x14ac:dyDescent="0.25"/>
    <row r="15926" s="2" customFormat="1" x14ac:dyDescent="0.25"/>
    <row r="15927" s="2" customFormat="1" x14ac:dyDescent="0.25"/>
    <row r="15928" s="2" customFormat="1" x14ac:dyDescent="0.25"/>
    <row r="15929" s="2" customFormat="1" x14ac:dyDescent="0.25"/>
    <row r="15930" s="2" customFormat="1" x14ac:dyDescent="0.25"/>
    <row r="15931" s="2" customFormat="1" x14ac:dyDescent="0.25"/>
    <row r="15932" s="2" customFormat="1" x14ac:dyDescent="0.25"/>
    <row r="15933" s="2" customFormat="1" x14ac:dyDescent="0.25"/>
    <row r="15934" s="2" customFormat="1" x14ac:dyDescent="0.25"/>
    <row r="15935" s="2" customFormat="1" x14ac:dyDescent="0.25"/>
    <row r="15936" s="2" customFormat="1" x14ac:dyDescent="0.25"/>
    <row r="15937" s="2" customFormat="1" x14ac:dyDescent="0.25"/>
    <row r="15938" s="2" customFormat="1" x14ac:dyDescent="0.25"/>
    <row r="15939" s="2" customFormat="1" x14ac:dyDescent="0.25"/>
    <row r="15940" s="2" customFormat="1" x14ac:dyDescent="0.25"/>
    <row r="15941" s="2" customFormat="1" x14ac:dyDescent="0.25"/>
    <row r="15942" s="2" customFormat="1" x14ac:dyDescent="0.25"/>
    <row r="15943" s="2" customFormat="1" x14ac:dyDescent="0.25"/>
    <row r="15944" s="2" customFormat="1" x14ac:dyDescent="0.25"/>
    <row r="15945" s="2" customFormat="1" x14ac:dyDescent="0.25"/>
    <row r="15946" s="2" customFormat="1" x14ac:dyDescent="0.25"/>
    <row r="15947" s="2" customFormat="1" x14ac:dyDescent="0.25"/>
    <row r="15948" s="2" customFormat="1" x14ac:dyDescent="0.25"/>
    <row r="15949" s="2" customFormat="1" x14ac:dyDescent="0.25"/>
    <row r="15950" s="2" customFormat="1" x14ac:dyDescent="0.25"/>
    <row r="15951" s="2" customFormat="1" x14ac:dyDescent="0.25"/>
    <row r="15952" s="2" customFormat="1" x14ac:dyDescent="0.25"/>
    <row r="15953" s="2" customFormat="1" x14ac:dyDescent="0.25"/>
    <row r="15954" s="2" customFormat="1" x14ac:dyDescent="0.25"/>
    <row r="15955" s="2" customFormat="1" x14ac:dyDescent="0.25"/>
    <row r="15956" s="2" customFormat="1" x14ac:dyDescent="0.25"/>
    <row r="15957" s="2" customFormat="1" x14ac:dyDescent="0.25"/>
    <row r="15958" s="2" customFormat="1" x14ac:dyDescent="0.25"/>
    <row r="15959" s="2" customFormat="1" x14ac:dyDescent="0.25"/>
    <row r="15960" s="2" customFormat="1" x14ac:dyDescent="0.25"/>
    <row r="15961" s="2" customFormat="1" x14ac:dyDescent="0.25"/>
    <row r="15962" s="2" customFormat="1" x14ac:dyDescent="0.25"/>
    <row r="15963" s="2" customFormat="1" x14ac:dyDescent="0.25"/>
    <row r="15964" s="2" customFormat="1" x14ac:dyDescent="0.25"/>
    <row r="15965" s="2" customFormat="1" x14ac:dyDescent="0.25"/>
    <row r="15966" s="2" customFormat="1" x14ac:dyDescent="0.25"/>
    <row r="15967" s="2" customFormat="1" x14ac:dyDescent="0.25"/>
    <row r="15968" s="2" customFormat="1" x14ac:dyDescent="0.25"/>
    <row r="15969" s="2" customFormat="1" x14ac:dyDescent="0.25"/>
    <row r="15970" s="2" customFormat="1" x14ac:dyDescent="0.25"/>
    <row r="15971" s="2" customFormat="1" x14ac:dyDescent="0.25"/>
    <row r="15972" s="2" customFormat="1" x14ac:dyDescent="0.25"/>
    <row r="15973" s="2" customFormat="1" x14ac:dyDescent="0.25"/>
    <row r="15974" s="2" customFormat="1" x14ac:dyDescent="0.25"/>
    <row r="15975" s="2" customFormat="1" x14ac:dyDescent="0.25"/>
    <row r="15976" s="2" customFormat="1" x14ac:dyDescent="0.25"/>
    <row r="15977" s="2" customFormat="1" x14ac:dyDescent="0.25"/>
    <row r="15978" s="2" customFormat="1" x14ac:dyDescent="0.25"/>
    <row r="15979" s="2" customFormat="1" x14ac:dyDescent="0.25"/>
    <row r="15980" s="2" customFormat="1" x14ac:dyDescent="0.25"/>
    <row r="15981" s="2" customFormat="1" x14ac:dyDescent="0.25"/>
    <row r="15982" s="2" customFormat="1" x14ac:dyDescent="0.25"/>
    <row r="15983" s="2" customFormat="1" x14ac:dyDescent="0.25"/>
    <row r="15984" s="2" customFormat="1" x14ac:dyDescent="0.25"/>
    <row r="15985" s="2" customFormat="1" x14ac:dyDescent="0.25"/>
    <row r="15986" s="2" customFormat="1" x14ac:dyDescent="0.25"/>
    <row r="15987" s="2" customFormat="1" x14ac:dyDescent="0.25"/>
    <row r="15988" s="2" customFormat="1" x14ac:dyDescent="0.25"/>
    <row r="15989" s="2" customFormat="1" x14ac:dyDescent="0.25"/>
    <row r="15990" s="2" customFormat="1" x14ac:dyDescent="0.25"/>
    <row r="15991" s="2" customFormat="1" x14ac:dyDescent="0.25"/>
    <row r="15992" s="2" customFormat="1" x14ac:dyDescent="0.25"/>
    <row r="15993" s="2" customFormat="1" x14ac:dyDescent="0.25"/>
    <row r="15994" s="2" customFormat="1" x14ac:dyDescent="0.25"/>
    <row r="15995" s="2" customFormat="1" x14ac:dyDescent="0.25"/>
    <row r="15996" s="2" customFormat="1" x14ac:dyDescent="0.25"/>
    <row r="15997" s="2" customFormat="1" x14ac:dyDescent="0.25"/>
    <row r="15998" s="2" customFormat="1" x14ac:dyDescent="0.25"/>
    <row r="15999" s="2" customFormat="1" x14ac:dyDescent="0.25"/>
    <row r="16000" s="2" customFormat="1" x14ac:dyDescent="0.25"/>
    <row r="16001" s="2" customFormat="1" x14ac:dyDescent="0.25"/>
    <row r="16002" s="2" customFormat="1" x14ac:dyDescent="0.25"/>
    <row r="16003" s="2" customFormat="1" x14ac:dyDescent="0.25"/>
    <row r="16004" s="2" customFormat="1" x14ac:dyDescent="0.25"/>
    <row r="16005" s="2" customFormat="1" x14ac:dyDescent="0.25"/>
    <row r="16006" s="2" customFormat="1" x14ac:dyDescent="0.25"/>
    <row r="16007" s="2" customFormat="1" x14ac:dyDescent="0.25"/>
    <row r="16008" s="2" customFormat="1" x14ac:dyDescent="0.25"/>
    <row r="16009" s="2" customFormat="1" x14ac:dyDescent="0.25"/>
    <row r="16010" s="2" customFormat="1" x14ac:dyDescent="0.25"/>
    <row r="16011" s="2" customFormat="1" x14ac:dyDescent="0.25"/>
    <row r="16012" s="2" customFormat="1" x14ac:dyDescent="0.25"/>
    <row r="16013" s="2" customFormat="1" x14ac:dyDescent="0.25"/>
    <row r="16014" s="2" customFormat="1" x14ac:dyDescent="0.25"/>
    <row r="16015" s="2" customFormat="1" x14ac:dyDescent="0.25"/>
    <row r="16016" s="2" customFormat="1" x14ac:dyDescent="0.25"/>
    <row r="16017" s="2" customFormat="1" x14ac:dyDescent="0.25"/>
    <row r="16018" s="2" customFormat="1" x14ac:dyDescent="0.25"/>
    <row r="16019" s="2" customFormat="1" x14ac:dyDescent="0.25"/>
    <row r="16020" s="2" customFormat="1" x14ac:dyDescent="0.25"/>
    <row r="16021" s="2" customFormat="1" x14ac:dyDescent="0.25"/>
    <row r="16022" s="2" customFormat="1" x14ac:dyDescent="0.25"/>
    <row r="16023" s="2" customFormat="1" x14ac:dyDescent="0.25"/>
    <row r="16024" s="2" customFormat="1" x14ac:dyDescent="0.25"/>
    <row r="16025" s="2" customFormat="1" x14ac:dyDescent="0.25"/>
    <row r="16026" s="2" customFormat="1" x14ac:dyDescent="0.25"/>
    <row r="16027" s="2" customFormat="1" x14ac:dyDescent="0.25"/>
    <row r="16028" s="2" customFormat="1" x14ac:dyDescent="0.25"/>
    <row r="16029" s="2" customFormat="1" x14ac:dyDescent="0.25"/>
    <row r="16030" s="2" customFormat="1" x14ac:dyDescent="0.25"/>
    <row r="16031" s="2" customFormat="1" x14ac:dyDescent="0.25"/>
    <row r="16032" s="2" customFormat="1" x14ac:dyDescent="0.25"/>
    <row r="16033" s="2" customFormat="1" x14ac:dyDescent="0.25"/>
    <row r="16034" s="2" customFormat="1" x14ac:dyDescent="0.25"/>
    <row r="16035" s="2" customFormat="1" x14ac:dyDescent="0.25"/>
    <row r="16036" s="2" customFormat="1" x14ac:dyDescent="0.25"/>
    <row r="16037" s="2" customFormat="1" x14ac:dyDescent="0.25"/>
    <row r="16038" s="2" customFormat="1" x14ac:dyDescent="0.25"/>
    <row r="16039" s="2" customFormat="1" x14ac:dyDescent="0.25"/>
    <row r="16040" s="2" customFormat="1" x14ac:dyDescent="0.25"/>
    <row r="16041" s="2" customFormat="1" x14ac:dyDescent="0.25"/>
    <row r="16042" s="2" customFormat="1" x14ac:dyDescent="0.25"/>
    <row r="16043" s="2" customFormat="1" x14ac:dyDescent="0.25"/>
    <row r="16044" s="2" customFormat="1" x14ac:dyDescent="0.25"/>
    <row r="16045" s="2" customFormat="1" x14ac:dyDescent="0.25"/>
    <row r="16046" s="2" customFormat="1" x14ac:dyDescent="0.25"/>
    <row r="16047" s="2" customFormat="1" x14ac:dyDescent="0.25"/>
    <row r="16048" s="2" customFormat="1" x14ac:dyDescent="0.25"/>
    <row r="16049" s="2" customFormat="1" x14ac:dyDescent="0.25"/>
    <row r="16050" s="2" customFormat="1" x14ac:dyDescent="0.25"/>
    <row r="16051" s="2" customFormat="1" x14ac:dyDescent="0.25"/>
    <row r="16052" s="2" customFormat="1" x14ac:dyDescent="0.25"/>
    <row r="16053" s="2" customFormat="1" x14ac:dyDescent="0.25"/>
    <row r="16054" s="2" customFormat="1" x14ac:dyDescent="0.25"/>
    <row r="16055" s="2" customFormat="1" x14ac:dyDescent="0.25"/>
    <row r="16056" s="2" customFormat="1" x14ac:dyDescent="0.25"/>
    <row r="16057" s="2" customFormat="1" x14ac:dyDescent="0.25"/>
    <row r="16058" s="2" customFormat="1" x14ac:dyDescent="0.25"/>
    <row r="16059" s="2" customFormat="1" x14ac:dyDescent="0.25"/>
    <row r="16060" s="2" customFormat="1" x14ac:dyDescent="0.25"/>
    <row r="16061" s="2" customFormat="1" x14ac:dyDescent="0.25"/>
    <row r="16062" s="2" customFormat="1" x14ac:dyDescent="0.25"/>
    <row r="16063" s="2" customFormat="1" x14ac:dyDescent="0.25"/>
    <row r="16064" s="2" customFormat="1" x14ac:dyDescent="0.25"/>
    <row r="16065" s="2" customFormat="1" x14ac:dyDescent="0.25"/>
    <row r="16066" s="2" customFormat="1" x14ac:dyDescent="0.25"/>
    <row r="16067" s="2" customFormat="1" x14ac:dyDescent="0.25"/>
    <row r="16068" s="2" customFormat="1" x14ac:dyDescent="0.25"/>
    <row r="16069" s="2" customFormat="1" x14ac:dyDescent="0.25"/>
    <row r="16070" s="2" customFormat="1" x14ac:dyDescent="0.25"/>
    <row r="16071" s="2" customFormat="1" x14ac:dyDescent="0.25"/>
    <row r="16072" s="2" customFormat="1" x14ac:dyDescent="0.25"/>
    <row r="16073" s="2" customFormat="1" x14ac:dyDescent="0.25"/>
    <row r="16074" s="2" customFormat="1" x14ac:dyDescent="0.25"/>
    <row r="16075" s="2" customFormat="1" x14ac:dyDescent="0.25"/>
    <row r="16076" s="2" customFormat="1" x14ac:dyDescent="0.25"/>
    <row r="16077" s="2" customFormat="1" x14ac:dyDescent="0.25"/>
    <row r="16078" s="2" customFormat="1" x14ac:dyDescent="0.25"/>
    <row r="16079" s="2" customFormat="1" x14ac:dyDescent="0.25"/>
    <row r="16080" s="2" customFormat="1" x14ac:dyDescent="0.25"/>
    <row r="16081" s="2" customFormat="1" x14ac:dyDescent="0.25"/>
    <row r="16082" s="2" customFormat="1" x14ac:dyDescent="0.25"/>
    <row r="16083" s="2" customFormat="1" x14ac:dyDescent="0.25"/>
    <row r="16084" s="2" customFormat="1" x14ac:dyDescent="0.25"/>
    <row r="16085" s="2" customFormat="1" x14ac:dyDescent="0.25"/>
    <row r="16086" s="2" customFormat="1" x14ac:dyDescent="0.25"/>
    <row r="16087" s="2" customFormat="1" x14ac:dyDescent="0.25"/>
    <row r="16088" s="2" customFormat="1" x14ac:dyDescent="0.25"/>
    <row r="16089" s="2" customFormat="1" x14ac:dyDescent="0.25"/>
    <row r="16090" s="2" customFormat="1" x14ac:dyDescent="0.25"/>
    <row r="16091" s="2" customFormat="1" x14ac:dyDescent="0.25"/>
    <row r="16092" s="2" customFormat="1" x14ac:dyDescent="0.25"/>
    <row r="16093" s="2" customFormat="1" x14ac:dyDescent="0.25"/>
    <row r="16094" s="2" customFormat="1" x14ac:dyDescent="0.25"/>
    <row r="16095" s="2" customFormat="1" x14ac:dyDescent="0.25"/>
    <row r="16096" s="2" customFormat="1" x14ac:dyDescent="0.25"/>
    <row r="16097" s="2" customFormat="1" x14ac:dyDescent="0.25"/>
    <row r="16098" s="2" customFormat="1" x14ac:dyDescent="0.25"/>
    <row r="16099" s="2" customFormat="1" x14ac:dyDescent="0.25"/>
    <row r="16100" s="2" customFormat="1" x14ac:dyDescent="0.25"/>
    <row r="16101" s="2" customFormat="1" x14ac:dyDescent="0.25"/>
    <row r="16102" s="2" customFormat="1" x14ac:dyDescent="0.25"/>
    <row r="16103" s="2" customFormat="1" x14ac:dyDescent="0.25"/>
    <row r="16104" s="2" customFormat="1" x14ac:dyDescent="0.25"/>
    <row r="16105" s="2" customFormat="1" x14ac:dyDescent="0.25"/>
    <row r="16106" s="2" customFormat="1" x14ac:dyDescent="0.25"/>
    <row r="16107" s="2" customFormat="1" x14ac:dyDescent="0.25"/>
    <row r="16108" s="2" customFormat="1" x14ac:dyDescent="0.25"/>
    <row r="16109" s="2" customFormat="1" x14ac:dyDescent="0.25"/>
    <row r="16110" s="2" customFormat="1" x14ac:dyDescent="0.25"/>
    <row r="16111" s="2" customFormat="1" x14ac:dyDescent="0.25"/>
    <row r="16112" s="2" customFormat="1" x14ac:dyDescent="0.25"/>
    <row r="16113" s="2" customFormat="1" x14ac:dyDescent="0.25"/>
    <row r="16114" s="2" customFormat="1" x14ac:dyDescent="0.25"/>
    <row r="16115" s="2" customFormat="1" x14ac:dyDescent="0.25"/>
    <row r="16116" s="2" customFormat="1" x14ac:dyDescent="0.25"/>
    <row r="16117" s="2" customFormat="1" x14ac:dyDescent="0.25"/>
    <row r="16118" s="2" customFormat="1" x14ac:dyDescent="0.25"/>
    <row r="16119" s="2" customFormat="1" x14ac:dyDescent="0.25"/>
    <row r="16120" s="2" customFormat="1" x14ac:dyDescent="0.25"/>
    <row r="16121" s="2" customFormat="1" x14ac:dyDescent="0.25"/>
    <row r="16122" s="2" customFormat="1" x14ac:dyDescent="0.25"/>
    <row r="16123" s="2" customFormat="1" x14ac:dyDescent="0.25"/>
    <row r="16124" s="2" customFormat="1" x14ac:dyDescent="0.25"/>
    <row r="16125" s="2" customFormat="1" x14ac:dyDescent="0.25"/>
    <row r="16126" s="2" customFormat="1" x14ac:dyDescent="0.25"/>
    <row r="16127" s="2" customFormat="1" x14ac:dyDescent="0.25"/>
    <row r="16128" s="2" customFormat="1" x14ac:dyDescent="0.25"/>
    <row r="16129" s="2" customFormat="1" x14ac:dyDescent="0.25"/>
    <row r="16130" s="2" customFormat="1" x14ac:dyDescent="0.25"/>
    <row r="16131" s="2" customFormat="1" x14ac:dyDescent="0.25"/>
    <row r="16132" s="2" customFormat="1" x14ac:dyDescent="0.25"/>
    <row r="16133" s="2" customFormat="1" x14ac:dyDescent="0.25"/>
    <row r="16134" s="2" customFormat="1" x14ac:dyDescent="0.25"/>
    <row r="16135" s="2" customFormat="1" x14ac:dyDescent="0.25"/>
    <row r="16136" s="2" customFormat="1" x14ac:dyDescent="0.25"/>
    <row r="16137" s="2" customFormat="1" x14ac:dyDescent="0.25"/>
    <row r="16138" s="2" customFormat="1" x14ac:dyDescent="0.25"/>
    <row r="16139" s="2" customFormat="1" x14ac:dyDescent="0.25"/>
    <row r="16140" s="2" customFormat="1" x14ac:dyDescent="0.25"/>
    <row r="16141" s="2" customFormat="1" x14ac:dyDescent="0.25"/>
    <row r="16142" s="2" customFormat="1" x14ac:dyDescent="0.25"/>
    <row r="16143" s="2" customFormat="1" x14ac:dyDescent="0.25"/>
    <row r="16144" s="2" customFormat="1" x14ac:dyDescent="0.25"/>
    <row r="16145" s="2" customFormat="1" x14ac:dyDescent="0.25"/>
    <row r="16146" s="2" customFormat="1" x14ac:dyDescent="0.25"/>
    <row r="16147" s="2" customFormat="1" x14ac:dyDescent="0.25"/>
    <row r="16148" s="2" customFormat="1" x14ac:dyDescent="0.25"/>
    <row r="16149" s="2" customFormat="1" x14ac:dyDescent="0.25"/>
    <row r="16150" s="2" customFormat="1" x14ac:dyDescent="0.25"/>
    <row r="16151" s="2" customFormat="1" x14ac:dyDescent="0.25"/>
    <row r="16152" s="2" customFormat="1" x14ac:dyDescent="0.25"/>
    <row r="16153" s="2" customFormat="1" x14ac:dyDescent="0.25"/>
    <row r="16154" s="2" customFormat="1" x14ac:dyDescent="0.25"/>
    <row r="16155" s="2" customFormat="1" x14ac:dyDescent="0.25"/>
    <row r="16156" s="2" customFormat="1" x14ac:dyDescent="0.25"/>
    <row r="16157" s="2" customFormat="1" x14ac:dyDescent="0.25"/>
    <row r="16158" s="2" customFormat="1" x14ac:dyDescent="0.25"/>
    <row r="16159" s="2" customFormat="1" x14ac:dyDescent="0.25"/>
    <row r="16160" s="2" customFormat="1" x14ac:dyDescent="0.25"/>
    <row r="16161" s="2" customFormat="1" x14ac:dyDescent="0.25"/>
    <row r="16162" s="2" customFormat="1" x14ac:dyDescent="0.25"/>
    <row r="16163" s="2" customFormat="1" x14ac:dyDescent="0.25"/>
    <row r="16164" s="2" customFormat="1" x14ac:dyDescent="0.25"/>
    <row r="16165" s="2" customFormat="1" x14ac:dyDescent="0.25"/>
    <row r="16166" s="2" customFormat="1" x14ac:dyDescent="0.25"/>
    <row r="16167" s="2" customFormat="1" x14ac:dyDescent="0.25"/>
    <row r="16168" s="2" customFormat="1" x14ac:dyDescent="0.25"/>
    <row r="16169" s="2" customFormat="1" x14ac:dyDescent="0.25"/>
    <row r="16170" s="2" customFormat="1" x14ac:dyDescent="0.25"/>
    <row r="16171" s="2" customFormat="1" x14ac:dyDescent="0.25"/>
    <row r="16172" s="2" customFormat="1" x14ac:dyDescent="0.25"/>
    <row r="16173" s="2" customFormat="1" x14ac:dyDescent="0.25"/>
    <row r="16174" s="2" customFormat="1" x14ac:dyDescent="0.25"/>
    <row r="16175" s="2" customFormat="1" x14ac:dyDescent="0.25"/>
    <row r="16176" s="2" customFormat="1" x14ac:dyDescent="0.25"/>
    <row r="16177" s="2" customFormat="1" x14ac:dyDescent="0.25"/>
    <row r="16178" s="2" customFormat="1" x14ac:dyDescent="0.25"/>
    <row r="16179" s="2" customFormat="1" x14ac:dyDescent="0.25"/>
    <row r="16180" s="2" customFormat="1" x14ac:dyDescent="0.25"/>
    <row r="16181" s="2" customFormat="1" x14ac:dyDescent="0.25"/>
    <row r="16182" s="2" customFormat="1" x14ac:dyDescent="0.25"/>
    <row r="16183" s="2" customFormat="1" x14ac:dyDescent="0.25"/>
    <row r="16184" s="2" customFormat="1" x14ac:dyDescent="0.25"/>
    <row r="16185" s="2" customFormat="1" x14ac:dyDescent="0.25"/>
    <row r="16186" s="2" customFormat="1" x14ac:dyDescent="0.25"/>
    <row r="16187" s="2" customFormat="1" x14ac:dyDescent="0.25"/>
    <row r="16188" s="2" customFormat="1" x14ac:dyDescent="0.25"/>
    <row r="16189" s="2" customFormat="1" x14ac:dyDescent="0.25"/>
    <row r="16190" s="2" customFormat="1" x14ac:dyDescent="0.25"/>
    <row r="16191" s="2" customFormat="1" x14ac:dyDescent="0.25"/>
    <row r="16192" s="2" customFormat="1" x14ac:dyDescent="0.25"/>
    <row r="16193" s="2" customFormat="1" x14ac:dyDescent="0.25"/>
    <row r="16194" s="2" customFormat="1" x14ac:dyDescent="0.25"/>
    <row r="16195" s="2" customFormat="1" x14ac:dyDescent="0.25"/>
    <row r="16196" s="2" customFormat="1" x14ac:dyDescent="0.25"/>
    <row r="16197" s="2" customFormat="1" x14ac:dyDescent="0.25"/>
    <row r="16198" s="2" customFormat="1" x14ac:dyDescent="0.25"/>
    <row r="16199" s="2" customFormat="1" x14ac:dyDescent="0.25"/>
    <row r="16200" s="2" customFormat="1" x14ac:dyDescent="0.25"/>
    <row r="16201" s="2" customFormat="1" x14ac:dyDescent="0.25"/>
    <row r="16202" s="2" customFormat="1" x14ac:dyDescent="0.25"/>
    <row r="16203" s="2" customFormat="1" x14ac:dyDescent="0.25"/>
    <row r="16204" s="2" customFormat="1" x14ac:dyDescent="0.25"/>
    <row r="16205" s="2" customFormat="1" x14ac:dyDescent="0.25"/>
    <row r="16206" s="2" customFormat="1" x14ac:dyDescent="0.25"/>
    <row r="16207" s="2" customFormat="1" x14ac:dyDescent="0.25"/>
    <row r="16208" s="2" customFormat="1" x14ac:dyDescent="0.25"/>
    <row r="16209" s="2" customFormat="1" x14ac:dyDescent="0.25"/>
    <row r="16210" s="2" customFormat="1" x14ac:dyDescent="0.25"/>
    <row r="16211" s="2" customFormat="1" x14ac:dyDescent="0.25"/>
    <row r="16212" s="2" customFormat="1" x14ac:dyDescent="0.25"/>
    <row r="16213" s="2" customFormat="1" x14ac:dyDescent="0.25"/>
    <row r="16214" s="2" customFormat="1" x14ac:dyDescent="0.25"/>
    <row r="16215" s="2" customFormat="1" x14ac:dyDescent="0.25"/>
    <row r="16216" s="2" customFormat="1" x14ac:dyDescent="0.25"/>
    <row r="16217" s="2" customFormat="1" x14ac:dyDescent="0.25"/>
    <row r="16218" s="2" customFormat="1" x14ac:dyDescent="0.25"/>
    <row r="16219" s="2" customFormat="1" x14ac:dyDescent="0.25"/>
    <row r="16220" s="2" customFormat="1" x14ac:dyDescent="0.25"/>
    <row r="16221" s="2" customFormat="1" x14ac:dyDescent="0.25"/>
    <row r="16222" s="2" customFormat="1" x14ac:dyDescent="0.25"/>
    <row r="16223" s="2" customFormat="1" x14ac:dyDescent="0.25"/>
    <row r="16224" s="2" customFormat="1" x14ac:dyDescent="0.25"/>
    <row r="16225" s="2" customFormat="1" x14ac:dyDescent="0.25"/>
    <row r="16226" s="2" customFormat="1" x14ac:dyDescent="0.25"/>
    <row r="16227" s="2" customFormat="1" x14ac:dyDescent="0.25"/>
    <row r="16228" s="2" customFormat="1" x14ac:dyDescent="0.25"/>
    <row r="16229" s="2" customFormat="1" x14ac:dyDescent="0.25"/>
    <row r="16230" s="2" customFormat="1" x14ac:dyDescent="0.25"/>
    <row r="16231" s="2" customFormat="1" x14ac:dyDescent="0.25"/>
    <row r="16232" s="2" customFormat="1" x14ac:dyDescent="0.25"/>
    <row r="16233" s="2" customFormat="1" x14ac:dyDescent="0.25"/>
    <row r="16234" s="2" customFormat="1" x14ac:dyDescent="0.25"/>
    <row r="16235" s="2" customFormat="1" x14ac:dyDescent="0.25"/>
    <row r="16236" s="2" customFormat="1" x14ac:dyDescent="0.25"/>
    <row r="16237" s="2" customFormat="1" x14ac:dyDescent="0.25"/>
    <row r="16238" s="2" customFormat="1" x14ac:dyDescent="0.25"/>
    <row r="16239" s="2" customFormat="1" x14ac:dyDescent="0.25"/>
    <row r="16240" s="2" customFormat="1" x14ac:dyDescent="0.25"/>
    <row r="16241" s="2" customFormat="1" x14ac:dyDescent="0.25"/>
    <row r="16242" s="2" customFormat="1" x14ac:dyDescent="0.25"/>
    <row r="16243" s="2" customFormat="1" x14ac:dyDescent="0.25"/>
    <row r="16244" s="2" customFormat="1" x14ac:dyDescent="0.25"/>
    <row r="16245" s="2" customFormat="1" x14ac:dyDescent="0.25"/>
    <row r="16246" s="2" customFormat="1" x14ac:dyDescent="0.25"/>
    <row r="16247" s="2" customFormat="1" x14ac:dyDescent="0.25"/>
    <row r="16248" s="2" customFormat="1" x14ac:dyDescent="0.25"/>
    <row r="16249" s="2" customFormat="1" x14ac:dyDescent="0.25"/>
    <row r="16250" s="2" customFormat="1" x14ac:dyDescent="0.25"/>
    <row r="16251" s="2" customFormat="1" x14ac:dyDescent="0.25"/>
    <row r="16252" s="2" customFormat="1" x14ac:dyDescent="0.25"/>
    <row r="16253" s="2" customFormat="1" x14ac:dyDescent="0.25"/>
    <row r="16254" s="2" customFormat="1" x14ac:dyDescent="0.25"/>
    <row r="16255" s="2" customFormat="1" x14ac:dyDescent="0.25"/>
    <row r="16256" s="2" customFormat="1" x14ac:dyDescent="0.25"/>
    <row r="16257" s="2" customFormat="1" x14ac:dyDescent="0.25"/>
    <row r="16258" s="2" customFormat="1" x14ac:dyDescent="0.25"/>
    <row r="16259" s="2" customFormat="1" x14ac:dyDescent="0.25"/>
    <row r="16260" s="2" customFormat="1" x14ac:dyDescent="0.25"/>
    <row r="16261" s="2" customFormat="1" x14ac:dyDescent="0.25"/>
    <row r="16262" s="2" customFormat="1" x14ac:dyDescent="0.25"/>
    <row r="16263" s="2" customFormat="1" x14ac:dyDescent="0.25"/>
    <row r="16264" s="2" customFormat="1" x14ac:dyDescent="0.25"/>
    <row r="16265" s="2" customFormat="1" x14ac:dyDescent="0.25"/>
    <row r="16266" s="2" customFormat="1" x14ac:dyDescent="0.25"/>
    <row r="16267" s="2" customFormat="1" x14ac:dyDescent="0.25"/>
    <row r="16268" s="2" customFormat="1" x14ac:dyDescent="0.25"/>
    <row r="16269" s="2" customFormat="1" x14ac:dyDescent="0.25"/>
    <row r="16270" s="2" customFormat="1" x14ac:dyDescent="0.25"/>
    <row r="16271" s="2" customFormat="1" x14ac:dyDescent="0.25"/>
    <row r="16272" s="2" customFormat="1" x14ac:dyDescent="0.25"/>
    <row r="16273" s="2" customFormat="1" x14ac:dyDescent="0.25"/>
    <row r="16274" s="2" customFormat="1" x14ac:dyDescent="0.25"/>
    <row r="16275" s="2" customFormat="1" x14ac:dyDescent="0.25"/>
    <row r="16276" s="2" customFormat="1" x14ac:dyDescent="0.25"/>
    <row r="16277" s="2" customFormat="1" x14ac:dyDescent="0.25"/>
    <row r="16278" s="2" customFormat="1" x14ac:dyDescent="0.25"/>
    <row r="16279" s="2" customFormat="1" x14ac:dyDescent="0.25"/>
    <row r="16280" s="2" customFormat="1" x14ac:dyDescent="0.25"/>
    <row r="16281" s="2" customFormat="1" x14ac:dyDescent="0.25"/>
    <row r="16282" s="2" customFormat="1" x14ac:dyDescent="0.25"/>
    <row r="16283" s="2" customFormat="1" x14ac:dyDescent="0.25"/>
    <row r="16284" s="2" customFormat="1" x14ac:dyDescent="0.25"/>
    <row r="16285" s="2" customFormat="1" x14ac:dyDescent="0.25"/>
    <row r="16286" s="2" customFormat="1" x14ac:dyDescent="0.25"/>
    <row r="16287" s="2" customFormat="1" x14ac:dyDescent="0.25"/>
    <row r="16288" s="2" customFormat="1" x14ac:dyDescent="0.25"/>
    <row r="16289" s="2" customFormat="1" x14ac:dyDescent="0.25"/>
    <row r="16290" s="2" customFormat="1" x14ac:dyDescent="0.25"/>
    <row r="16291" s="2" customFormat="1" x14ac:dyDescent="0.25"/>
    <row r="16292" s="2" customFormat="1" x14ac:dyDescent="0.25"/>
    <row r="16293" s="2" customFormat="1" x14ac:dyDescent="0.25"/>
    <row r="16294" s="2" customFormat="1" x14ac:dyDescent="0.25"/>
    <row r="16295" s="2" customFormat="1" x14ac:dyDescent="0.25"/>
    <row r="16296" s="2" customFormat="1" x14ac:dyDescent="0.25"/>
    <row r="16297" s="2" customFormat="1" x14ac:dyDescent="0.25"/>
    <row r="16298" s="2" customFormat="1" x14ac:dyDescent="0.25"/>
    <row r="16299" s="2" customFormat="1" x14ac:dyDescent="0.25"/>
    <row r="16300" s="2" customFormat="1" x14ac:dyDescent="0.25"/>
    <row r="16301" s="2" customFormat="1" x14ac:dyDescent="0.25"/>
    <row r="16302" s="2" customFormat="1" x14ac:dyDescent="0.25"/>
    <row r="16303" s="2" customFormat="1" x14ac:dyDescent="0.25"/>
    <row r="16304" s="2" customFormat="1" x14ac:dyDescent="0.25"/>
    <row r="16305" s="2" customFormat="1" x14ac:dyDescent="0.25"/>
    <row r="16306" s="2" customFormat="1" x14ac:dyDescent="0.25"/>
    <row r="16307" s="2" customFormat="1" x14ac:dyDescent="0.25"/>
    <row r="16308" s="2" customFormat="1" x14ac:dyDescent="0.25"/>
    <row r="16309" s="2" customFormat="1" x14ac:dyDescent="0.25"/>
    <row r="16310" s="2" customFormat="1" x14ac:dyDescent="0.25"/>
    <row r="16311" s="2" customFormat="1" x14ac:dyDescent="0.25"/>
    <row r="16312" s="2" customFormat="1" x14ac:dyDescent="0.25"/>
    <row r="16313" s="2" customFormat="1" x14ac:dyDescent="0.25"/>
    <row r="16314" s="2" customFormat="1" x14ac:dyDescent="0.25"/>
    <row r="16315" s="2" customFormat="1" x14ac:dyDescent="0.25"/>
    <row r="16316" s="2" customFormat="1" x14ac:dyDescent="0.25"/>
    <row r="16317" s="2" customFormat="1" x14ac:dyDescent="0.25"/>
    <row r="16318" s="2" customFormat="1" x14ac:dyDescent="0.25"/>
    <row r="16319" s="2" customFormat="1" x14ac:dyDescent="0.25"/>
    <row r="16320" s="2" customFormat="1" x14ac:dyDescent="0.25"/>
    <row r="16321" s="2" customFormat="1" x14ac:dyDescent="0.25"/>
    <row r="16322" s="2" customFormat="1" x14ac:dyDescent="0.25"/>
    <row r="16323" s="2" customFormat="1" x14ac:dyDescent="0.25"/>
    <row r="16324" s="2" customFormat="1" x14ac:dyDescent="0.25"/>
    <row r="16325" s="2" customFormat="1" x14ac:dyDescent="0.25"/>
    <row r="16326" s="2" customFormat="1" x14ac:dyDescent="0.25"/>
    <row r="16327" s="2" customFormat="1" x14ac:dyDescent="0.25"/>
    <row r="16328" s="2" customFormat="1" x14ac:dyDescent="0.25"/>
    <row r="16329" s="2" customFormat="1" x14ac:dyDescent="0.25"/>
    <row r="16330" s="2" customFormat="1" x14ac:dyDescent="0.25"/>
    <row r="16331" s="2" customFormat="1" x14ac:dyDescent="0.25"/>
    <row r="16332" s="2" customFormat="1" x14ac:dyDescent="0.25"/>
    <row r="16333" s="2" customFormat="1" x14ac:dyDescent="0.25"/>
    <row r="16334" s="2" customFormat="1" x14ac:dyDescent="0.25"/>
    <row r="16335" s="2" customFormat="1" x14ac:dyDescent="0.25"/>
    <row r="16336" s="2" customFormat="1" x14ac:dyDescent="0.25"/>
    <row r="16337" s="2" customFormat="1" x14ac:dyDescent="0.25"/>
    <row r="16338" s="2" customFormat="1" x14ac:dyDescent="0.25"/>
    <row r="16339" s="2" customFormat="1" x14ac:dyDescent="0.25"/>
    <row r="16340" s="2" customFormat="1" x14ac:dyDescent="0.25"/>
    <row r="16341" s="2" customFormat="1" x14ac:dyDescent="0.25"/>
    <row r="16342" s="2" customFormat="1" x14ac:dyDescent="0.25"/>
    <row r="16343" s="2" customFormat="1" x14ac:dyDescent="0.25"/>
    <row r="16344" s="2" customFormat="1" x14ac:dyDescent="0.25"/>
    <row r="16345" s="2" customFormat="1" x14ac:dyDescent="0.25"/>
    <row r="16346" s="2" customFormat="1" x14ac:dyDescent="0.25"/>
    <row r="16347" s="2" customFormat="1" x14ac:dyDescent="0.25"/>
    <row r="16348" s="2" customFormat="1" x14ac:dyDescent="0.25"/>
    <row r="16349" s="2" customFormat="1" x14ac:dyDescent="0.25"/>
    <row r="16350" s="2" customFormat="1" x14ac:dyDescent="0.25"/>
    <row r="16351" s="2" customFormat="1" x14ac:dyDescent="0.25"/>
    <row r="16352" s="2" customFormat="1" x14ac:dyDescent="0.25"/>
    <row r="16353" s="2" customFormat="1" x14ac:dyDescent="0.25"/>
    <row r="16354" s="2" customFormat="1" x14ac:dyDescent="0.25"/>
    <row r="16355" s="2" customFormat="1" x14ac:dyDescent="0.25"/>
    <row r="16356" s="2" customFormat="1" x14ac:dyDescent="0.25"/>
    <row r="16357" s="2" customFormat="1" x14ac:dyDescent="0.25"/>
    <row r="16358" s="2" customFormat="1" x14ac:dyDescent="0.25"/>
    <row r="16359" s="2" customFormat="1" x14ac:dyDescent="0.25"/>
    <row r="16360" s="2" customFormat="1" x14ac:dyDescent="0.25"/>
    <row r="16361" s="2" customFormat="1" x14ac:dyDescent="0.25"/>
    <row r="16362" s="2" customFormat="1" x14ac:dyDescent="0.25"/>
    <row r="16363" s="2" customFormat="1" x14ac:dyDescent="0.25"/>
    <row r="16364" s="2" customFormat="1" x14ac:dyDescent="0.25"/>
    <row r="16365" s="2" customFormat="1" x14ac:dyDescent="0.25"/>
    <row r="16366" s="2" customFormat="1" x14ac:dyDescent="0.25"/>
    <row r="16367" s="2" customFormat="1" x14ac:dyDescent="0.25"/>
    <row r="16368" s="2" customFormat="1" x14ac:dyDescent="0.25"/>
    <row r="16369" s="2" customFormat="1" x14ac:dyDescent="0.25"/>
    <row r="16370" s="2" customFormat="1" x14ac:dyDescent="0.25"/>
    <row r="16371" s="2" customFormat="1" x14ac:dyDescent="0.25"/>
    <row r="16372" s="2" customFormat="1" x14ac:dyDescent="0.25"/>
    <row r="16373" s="2" customFormat="1" x14ac:dyDescent="0.25"/>
    <row r="16374" s="2" customFormat="1" x14ac:dyDescent="0.25"/>
    <row r="16375" s="2" customFormat="1" x14ac:dyDescent="0.25"/>
    <row r="16376" s="2" customFormat="1" x14ac:dyDescent="0.25"/>
    <row r="16377" s="2" customFormat="1" x14ac:dyDescent="0.25"/>
    <row r="16378" s="2" customFormat="1" x14ac:dyDescent="0.25"/>
    <row r="16379" s="2" customFormat="1" x14ac:dyDescent="0.25"/>
    <row r="16380" s="2" customFormat="1" x14ac:dyDescent="0.25"/>
    <row r="16381" s="2" customFormat="1" x14ac:dyDescent="0.25"/>
    <row r="16382" s="2" customFormat="1" x14ac:dyDescent="0.25"/>
    <row r="16383" s="2" customFormat="1" x14ac:dyDescent="0.25"/>
    <row r="16384" s="2" customFormat="1" x14ac:dyDescent="0.25"/>
    <row r="16385" s="2" customFormat="1" x14ac:dyDescent="0.25"/>
    <row r="16386" s="2" customFormat="1" x14ac:dyDescent="0.25"/>
    <row r="16387" s="2" customFormat="1" x14ac:dyDescent="0.25"/>
    <row r="16388" s="2" customFormat="1" x14ac:dyDescent="0.25"/>
    <row r="16389" s="2" customFormat="1" x14ac:dyDescent="0.25"/>
    <row r="16390" s="2" customFormat="1" x14ac:dyDescent="0.25"/>
    <row r="16391" s="2" customFormat="1" x14ac:dyDescent="0.25"/>
    <row r="16392" s="2" customFormat="1" x14ac:dyDescent="0.25"/>
    <row r="16393" s="2" customFormat="1" x14ac:dyDescent="0.25"/>
    <row r="16394" s="2" customFormat="1" x14ac:dyDescent="0.25"/>
    <row r="16395" s="2" customFormat="1" x14ac:dyDescent="0.25"/>
    <row r="16396" s="2" customFormat="1" x14ac:dyDescent="0.25"/>
    <row r="16397" s="2" customFormat="1" x14ac:dyDescent="0.25"/>
    <row r="16398" s="2" customFormat="1" x14ac:dyDescent="0.25"/>
    <row r="16399" s="2" customFormat="1" x14ac:dyDescent="0.25"/>
    <row r="16400" s="2" customFormat="1" x14ac:dyDescent="0.25"/>
    <row r="16401" s="2" customFormat="1" x14ac:dyDescent="0.25"/>
    <row r="16402" s="2" customFormat="1" x14ac:dyDescent="0.25"/>
    <row r="16403" s="2" customFormat="1" x14ac:dyDescent="0.25"/>
    <row r="16404" s="2" customFormat="1" x14ac:dyDescent="0.25"/>
    <row r="16405" s="2" customFormat="1" x14ac:dyDescent="0.25"/>
    <row r="16406" s="2" customFormat="1" x14ac:dyDescent="0.25"/>
    <row r="16407" s="2" customFormat="1" x14ac:dyDescent="0.25"/>
    <row r="16408" s="2" customFormat="1" x14ac:dyDescent="0.25"/>
    <row r="16409" s="2" customFormat="1" x14ac:dyDescent="0.25"/>
    <row r="16410" s="2" customFormat="1" x14ac:dyDescent="0.25"/>
    <row r="16411" s="2" customFormat="1" x14ac:dyDescent="0.25"/>
    <row r="16412" s="2" customFormat="1" x14ac:dyDescent="0.25"/>
    <row r="16413" s="2" customFormat="1" x14ac:dyDescent="0.25"/>
    <row r="16414" s="2" customFormat="1" x14ac:dyDescent="0.25"/>
    <row r="16415" s="2" customFormat="1" x14ac:dyDescent="0.25"/>
    <row r="16416" s="2" customFormat="1" x14ac:dyDescent="0.25"/>
    <row r="16417" s="2" customFormat="1" x14ac:dyDescent="0.25"/>
    <row r="16418" s="2" customFormat="1" x14ac:dyDescent="0.25"/>
    <row r="16419" s="2" customFormat="1" x14ac:dyDescent="0.25"/>
    <row r="16420" s="2" customFormat="1" x14ac:dyDescent="0.25"/>
    <row r="16421" s="2" customFormat="1" x14ac:dyDescent="0.25"/>
    <row r="16422" s="2" customFormat="1" x14ac:dyDescent="0.25"/>
    <row r="16423" s="2" customFormat="1" x14ac:dyDescent="0.25"/>
    <row r="16424" s="2" customFormat="1" x14ac:dyDescent="0.25"/>
    <row r="16425" s="2" customFormat="1" x14ac:dyDescent="0.25"/>
    <row r="16426" s="2" customFormat="1" x14ac:dyDescent="0.25"/>
    <row r="16427" s="2" customFormat="1" x14ac:dyDescent="0.25"/>
    <row r="16428" s="2" customFormat="1" x14ac:dyDescent="0.25"/>
    <row r="16429" s="2" customFormat="1" x14ac:dyDescent="0.25"/>
    <row r="16430" s="2" customFormat="1" x14ac:dyDescent="0.25"/>
    <row r="16431" s="2" customFormat="1" x14ac:dyDescent="0.25"/>
    <row r="16432" s="2" customFormat="1" x14ac:dyDescent="0.25"/>
    <row r="16433" s="2" customFormat="1" x14ac:dyDescent="0.25"/>
    <row r="16434" s="2" customFormat="1" x14ac:dyDescent="0.25"/>
    <row r="16435" s="2" customFormat="1" x14ac:dyDescent="0.25"/>
    <row r="16436" s="2" customFormat="1" x14ac:dyDescent="0.25"/>
    <row r="16437" s="2" customFormat="1" x14ac:dyDescent="0.25"/>
    <row r="16438" s="2" customFormat="1" x14ac:dyDescent="0.25"/>
    <row r="16439" s="2" customFormat="1" x14ac:dyDescent="0.25"/>
    <row r="16440" s="2" customFormat="1" x14ac:dyDescent="0.25"/>
    <row r="16441" s="2" customFormat="1" x14ac:dyDescent="0.25"/>
    <row r="16442" s="2" customFormat="1" x14ac:dyDescent="0.25"/>
    <row r="16443" s="2" customFormat="1" x14ac:dyDescent="0.25"/>
    <row r="16444" s="2" customFormat="1" x14ac:dyDescent="0.25"/>
    <row r="16445" s="2" customFormat="1" x14ac:dyDescent="0.25"/>
    <row r="16446" s="2" customFormat="1" x14ac:dyDescent="0.25"/>
    <row r="16447" s="2" customFormat="1" x14ac:dyDescent="0.25"/>
    <row r="16448" s="2" customFormat="1" x14ac:dyDescent="0.25"/>
    <row r="16449" s="2" customFormat="1" x14ac:dyDescent="0.25"/>
    <row r="16450" s="2" customFormat="1" x14ac:dyDescent="0.25"/>
    <row r="16451" s="2" customFormat="1" x14ac:dyDescent="0.25"/>
    <row r="16452" s="2" customFormat="1" x14ac:dyDescent="0.25"/>
    <row r="16453" s="2" customFormat="1" x14ac:dyDescent="0.25"/>
    <row r="16454" s="2" customFormat="1" x14ac:dyDescent="0.25"/>
    <row r="16455" s="2" customFormat="1" x14ac:dyDescent="0.25"/>
    <row r="16456" s="2" customFormat="1" x14ac:dyDescent="0.25"/>
    <row r="16457" s="2" customFormat="1" x14ac:dyDescent="0.25"/>
    <row r="16458" s="2" customFormat="1" x14ac:dyDescent="0.25"/>
    <row r="16459" s="2" customFormat="1" x14ac:dyDescent="0.25"/>
    <row r="16460" s="2" customFormat="1" x14ac:dyDescent="0.25"/>
    <row r="16461" s="2" customFormat="1" x14ac:dyDescent="0.25"/>
    <row r="16462" s="2" customFormat="1" x14ac:dyDescent="0.25"/>
    <row r="16463" s="2" customFormat="1" x14ac:dyDescent="0.25"/>
    <row r="16464" s="2" customFormat="1" x14ac:dyDescent="0.25"/>
    <row r="16465" s="2" customFormat="1" x14ac:dyDescent="0.25"/>
    <row r="16466" s="2" customFormat="1" x14ac:dyDescent="0.25"/>
    <row r="16467" s="2" customFormat="1" x14ac:dyDescent="0.25"/>
    <row r="16468" s="2" customFormat="1" x14ac:dyDescent="0.25"/>
    <row r="16469" s="2" customFormat="1" x14ac:dyDescent="0.25"/>
    <row r="16470" s="2" customFormat="1" x14ac:dyDescent="0.25"/>
    <row r="16471" s="2" customFormat="1" x14ac:dyDescent="0.25"/>
    <row r="16472" s="2" customFormat="1" x14ac:dyDescent="0.25"/>
    <row r="16473" s="2" customFormat="1" x14ac:dyDescent="0.25"/>
    <row r="16474" s="2" customFormat="1" x14ac:dyDescent="0.25"/>
    <row r="16475" s="2" customFormat="1" x14ac:dyDescent="0.25"/>
    <row r="16476" s="2" customFormat="1" x14ac:dyDescent="0.25"/>
    <row r="16477" s="2" customFormat="1" x14ac:dyDescent="0.25"/>
    <row r="16478" s="2" customFormat="1" x14ac:dyDescent="0.25"/>
    <row r="16479" s="2" customFormat="1" x14ac:dyDescent="0.25"/>
    <row r="16480" s="2" customFormat="1" x14ac:dyDescent="0.25"/>
    <row r="16481" s="2" customFormat="1" x14ac:dyDescent="0.25"/>
    <row r="16482" s="2" customFormat="1" x14ac:dyDescent="0.25"/>
    <row r="16483" s="2" customFormat="1" x14ac:dyDescent="0.25"/>
    <row r="16484" s="2" customFormat="1" x14ac:dyDescent="0.25"/>
    <row r="16485" s="2" customFormat="1" x14ac:dyDescent="0.25"/>
    <row r="16486" s="2" customFormat="1" x14ac:dyDescent="0.25"/>
    <row r="16487" s="2" customFormat="1" x14ac:dyDescent="0.25"/>
    <row r="16488" s="2" customFormat="1" x14ac:dyDescent="0.25"/>
    <row r="16489" s="2" customFormat="1" x14ac:dyDescent="0.25"/>
    <row r="16490" s="2" customFormat="1" x14ac:dyDescent="0.25"/>
    <row r="16491" s="2" customFormat="1" x14ac:dyDescent="0.25"/>
    <row r="16492" s="2" customFormat="1" x14ac:dyDescent="0.25"/>
    <row r="16493" s="2" customFormat="1" x14ac:dyDescent="0.25"/>
    <row r="16494" s="2" customFormat="1" x14ac:dyDescent="0.25"/>
    <row r="16495" s="2" customFormat="1" x14ac:dyDescent="0.25"/>
    <row r="16496" s="2" customFormat="1" x14ac:dyDescent="0.25"/>
    <row r="16497" s="2" customFormat="1" x14ac:dyDescent="0.25"/>
    <row r="16498" s="2" customFormat="1" x14ac:dyDescent="0.25"/>
    <row r="16499" s="2" customFormat="1" x14ac:dyDescent="0.25"/>
    <row r="16500" s="2" customFormat="1" x14ac:dyDescent="0.25"/>
    <row r="16501" s="2" customFormat="1" x14ac:dyDescent="0.25"/>
    <row r="16502" s="2" customFormat="1" x14ac:dyDescent="0.25"/>
    <row r="16503" s="2" customFormat="1" x14ac:dyDescent="0.25"/>
    <row r="16504" s="2" customFormat="1" x14ac:dyDescent="0.25"/>
    <row r="16505" s="2" customFormat="1" x14ac:dyDescent="0.25"/>
    <row r="16506" s="2" customFormat="1" x14ac:dyDescent="0.25"/>
    <row r="16507" s="2" customFormat="1" x14ac:dyDescent="0.25"/>
    <row r="16508" s="2" customFormat="1" x14ac:dyDescent="0.25"/>
    <row r="16509" s="2" customFormat="1" x14ac:dyDescent="0.25"/>
    <row r="16510" s="2" customFormat="1" x14ac:dyDescent="0.25"/>
    <row r="16511" s="2" customFormat="1" x14ac:dyDescent="0.25"/>
    <row r="16512" s="2" customFormat="1" x14ac:dyDescent="0.25"/>
    <row r="16513" s="2" customFormat="1" x14ac:dyDescent="0.25"/>
    <row r="16514" s="2" customFormat="1" x14ac:dyDescent="0.25"/>
    <row r="16515" s="2" customFormat="1" x14ac:dyDescent="0.25"/>
    <row r="16516" s="2" customFormat="1" x14ac:dyDescent="0.25"/>
    <row r="16517" s="2" customFormat="1" x14ac:dyDescent="0.25"/>
    <row r="16518" s="2" customFormat="1" x14ac:dyDescent="0.25"/>
    <row r="16519" s="2" customFormat="1" x14ac:dyDescent="0.25"/>
    <row r="16520" s="2" customFormat="1" x14ac:dyDescent="0.25"/>
    <row r="16521" s="2" customFormat="1" x14ac:dyDescent="0.25"/>
    <row r="16522" s="2" customFormat="1" x14ac:dyDescent="0.25"/>
    <row r="16523" s="2" customFormat="1" x14ac:dyDescent="0.25"/>
    <row r="16524" s="2" customFormat="1" x14ac:dyDescent="0.25"/>
    <row r="16525" s="2" customFormat="1" x14ac:dyDescent="0.25"/>
    <row r="16526" s="2" customFormat="1" x14ac:dyDescent="0.25"/>
    <row r="16527" s="2" customFormat="1" x14ac:dyDescent="0.25"/>
    <row r="16528" s="2" customFormat="1" x14ac:dyDescent="0.25"/>
    <row r="16529" s="2" customFormat="1" x14ac:dyDescent="0.25"/>
    <row r="16530" s="2" customFormat="1" x14ac:dyDescent="0.25"/>
    <row r="16531" s="2" customFormat="1" x14ac:dyDescent="0.25"/>
    <row r="16532" s="2" customFormat="1" x14ac:dyDescent="0.25"/>
    <row r="16533" s="2" customFormat="1" x14ac:dyDescent="0.25"/>
    <row r="16534" s="2" customFormat="1" x14ac:dyDescent="0.25"/>
    <row r="16535" s="2" customFormat="1" x14ac:dyDescent="0.25"/>
    <row r="16536" s="2" customFormat="1" x14ac:dyDescent="0.25"/>
    <row r="16537" s="2" customFormat="1" x14ac:dyDescent="0.25"/>
    <row r="16538" s="2" customFormat="1" x14ac:dyDescent="0.25"/>
    <row r="16539" s="2" customFormat="1" x14ac:dyDescent="0.25"/>
    <row r="16540" s="2" customFormat="1" x14ac:dyDescent="0.25"/>
    <row r="16541" s="2" customFormat="1" x14ac:dyDescent="0.25"/>
    <row r="16542" s="2" customFormat="1" x14ac:dyDescent="0.25"/>
    <row r="16543" s="2" customFormat="1" x14ac:dyDescent="0.25"/>
    <row r="16544" s="2" customFormat="1" x14ac:dyDescent="0.25"/>
    <row r="16545" s="2" customFormat="1" x14ac:dyDescent="0.25"/>
    <row r="16546" s="2" customFormat="1" x14ac:dyDescent="0.25"/>
    <row r="16547" s="2" customFormat="1" x14ac:dyDescent="0.25"/>
    <row r="16548" s="2" customFormat="1" x14ac:dyDescent="0.25"/>
    <row r="16549" s="2" customFormat="1" x14ac:dyDescent="0.25"/>
    <row r="16550" s="2" customFormat="1" x14ac:dyDescent="0.25"/>
    <row r="16551" s="2" customFormat="1" x14ac:dyDescent="0.25"/>
    <row r="16552" s="2" customFormat="1" x14ac:dyDescent="0.25"/>
    <row r="16553" s="2" customFormat="1" x14ac:dyDescent="0.25"/>
    <row r="16554" s="2" customFormat="1" x14ac:dyDescent="0.25"/>
    <row r="16555" s="2" customFormat="1" x14ac:dyDescent="0.25"/>
    <row r="16556" s="2" customFormat="1" x14ac:dyDescent="0.25"/>
    <row r="16557" s="2" customFormat="1" x14ac:dyDescent="0.25"/>
    <row r="16558" s="2" customFormat="1" x14ac:dyDescent="0.25"/>
    <row r="16559" s="2" customFormat="1" x14ac:dyDescent="0.25"/>
    <row r="16560" s="2" customFormat="1" x14ac:dyDescent="0.25"/>
    <row r="16561" s="2" customFormat="1" x14ac:dyDescent="0.25"/>
    <row r="16562" s="2" customFormat="1" x14ac:dyDescent="0.25"/>
    <row r="16563" s="2" customFormat="1" x14ac:dyDescent="0.25"/>
    <row r="16564" s="2" customFormat="1" x14ac:dyDescent="0.25"/>
    <row r="16565" s="2" customFormat="1" x14ac:dyDescent="0.25"/>
    <row r="16566" s="2" customFormat="1" x14ac:dyDescent="0.25"/>
    <row r="16567" s="2" customFormat="1" x14ac:dyDescent="0.25"/>
    <row r="16568" s="2" customFormat="1" x14ac:dyDescent="0.25"/>
    <row r="16569" s="2" customFormat="1" x14ac:dyDescent="0.25"/>
    <row r="16570" s="2" customFormat="1" x14ac:dyDescent="0.25"/>
    <row r="16571" s="2" customFormat="1" x14ac:dyDescent="0.25"/>
    <row r="16572" s="2" customFormat="1" x14ac:dyDescent="0.25"/>
    <row r="16573" s="2" customFormat="1" x14ac:dyDescent="0.25"/>
    <row r="16574" s="2" customFormat="1" x14ac:dyDescent="0.25"/>
    <row r="16575" s="2" customFormat="1" x14ac:dyDescent="0.25"/>
    <row r="16576" s="2" customFormat="1" x14ac:dyDescent="0.25"/>
    <row r="16577" s="2" customFormat="1" x14ac:dyDescent="0.25"/>
    <row r="16578" s="2" customFormat="1" x14ac:dyDescent="0.25"/>
    <row r="16579" s="2" customFormat="1" x14ac:dyDescent="0.25"/>
    <row r="16580" s="2" customFormat="1" x14ac:dyDescent="0.25"/>
    <row r="16581" s="2" customFormat="1" x14ac:dyDescent="0.25"/>
    <row r="16582" s="2" customFormat="1" x14ac:dyDescent="0.25"/>
    <row r="16583" s="2" customFormat="1" x14ac:dyDescent="0.25"/>
    <row r="16584" s="2" customFormat="1" x14ac:dyDescent="0.25"/>
    <row r="16585" s="2" customFormat="1" x14ac:dyDescent="0.25"/>
    <row r="16586" s="2" customFormat="1" x14ac:dyDescent="0.25"/>
    <row r="16587" s="2" customFormat="1" x14ac:dyDescent="0.25"/>
    <row r="16588" s="2" customFormat="1" x14ac:dyDescent="0.25"/>
    <row r="16589" s="2" customFormat="1" x14ac:dyDescent="0.25"/>
    <row r="16590" s="2" customFormat="1" x14ac:dyDescent="0.25"/>
    <row r="16591" s="2" customFormat="1" x14ac:dyDescent="0.25"/>
    <row r="16592" s="2" customFormat="1" x14ac:dyDescent="0.25"/>
    <row r="16593" s="2" customFormat="1" x14ac:dyDescent="0.25"/>
    <row r="16594" s="2" customFormat="1" x14ac:dyDescent="0.25"/>
    <row r="16595" s="2" customFormat="1" x14ac:dyDescent="0.25"/>
    <row r="16596" s="2" customFormat="1" x14ac:dyDescent="0.25"/>
    <row r="16597" s="2" customFormat="1" x14ac:dyDescent="0.25"/>
    <row r="16598" s="2" customFormat="1" x14ac:dyDescent="0.25"/>
    <row r="16599" s="2" customFormat="1" x14ac:dyDescent="0.25"/>
    <row r="16600" s="2" customFormat="1" x14ac:dyDescent="0.25"/>
    <row r="16601" s="2" customFormat="1" x14ac:dyDescent="0.25"/>
    <row r="16602" s="2" customFormat="1" x14ac:dyDescent="0.25"/>
    <row r="16603" s="2" customFormat="1" x14ac:dyDescent="0.25"/>
    <row r="16604" s="2" customFormat="1" x14ac:dyDescent="0.25"/>
    <row r="16605" s="2" customFormat="1" x14ac:dyDescent="0.25"/>
    <row r="16606" s="2" customFormat="1" x14ac:dyDescent="0.25"/>
    <row r="16607" s="2" customFormat="1" x14ac:dyDescent="0.25"/>
    <row r="16608" s="2" customFormat="1" x14ac:dyDescent="0.25"/>
    <row r="16609" s="2" customFormat="1" x14ac:dyDescent="0.25"/>
    <row r="16610" s="2" customFormat="1" x14ac:dyDescent="0.25"/>
    <row r="16611" s="2" customFormat="1" x14ac:dyDescent="0.25"/>
    <row r="16612" s="2" customFormat="1" x14ac:dyDescent="0.25"/>
    <row r="16613" s="2" customFormat="1" x14ac:dyDescent="0.25"/>
    <row r="16614" s="2" customFormat="1" x14ac:dyDescent="0.25"/>
    <row r="16615" s="2" customFormat="1" x14ac:dyDescent="0.25"/>
    <row r="16616" s="2" customFormat="1" x14ac:dyDescent="0.25"/>
    <row r="16617" s="2" customFormat="1" x14ac:dyDescent="0.25"/>
    <row r="16618" s="2" customFormat="1" x14ac:dyDescent="0.25"/>
    <row r="16619" s="2" customFormat="1" x14ac:dyDescent="0.25"/>
    <row r="16620" s="2" customFormat="1" x14ac:dyDescent="0.25"/>
    <row r="16621" s="2" customFormat="1" x14ac:dyDescent="0.25"/>
    <row r="16622" s="2" customFormat="1" x14ac:dyDescent="0.25"/>
    <row r="16623" s="2" customFormat="1" x14ac:dyDescent="0.25"/>
    <row r="16624" s="2" customFormat="1" x14ac:dyDescent="0.25"/>
    <row r="16625" s="2" customFormat="1" x14ac:dyDescent="0.25"/>
    <row r="16626" s="2" customFormat="1" x14ac:dyDescent="0.25"/>
    <row r="16627" s="2" customFormat="1" x14ac:dyDescent="0.25"/>
    <row r="16628" s="2" customFormat="1" x14ac:dyDescent="0.25"/>
    <row r="16629" s="2" customFormat="1" x14ac:dyDescent="0.25"/>
    <row r="16630" s="2" customFormat="1" x14ac:dyDescent="0.25"/>
    <row r="16631" s="2" customFormat="1" x14ac:dyDescent="0.25"/>
    <row r="16632" s="2" customFormat="1" x14ac:dyDescent="0.25"/>
    <row r="16633" s="2" customFormat="1" x14ac:dyDescent="0.25"/>
    <row r="16634" s="2" customFormat="1" x14ac:dyDescent="0.25"/>
    <row r="16635" s="2" customFormat="1" x14ac:dyDescent="0.25"/>
    <row r="16636" s="2" customFormat="1" x14ac:dyDescent="0.25"/>
    <row r="16637" s="2" customFormat="1" x14ac:dyDescent="0.25"/>
    <row r="16638" s="2" customFormat="1" x14ac:dyDescent="0.25"/>
    <row r="16639" s="2" customFormat="1" x14ac:dyDescent="0.25"/>
    <row r="16640" s="2" customFormat="1" x14ac:dyDescent="0.25"/>
    <row r="16641" s="2" customFormat="1" x14ac:dyDescent="0.25"/>
    <row r="16642" s="2" customFormat="1" x14ac:dyDescent="0.25"/>
    <row r="16643" s="2" customFormat="1" x14ac:dyDescent="0.25"/>
    <row r="16644" s="2" customFormat="1" x14ac:dyDescent="0.25"/>
    <row r="16645" s="2" customFormat="1" x14ac:dyDescent="0.25"/>
    <row r="16646" s="2" customFormat="1" x14ac:dyDescent="0.25"/>
    <row r="16647" s="2" customFormat="1" x14ac:dyDescent="0.25"/>
    <row r="16648" s="2" customFormat="1" x14ac:dyDescent="0.25"/>
    <row r="16649" s="2" customFormat="1" x14ac:dyDescent="0.25"/>
    <row r="16650" s="2" customFormat="1" x14ac:dyDescent="0.25"/>
    <row r="16651" s="2" customFormat="1" x14ac:dyDescent="0.25"/>
    <row r="16652" s="2" customFormat="1" x14ac:dyDescent="0.25"/>
    <row r="16653" s="2" customFormat="1" x14ac:dyDescent="0.25"/>
    <row r="16654" s="2" customFormat="1" x14ac:dyDescent="0.25"/>
    <row r="16655" s="2" customFormat="1" x14ac:dyDescent="0.25"/>
    <row r="16656" s="2" customFormat="1" x14ac:dyDescent="0.25"/>
    <row r="16657" s="2" customFormat="1" x14ac:dyDescent="0.25"/>
    <row r="16658" s="2" customFormat="1" x14ac:dyDescent="0.25"/>
    <row r="16659" s="2" customFormat="1" x14ac:dyDescent="0.25"/>
    <row r="16660" s="2" customFormat="1" x14ac:dyDescent="0.25"/>
    <row r="16661" s="2" customFormat="1" x14ac:dyDescent="0.25"/>
    <row r="16662" s="2" customFormat="1" x14ac:dyDescent="0.25"/>
    <row r="16663" s="2" customFormat="1" x14ac:dyDescent="0.25"/>
    <row r="16664" s="2" customFormat="1" x14ac:dyDescent="0.25"/>
    <row r="16665" s="2" customFormat="1" x14ac:dyDescent="0.25"/>
    <row r="16666" s="2" customFormat="1" x14ac:dyDescent="0.25"/>
    <row r="16667" s="2" customFormat="1" x14ac:dyDescent="0.25"/>
    <row r="16668" s="2" customFormat="1" x14ac:dyDescent="0.25"/>
    <row r="16669" s="2" customFormat="1" x14ac:dyDescent="0.25"/>
    <row r="16670" s="2" customFormat="1" x14ac:dyDescent="0.25"/>
    <row r="16671" s="2" customFormat="1" x14ac:dyDescent="0.25"/>
    <row r="16672" s="2" customFormat="1" x14ac:dyDescent="0.25"/>
    <row r="16673" s="2" customFormat="1" x14ac:dyDescent="0.25"/>
    <row r="16674" s="2" customFormat="1" x14ac:dyDescent="0.25"/>
    <row r="16675" s="2" customFormat="1" x14ac:dyDescent="0.25"/>
    <row r="16676" s="2" customFormat="1" x14ac:dyDescent="0.25"/>
    <row r="16677" s="2" customFormat="1" x14ac:dyDescent="0.25"/>
    <row r="16678" s="2" customFormat="1" x14ac:dyDescent="0.25"/>
    <row r="16679" s="2" customFormat="1" x14ac:dyDescent="0.25"/>
    <row r="16680" s="2" customFormat="1" x14ac:dyDescent="0.25"/>
    <row r="16681" s="2" customFormat="1" x14ac:dyDescent="0.25"/>
    <row r="16682" s="2" customFormat="1" x14ac:dyDescent="0.25"/>
    <row r="16683" s="2" customFormat="1" x14ac:dyDescent="0.25"/>
    <row r="16684" s="2" customFormat="1" x14ac:dyDescent="0.25"/>
    <row r="16685" s="2" customFormat="1" x14ac:dyDescent="0.25"/>
    <row r="16686" s="2" customFormat="1" x14ac:dyDescent="0.25"/>
    <row r="16687" s="2" customFormat="1" x14ac:dyDescent="0.25"/>
    <row r="16688" s="2" customFormat="1" x14ac:dyDescent="0.25"/>
    <row r="16689" s="2" customFormat="1" x14ac:dyDescent="0.25"/>
    <row r="16690" s="2" customFormat="1" x14ac:dyDescent="0.25"/>
    <row r="16691" s="2" customFormat="1" x14ac:dyDescent="0.25"/>
    <row r="16692" s="2" customFormat="1" x14ac:dyDescent="0.25"/>
    <row r="16693" s="2" customFormat="1" x14ac:dyDescent="0.25"/>
    <row r="16694" s="2" customFormat="1" x14ac:dyDescent="0.25"/>
    <row r="16695" s="2" customFormat="1" x14ac:dyDescent="0.25"/>
    <row r="16696" s="2" customFormat="1" x14ac:dyDescent="0.25"/>
    <row r="16697" s="2" customFormat="1" x14ac:dyDescent="0.25"/>
    <row r="16698" s="2" customFormat="1" x14ac:dyDescent="0.25"/>
    <row r="16699" s="2" customFormat="1" x14ac:dyDescent="0.25"/>
    <row r="16700" s="2" customFormat="1" x14ac:dyDescent="0.25"/>
    <row r="16701" s="2" customFormat="1" x14ac:dyDescent="0.25"/>
    <row r="16702" s="2" customFormat="1" x14ac:dyDescent="0.25"/>
    <row r="16703" s="2" customFormat="1" x14ac:dyDescent="0.25"/>
    <row r="16704" s="2" customFormat="1" x14ac:dyDescent="0.25"/>
    <row r="16705" s="2" customFormat="1" x14ac:dyDescent="0.25"/>
    <row r="16706" s="2" customFormat="1" x14ac:dyDescent="0.25"/>
    <row r="16707" s="2" customFormat="1" x14ac:dyDescent="0.25"/>
    <row r="16708" s="2" customFormat="1" x14ac:dyDescent="0.25"/>
    <row r="16709" s="2" customFormat="1" x14ac:dyDescent="0.25"/>
    <row r="16710" s="2" customFormat="1" x14ac:dyDescent="0.25"/>
    <row r="16711" s="2" customFormat="1" x14ac:dyDescent="0.25"/>
    <row r="16712" s="2" customFormat="1" x14ac:dyDescent="0.25"/>
    <row r="16713" s="2" customFormat="1" x14ac:dyDescent="0.25"/>
    <row r="16714" s="2" customFormat="1" x14ac:dyDescent="0.25"/>
    <row r="16715" s="2" customFormat="1" x14ac:dyDescent="0.25"/>
    <row r="16716" s="2" customFormat="1" x14ac:dyDescent="0.25"/>
    <row r="16717" s="2" customFormat="1" x14ac:dyDescent="0.25"/>
    <row r="16718" s="2" customFormat="1" x14ac:dyDescent="0.25"/>
    <row r="16719" s="2" customFormat="1" x14ac:dyDescent="0.25"/>
    <row r="16720" s="2" customFormat="1" x14ac:dyDescent="0.25"/>
    <row r="16721" s="2" customFormat="1" x14ac:dyDescent="0.25"/>
    <row r="16722" s="2" customFormat="1" x14ac:dyDescent="0.25"/>
    <row r="16723" s="2" customFormat="1" x14ac:dyDescent="0.25"/>
    <row r="16724" s="2" customFormat="1" x14ac:dyDescent="0.25"/>
    <row r="16725" s="2" customFormat="1" x14ac:dyDescent="0.25"/>
    <row r="16726" s="2" customFormat="1" x14ac:dyDescent="0.25"/>
    <row r="16727" s="2" customFormat="1" x14ac:dyDescent="0.25"/>
    <row r="16728" s="2" customFormat="1" x14ac:dyDescent="0.25"/>
    <row r="16729" s="2" customFormat="1" x14ac:dyDescent="0.25"/>
    <row r="16730" s="2" customFormat="1" x14ac:dyDescent="0.25"/>
    <row r="16731" s="2" customFormat="1" x14ac:dyDescent="0.25"/>
    <row r="16732" s="2" customFormat="1" x14ac:dyDescent="0.25"/>
    <row r="16733" s="2" customFormat="1" x14ac:dyDescent="0.25"/>
    <row r="16734" s="2" customFormat="1" x14ac:dyDescent="0.25"/>
    <row r="16735" s="2" customFormat="1" x14ac:dyDescent="0.25"/>
    <row r="16736" s="2" customFormat="1" x14ac:dyDescent="0.25"/>
    <row r="16737" s="2" customFormat="1" x14ac:dyDescent="0.25"/>
    <row r="16738" s="2" customFormat="1" x14ac:dyDescent="0.25"/>
    <row r="16739" s="2" customFormat="1" x14ac:dyDescent="0.25"/>
    <row r="16740" s="2" customFormat="1" x14ac:dyDescent="0.25"/>
    <row r="16741" s="2" customFormat="1" x14ac:dyDescent="0.25"/>
    <row r="16742" s="2" customFormat="1" x14ac:dyDescent="0.25"/>
    <row r="16743" s="2" customFormat="1" x14ac:dyDescent="0.25"/>
    <row r="16744" s="2" customFormat="1" x14ac:dyDescent="0.25"/>
    <row r="16745" s="2" customFormat="1" x14ac:dyDescent="0.25"/>
    <row r="16746" s="2" customFormat="1" x14ac:dyDescent="0.25"/>
    <row r="16747" s="2" customFormat="1" x14ac:dyDescent="0.25"/>
    <row r="16748" s="2" customFormat="1" x14ac:dyDescent="0.25"/>
    <row r="16749" s="2" customFormat="1" x14ac:dyDescent="0.25"/>
    <row r="16750" s="2" customFormat="1" x14ac:dyDescent="0.25"/>
    <row r="16751" s="2" customFormat="1" x14ac:dyDescent="0.25"/>
    <row r="16752" s="2" customFormat="1" x14ac:dyDescent="0.25"/>
    <row r="16753" s="2" customFormat="1" x14ac:dyDescent="0.25"/>
    <row r="16754" s="2" customFormat="1" x14ac:dyDescent="0.25"/>
    <row r="16755" s="2" customFormat="1" x14ac:dyDescent="0.25"/>
    <row r="16756" s="2" customFormat="1" x14ac:dyDescent="0.25"/>
    <row r="16757" s="2" customFormat="1" x14ac:dyDescent="0.25"/>
    <row r="16758" s="2" customFormat="1" x14ac:dyDescent="0.25"/>
    <row r="16759" s="2" customFormat="1" x14ac:dyDescent="0.25"/>
    <row r="16760" s="2" customFormat="1" x14ac:dyDescent="0.25"/>
    <row r="16761" s="2" customFormat="1" x14ac:dyDescent="0.25"/>
    <row r="16762" s="2" customFormat="1" x14ac:dyDescent="0.25"/>
    <row r="16763" s="2" customFormat="1" x14ac:dyDescent="0.25"/>
    <row r="16764" s="2" customFormat="1" x14ac:dyDescent="0.25"/>
    <row r="16765" s="2" customFormat="1" x14ac:dyDescent="0.25"/>
    <row r="16766" s="2" customFormat="1" x14ac:dyDescent="0.25"/>
    <row r="16767" s="2" customFormat="1" x14ac:dyDescent="0.25"/>
    <row r="16768" s="2" customFormat="1" x14ac:dyDescent="0.25"/>
    <row r="16769" s="2" customFormat="1" x14ac:dyDescent="0.25"/>
    <row r="16770" s="2" customFormat="1" x14ac:dyDescent="0.25"/>
    <row r="16771" s="2" customFormat="1" x14ac:dyDescent="0.25"/>
    <row r="16772" s="2" customFormat="1" x14ac:dyDescent="0.25"/>
    <row r="16773" s="2" customFormat="1" x14ac:dyDescent="0.25"/>
    <row r="16774" s="2" customFormat="1" x14ac:dyDescent="0.25"/>
    <row r="16775" s="2" customFormat="1" x14ac:dyDescent="0.25"/>
    <row r="16776" s="2" customFormat="1" x14ac:dyDescent="0.25"/>
    <row r="16777" s="2" customFormat="1" x14ac:dyDescent="0.25"/>
    <row r="16778" s="2" customFormat="1" x14ac:dyDescent="0.25"/>
    <row r="16779" s="2" customFormat="1" x14ac:dyDescent="0.25"/>
    <row r="16780" s="2" customFormat="1" x14ac:dyDescent="0.25"/>
    <row r="16781" s="2" customFormat="1" x14ac:dyDescent="0.25"/>
    <row r="16782" s="2" customFormat="1" x14ac:dyDescent="0.25"/>
    <row r="16783" s="2" customFormat="1" x14ac:dyDescent="0.25"/>
    <row r="16784" s="2" customFormat="1" x14ac:dyDescent="0.25"/>
    <row r="16785" s="2" customFormat="1" x14ac:dyDescent="0.25"/>
    <row r="16786" s="2" customFormat="1" x14ac:dyDescent="0.25"/>
    <row r="16787" s="2" customFormat="1" x14ac:dyDescent="0.25"/>
    <row r="16788" s="2" customFormat="1" x14ac:dyDescent="0.25"/>
    <row r="16789" s="2" customFormat="1" x14ac:dyDescent="0.25"/>
    <row r="16790" s="2" customFormat="1" x14ac:dyDescent="0.25"/>
    <row r="16791" s="2" customFormat="1" x14ac:dyDescent="0.25"/>
    <row r="16792" s="2" customFormat="1" x14ac:dyDescent="0.25"/>
    <row r="16793" s="2" customFormat="1" x14ac:dyDescent="0.25"/>
    <row r="16794" s="2" customFormat="1" x14ac:dyDescent="0.25"/>
    <row r="16795" s="2" customFormat="1" x14ac:dyDescent="0.25"/>
    <row r="16796" s="2" customFormat="1" x14ac:dyDescent="0.25"/>
    <row r="16797" s="2" customFormat="1" x14ac:dyDescent="0.25"/>
    <row r="16798" s="2" customFormat="1" x14ac:dyDescent="0.25"/>
    <row r="16799" s="2" customFormat="1" x14ac:dyDescent="0.25"/>
    <row r="16800" s="2" customFormat="1" x14ac:dyDescent="0.25"/>
    <row r="16801" s="2" customFormat="1" x14ac:dyDescent="0.25"/>
    <row r="16802" s="2" customFormat="1" x14ac:dyDescent="0.25"/>
    <row r="16803" s="2" customFormat="1" x14ac:dyDescent="0.25"/>
    <row r="16804" s="2" customFormat="1" x14ac:dyDescent="0.25"/>
    <row r="16805" s="2" customFormat="1" x14ac:dyDescent="0.25"/>
    <row r="16806" s="2" customFormat="1" x14ac:dyDescent="0.25"/>
    <row r="16807" s="2" customFormat="1" x14ac:dyDescent="0.25"/>
    <row r="16808" s="2" customFormat="1" x14ac:dyDescent="0.25"/>
    <row r="16809" s="2" customFormat="1" x14ac:dyDescent="0.25"/>
    <row r="16810" s="2" customFormat="1" x14ac:dyDescent="0.25"/>
    <row r="16811" s="2" customFormat="1" x14ac:dyDescent="0.25"/>
    <row r="16812" s="2" customFormat="1" x14ac:dyDescent="0.25"/>
    <row r="16813" s="2" customFormat="1" x14ac:dyDescent="0.25"/>
    <row r="16814" s="2" customFormat="1" x14ac:dyDescent="0.25"/>
    <row r="16815" s="2" customFormat="1" x14ac:dyDescent="0.25"/>
    <row r="16816" s="2" customFormat="1" x14ac:dyDescent="0.25"/>
    <row r="16817" s="2" customFormat="1" x14ac:dyDescent="0.25"/>
    <row r="16818" s="2" customFormat="1" x14ac:dyDescent="0.25"/>
    <row r="16819" s="2" customFormat="1" x14ac:dyDescent="0.25"/>
    <row r="16820" s="2" customFormat="1" x14ac:dyDescent="0.25"/>
    <row r="16821" s="2" customFormat="1" x14ac:dyDescent="0.25"/>
    <row r="16822" s="2" customFormat="1" x14ac:dyDescent="0.25"/>
    <row r="16823" s="2" customFormat="1" x14ac:dyDescent="0.25"/>
    <row r="16824" s="2" customFormat="1" x14ac:dyDescent="0.25"/>
    <row r="16825" s="2" customFormat="1" x14ac:dyDescent="0.25"/>
    <row r="16826" s="2" customFormat="1" x14ac:dyDescent="0.25"/>
    <row r="16827" s="2" customFormat="1" x14ac:dyDescent="0.25"/>
    <row r="16828" s="2" customFormat="1" x14ac:dyDescent="0.25"/>
    <row r="16829" s="2" customFormat="1" x14ac:dyDescent="0.25"/>
    <row r="16830" s="2" customFormat="1" x14ac:dyDescent="0.25"/>
    <row r="16831" s="2" customFormat="1" x14ac:dyDescent="0.25"/>
    <row r="16832" s="2" customFormat="1" x14ac:dyDescent="0.25"/>
    <row r="16833" s="2" customFormat="1" x14ac:dyDescent="0.25"/>
    <row r="16834" s="2" customFormat="1" x14ac:dyDescent="0.25"/>
    <row r="16835" s="2" customFormat="1" x14ac:dyDescent="0.25"/>
    <row r="16836" s="2" customFormat="1" x14ac:dyDescent="0.25"/>
    <row r="16837" s="2" customFormat="1" x14ac:dyDescent="0.25"/>
    <row r="16838" s="2" customFormat="1" x14ac:dyDescent="0.25"/>
    <row r="16839" s="2" customFormat="1" x14ac:dyDescent="0.25"/>
    <row r="16840" s="2" customFormat="1" x14ac:dyDescent="0.25"/>
    <row r="16841" s="2" customFormat="1" x14ac:dyDescent="0.25"/>
    <row r="16842" s="2" customFormat="1" x14ac:dyDescent="0.25"/>
    <row r="16843" s="2" customFormat="1" x14ac:dyDescent="0.25"/>
    <row r="16844" s="2" customFormat="1" x14ac:dyDescent="0.25"/>
    <row r="16845" s="2" customFormat="1" x14ac:dyDescent="0.25"/>
    <row r="16846" s="2" customFormat="1" x14ac:dyDescent="0.25"/>
    <row r="16847" s="2" customFormat="1" x14ac:dyDescent="0.25"/>
    <row r="16848" s="2" customFormat="1" x14ac:dyDescent="0.25"/>
    <row r="16849" s="2" customFormat="1" x14ac:dyDescent="0.25"/>
    <row r="16850" s="2" customFormat="1" x14ac:dyDescent="0.25"/>
    <row r="16851" s="2" customFormat="1" x14ac:dyDescent="0.25"/>
    <row r="16852" s="2" customFormat="1" x14ac:dyDescent="0.25"/>
    <row r="16853" s="2" customFormat="1" x14ac:dyDescent="0.25"/>
    <row r="16854" s="2" customFormat="1" x14ac:dyDescent="0.25"/>
    <row r="16855" s="2" customFormat="1" x14ac:dyDescent="0.25"/>
    <row r="16856" s="2" customFormat="1" x14ac:dyDescent="0.25"/>
    <row r="16857" s="2" customFormat="1" x14ac:dyDescent="0.25"/>
    <row r="16858" s="2" customFormat="1" x14ac:dyDescent="0.25"/>
    <row r="16859" s="2" customFormat="1" x14ac:dyDescent="0.25"/>
    <row r="16860" s="2" customFormat="1" x14ac:dyDescent="0.25"/>
    <row r="16861" s="2" customFormat="1" x14ac:dyDescent="0.25"/>
    <row r="16862" s="2" customFormat="1" x14ac:dyDescent="0.25"/>
    <row r="16863" s="2" customFormat="1" x14ac:dyDescent="0.25"/>
    <row r="16864" s="2" customFormat="1" x14ac:dyDescent="0.25"/>
    <row r="16865" s="2" customFormat="1" x14ac:dyDescent="0.25"/>
    <row r="16866" s="2" customFormat="1" x14ac:dyDescent="0.25"/>
    <row r="16867" s="2" customFormat="1" x14ac:dyDescent="0.25"/>
    <row r="16868" s="2" customFormat="1" x14ac:dyDescent="0.25"/>
    <row r="16869" s="2" customFormat="1" x14ac:dyDescent="0.25"/>
    <row r="16870" s="2" customFormat="1" x14ac:dyDescent="0.25"/>
    <row r="16871" s="2" customFormat="1" x14ac:dyDescent="0.25"/>
    <row r="16872" s="2" customFormat="1" x14ac:dyDescent="0.25"/>
    <row r="16873" s="2" customFormat="1" x14ac:dyDescent="0.25"/>
    <row r="16874" s="2" customFormat="1" x14ac:dyDescent="0.25"/>
    <row r="16875" s="2" customFormat="1" x14ac:dyDescent="0.25"/>
    <row r="16876" s="2" customFormat="1" x14ac:dyDescent="0.25"/>
    <row r="16877" s="2" customFormat="1" x14ac:dyDescent="0.25"/>
    <row r="16878" s="2" customFormat="1" x14ac:dyDescent="0.25"/>
    <row r="16879" s="2" customFormat="1" x14ac:dyDescent="0.25"/>
    <row r="16880" s="2" customFormat="1" x14ac:dyDescent="0.25"/>
    <row r="16881" s="2" customFormat="1" x14ac:dyDescent="0.25"/>
    <row r="16882" s="2" customFormat="1" x14ac:dyDescent="0.25"/>
    <row r="16883" s="2" customFormat="1" x14ac:dyDescent="0.25"/>
    <row r="16884" s="2" customFormat="1" x14ac:dyDescent="0.25"/>
    <row r="16885" s="2" customFormat="1" x14ac:dyDescent="0.25"/>
    <row r="16886" s="2" customFormat="1" x14ac:dyDescent="0.25"/>
    <row r="16887" s="2" customFormat="1" x14ac:dyDescent="0.25"/>
    <row r="16888" s="2" customFormat="1" x14ac:dyDescent="0.25"/>
    <row r="16889" s="2" customFormat="1" x14ac:dyDescent="0.25"/>
    <row r="16890" s="2" customFormat="1" x14ac:dyDescent="0.25"/>
    <row r="16891" s="2" customFormat="1" x14ac:dyDescent="0.25"/>
    <row r="16892" s="2" customFormat="1" x14ac:dyDescent="0.25"/>
    <row r="16893" s="2" customFormat="1" x14ac:dyDescent="0.25"/>
    <row r="16894" s="2" customFormat="1" x14ac:dyDescent="0.25"/>
    <row r="16895" s="2" customFormat="1" x14ac:dyDescent="0.25"/>
    <row r="16896" s="2" customFormat="1" x14ac:dyDescent="0.25"/>
    <row r="16897" s="2" customFormat="1" x14ac:dyDescent="0.25"/>
    <row r="16898" s="2" customFormat="1" x14ac:dyDescent="0.25"/>
    <row r="16899" s="2" customFormat="1" x14ac:dyDescent="0.25"/>
    <row r="16900" s="2" customFormat="1" x14ac:dyDescent="0.25"/>
    <row r="16901" s="2" customFormat="1" x14ac:dyDescent="0.25"/>
    <row r="16902" s="2" customFormat="1" x14ac:dyDescent="0.25"/>
    <row r="16903" s="2" customFormat="1" x14ac:dyDescent="0.25"/>
    <row r="16904" s="2" customFormat="1" x14ac:dyDescent="0.25"/>
    <row r="16905" s="2" customFormat="1" x14ac:dyDescent="0.25"/>
    <row r="16906" s="2" customFormat="1" x14ac:dyDescent="0.25"/>
    <row r="16907" s="2" customFormat="1" x14ac:dyDescent="0.25"/>
    <row r="16908" s="2" customFormat="1" x14ac:dyDescent="0.25"/>
    <row r="16909" s="2" customFormat="1" x14ac:dyDescent="0.25"/>
    <row r="16910" s="2" customFormat="1" x14ac:dyDescent="0.25"/>
    <row r="16911" s="2" customFormat="1" x14ac:dyDescent="0.25"/>
    <row r="16912" s="2" customFormat="1" x14ac:dyDescent="0.25"/>
    <row r="16913" s="2" customFormat="1" x14ac:dyDescent="0.25"/>
    <row r="16914" s="2" customFormat="1" x14ac:dyDescent="0.25"/>
    <row r="16915" s="2" customFormat="1" x14ac:dyDescent="0.25"/>
    <row r="16916" s="2" customFormat="1" x14ac:dyDescent="0.25"/>
    <row r="16917" s="2" customFormat="1" x14ac:dyDescent="0.25"/>
    <row r="16918" s="2" customFormat="1" x14ac:dyDescent="0.25"/>
    <row r="16919" s="2" customFormat="1" x14ac:dyDescent="0.25"/>
    <row r="16920" s="2" customFormat="1" x14ac:dyDescent="0.25"/>
    <row r="16921" s="2" customFormat="1" x14ac:dyDescent="0.25"/>
    <row r="16922" s="2" customFormat="1" x14ac:dyDescent="0.25"/>
    <row r="16923" s="2" customFormat="1" x14ac:dyDescent="0.25"/>
    <row r="16924" s="2" customFormat="1" x14ac:dyDescent="0.25"/>
    <row r="16925" s="2" customFormat="1" x14ac:dyDescent="0.25"/>
    <row r="16926" s="2" customFormat="1" x14ac:dyDescent="0.25"/>
    <row r="16927" s="2" customFormat="1" x14ac:dyDescent="0.25"/>
    <row r="16928" s="2" customFormat="1" x14ac:dyDescent="0.25"/>
    <row r="16929" s="2" customFormat="1" x14ac:dyDescent="0.25"/>
    <row r="16930" s="2" customFormat="1" x14ac:dyDescent="0.25"/>
    <row r="16931" s="2" customFormat="1" x14ac:dyDescent="0.25"/>
    <row r="16932" s="2" customFormat="1" x14ac:dyDescent="0.25"/>
    <row r="16933" s="2" customFormat="1" x14ac:dyDescent="0.25"/>
    <row r="16934" s="2" customFormat="1" x14ac:dyDescent="0.25"/>
    <row r="16935" s="2" customFormat="1" x14ac:dyDescent="0.25"/>
    <row r="16936" s="2" customFormat="1" x14ac:dyDescent="0.25"/>
    <row r="16937" s="2" customFormat="1" x14ac:dyDescent="0.25"/>
    <row r="16938" s="2" customFormat="1" x14ac:dyDescent="0.25"/>
    <row r="16939" s="2" customFormat="1" x14ac:dyDescent="0.25"/>
    <row r="16940" s="2" customFormat="1" x14ac:dyDescent="0.25"/>
    <row r="16941" s="2" customFormat="1" x14ac:dyDescent="0.25"/>
    <row r="16942" s="2" customFormat="1" x14ac:dyDescent="0.25"/>
    <row r="16943" s="2" customFormat="1" x14ac:dyDescent="0.25"/>
    <row r="16944" s="2" customFormat="1" x14ac:dyDescent="0.25"/>
    <row r="16945" s="2" customFormat="1" x14ac:dyDescent="0.25"/>
    <row r="16946" s="2" customFormat="1" x14ac:dyDescent="0.25"/>
    <row r="16947" s="2" customFormat="1" x14ac:dyDescent="0.25"/>
    <row r="16948" s="2" customFormat="1" x14ac:dyDescent="0.25"/>
    <row r="16949" s="2" customFormat="1" x14ac:dyDescent="0.25"/>
    <row r="16950" s="2" customFormat="1" x14ac:dyDescent="0.25"/>
    <row r="16951" s="2" customFormat="1" x14ac:dyDescent="0.25"/>
    <row r="16952" s="2" customFormat="1" x14ac:dyDescent="0.25"/>
    <row r="16953" s="2" customFormat="1" x14ac:dyDescent="0.25"/>
    <row r="16954" s="2" customFormat="1" x14ac:dyDescent="0.25"/>
    <row r="16955" s="2" customFormat="1" x14ac:dyDescent="0.25"/>
    <row r="16956" s="2" customFormat="1" x14ac:dyDescent="0.25"/>
    <row r="16957" s="2" customFormat="1" x14ac:dyDescent="0.25"/>
    <row r="16958" s="2" customFormat="1" x14ac:dyDescent="0.25"/>
    <row r="16959" s="2" customFormat="1" x14ac:dyDescent="0.25"/>
    <row r="16960" s="2" customFormat="1" x14ac:dyDescent="0.25"/>
    <row r="16961" s="2" customFormat="1" x14ac:dyDescent="0.25"/>
    <row r="16962" s="2" customFormat="1" x14ac:dyDescent="0.25"/>
    <row r="16963" s="2" customFormat="1" x14ac:dyDescent="0.25"/>
    <row r="16964" s="2" customFormat="1" x14ac:dyDescent="0.25"/>
    <row r="16965" s="2" customFormat="1" x14ac:dyDescent="0.25"/>
    <row r="16966" s="2" customFormat="1" x14ac:dyDescent="0.25"/>
    <row r="16967" s="2" customFormat="1" x14ac:dyDescent="0.25"/>
    <row r="16968" s="2" customFormat="1" x14ac:dyDescent="0.25"/>
    <row r="16969" s="2" customFormat="1" x14ac:dyDescent="0.25"/>
    <row r="16970" s="2" customFormat="1" x14ac:dyDescent="0.25"/>
    <row r="16971" s="2" customFormat="1" x14ac:dyDescent="0.25"/>
    <row r="16972" s="2" customFormat="1" x14ac:dyDescent="0.25"/>
    <row r="16973" s="2" customFormat="1" x14ac:dyDescent="0.25"/>
    <row r="16974" s="2" customFormat="1" x14ac:dyDescent="0.25"/>
    <row r="16975" s="2" customFormat="1" x14ac:dyDescent="0.25"/>
    <row r="16976" s="2" customFormat="1" x14ac:dyDescent="0.25"/>
    <row r="16977" s="2" customFormat="1" x14ac:dyDescent="0.25"/>
    <row r="16978" s="2" customFormat="1" x14ac:dyDescent="0.25"/>
    <row r="16979" s="2" customFormat="1" x14ac:dyDescent="0.25"/>
    <row r="16980" s="2" customFormat="1" x14ac:dyDescent="0.25"/>
    <row r="16981" s="2" customFormat="1" x14ac:dyDescent="0.25"/>
    <row r="16982" s="2" customFormat="1" x14ac:dyDescent="0.25"/>
    <row r="16983" s="2" customFormat="1" x14ac:dyDescent="0.25"/>
    <row r="16984" s="2" customFormat="1" x14ac:dyDescent="0.25"/>
    <row r="16985" s="2" customFormat="1" x14ac:dyDescent="0.25"/>
    <row r="16986" s="2" customFormat="1" x14ac:dyDescent="0.25"/>
    <row r="16987" s="2" customFormat="1" x14ac:dyDescent="0.25"/>
    <row r="16988" s="2" customFormat="1" x14ac:dyDescent="0.25"/>
    <row r="16989" s="2" customFormat="1" x14ac:dyDescent="0.25"/>
    <row r="16990" s="2" customFormat="1" x14ac:dyDescent="0.25"/>
    <row r="16991" s="2" customFormat="1" x14ac:dyDescent="0.25"/>
    <row r="16992" s="2" customFormat="1" x14ac:dyDescent="0.25"/>
    <row r="16993" s="2" customFormat="1" x14ac:dyDescent="0.25"/>
    <row r="16994" s="2" customFormat="1" x14ac:dyDescent="0.25"/>
    <row r="16995" s="2" customFormat="1" x14ac:dyDescent="0.25"/>
    <row r="16996" s="2" customFormat="1" x14ac:dyDescent="0.25"/>
    <row r="16997" s="2" customFormat="1" x14ac:dyDescent="0.25"/>
    <row r="16998" s="2" customFormat="1" x14ac:dyDescent="0.25"/>
    <row r="16999" s="2" customFormat="1" x14ac:dyDescent="0.25"/>
    <row r="17000" s="2" customFormat="1" x14ac:dyDescent="0.25"/>
    <row r="17001" s="2" customFormat="1" x14ac:dyDescent="0.25"/>
    <row r="17002" s="2" customFormat="1" x14ac:dyDescent="0.25"/>
    <row r="17003" s="2" customFormat="1" x14ac:dyDescent="0.25"/>
    <row r="17004" s="2" customFormat="1" x14ac:dyDescent="0.25"/>
    <row r="17005" s="2" customFormat="1" x14ac:dyDescent="0.25"/>
    <row r="17006" s="2" customFormat="1" x14ac:dyDescent="0.25"/>
    <row r="17007" s="2" customFormat="1" x14ac:dyDescent="0.25"/>
    <row r="17008" s="2" customFormat="1" x14ac:dyDescent="0.25"/>
    <row r="17009" s="2" customFormat="1" x14ac:dyDescent="0.25"/>
    <row r="17010" s="2" customFormat="1" x14ac:dyDescent="0.25"/>
    <row r="17011" s="2" customFormat="1" x14ac:dyDescent="0.25"/>
    <row r="17012" s="2" customFormat="1" x14ac:dyDescent="0.25"/>
    <row r="17013" s="2" customFormat="1" x14ac:dyDescent="0.25"/>
    <row r="17014" s="2" customFormat="1" x14ac:dyDescent="0.25"/>
    <row r="17015" s="2" customFormat="1" x14ac:dyDescent="0.25"/>
    <row r="17016" s="2" customFormat="1" x14ac:dyDescent="0.25"/>
    <row r="17017" s="2" customFormat="1" x14ac:dyDescent="0.25"/>
    <row r="17018" s="2" customFormat="1" x14ac:dyDescent="0.25"/>
    <row r="17019" s="2" customFormat="1" x14ac:dyDescent="0.25"/>
    <row r="17020" s="2" customFormat="1" x14ac:dyDescent="0.25"/>
    <row r="17021" s="2" customFormat="1" x14ac:dyDescent="0.25"/>
    <row r="17022" s="2" customFormat="1" x14ac:dyDescent="0.25"/>
    <row r="17023" s="2" customFormat="1" x14ac:dyDescent="0.25"/>
    <row r="17024" s="2" customFormat="1" x14ac:dyDescent="0.25"/>
    <row r="17025" s="2" customFormat="1" x14ac:dyDescent="0.25"/>
    <row r="17026" s="2" customFormat="1" x14ac:dyDescent="0.25"/>
    <row r="17027" s="2" customFormat="1" x14ac:dyDescent="0.25"/>
    <row r="17028" s="2" customFormat="1" x14ac:dyDescent="0.25"/>
    <row r="17029" s="2" customFormat="1" x14ac:dyDescent="0.25"/>
    <row r="17030" s="2" customFormat="1" x14ac:dyDescent="0.25"/>
    <row r="17031" s="2" customFormat="1" x14ac:dyDescent="0.25"/>
    <row r="17032" s="2" customFormat="1" x14ac:dyDescent="0.25"/>
    <row r="17033" s="2" customFormat="1" x14ac:dyDescent="0.25"/>
    <row r="17034" s="2" customFormat="1" x14ac:dyDescent="0.25"/>
    <row r="17035" s="2" customFormat="1" x14ac:dyDescent="0.25"/>
    <row r="17036" s="2" customFormat="1" x14ac:dyDescent="0.25"/>
    <row r="17037" s="2" customFormat="1" x14ac:dyDescent="0.25"/>
    <row r="17038" s="2" customFormat="1" x14ac:dyDescent="0.25"/>
    <row r="17039" s="2" customFormat="1" x14ac:dyDescent="0.25"/>
    <row r="17040" s="2" customFormat="1" x14ac:dyDescent="0.25"/>
    <row r="17041" s="2" customFormat="1" x14ac:dyDescent="0.25"/>
    <row r="17042" s="2" customFormat="1" x14ac:dyDescent="0.25"/>
    <row r="17043" s="2" customFormat="1" x14ac:dyDescent="0.25"/>
    <row r="17044" s="2" customFormat="1" x14ac:dyDescent="0.25"/>
    <row r="17045" s="2" customFormat="1" x14ac:dyDescent="0.25"/>
    <row r="17046" s="2" customFormat="1" x14ac:dyDescent="0.25"/>
    <row r="17047" s="2" customFormat="1" x14ac:dyDescent="0.25"/>
    <row r="17048" s="2" customFormat="1" x14ac:dyDescent="0.25"/>
    <row r="17049" s="2" customFormat="1" x14ac:dyDescent="0.25"/>
    <row r="17050" s="2" customFormat="1" x14ac:dyDescent="0.25"/>
    <row r="17051" s="2" customFormat="1" x14ac:dyDescent="0.25"/>
    <row r="17052" s="2" customFormat="1" x14ac:dyDescent="0.25"/>
    <row r="17053" s="2" customFormat="1" x14ac:dyDescent="0.25"/>
    <row r="17054" s="2" customFormat="1" x14ac:dyDescent="0.25"/>
    <row r="17055" s="2" customFormat="1" x14ac:dyDescent="0.25"/>
    <row r="17056" s="2" customFormat="1" x14ac:dyDescent="0.25"/>
    <row r="17057" s="2" customFormat="1" x14ac:dyDescent="0.25"/>
    <row r="17058" s="2" customFormat="1" x14ac:dyDescent="0.25"/>
    <row r="17059" s="2" customFormat="1" x14ac:dyDescent="0.25"/>
    <row r="17060" s="2" customFormat="1" x14ac:dyDescent="0.25"/>
    <row r="17061" s="2" customFormat="1" x14ac:dyDescent="0.25"/>
    <row r="17062" s="2" customFormat="1" x14ac:dyDescent="0.25"/>
    <row r="17063" s="2" customFormat="1" x14ac:dyDescent="0.25"/>
    <row r="17064" s="2" customFormat="1" x14ac:dyDescent="0.25"/>
    <row r="17065" s="2" customFormat="1" x14ac:dyDescent="0.25"/>
    <row r="17066" s="2" customFormat="1" x14ac:dyDescent="0.25"/>
    <row r="17067" s="2" customFormat="1" x14ac:dyDescent="0.25"/>
    <row r="17068" s="2" customFormat="1" x14ac:dyDescent="0.25"/>
    <row r="17069" s="2" customFormat="1" x14ac:dyDescent="0.25"/>
    <row r="17070" s="2" customFormat="1" x14ac:dyDescent="0.25"/>
    <row r="17071" s="2" customFormat="1" x14ac:dyDescent="0.25"/>
    <row r="17072" s="2" customFormat="1" x14ac:dyDescent="0.25"/>
    <row r="17073" s="2" customFormat="1" x14ac:dyDescent="0.25"/>
    <row r="17074" s="2" customFormat="1" x14ac:dyDescent="0.25"/>
    <row r="17075" s="2" customFormat="1" x14ac:dyDescent="0.25"/>
    <row r="17076" s="2" customFormat="1" x14ac:dyDescent="0.25"/>
    <row r="17077" s="2" customFormat="1" x14ac:dyDescent="0.25"/>
    <row r="17078" s="2" customFormat="1" x14ac:dyDescent="0.25"/>
    <row r="17079" s="2" customFormat="1" x14ac:dyDescent="0.25"/>
    <row r="17080" s="2" customFormat="1" x14ac:dyDescent="0.25"/>
    <row r="17081" s="2" customFormat="1" x14ac:dyDescent="0.25"/>
    <row r="17082" s="2" customFormat="1" x14ac:dyDescent="0.25"/>
    <row r="17083" s="2" customFormat="1" x14ac:dyDescent="0.25"/>
    <row r="17084" s="2" customFormat="1" x14ac:dyDescent="0.25"/>
    <row r="17085" s="2" customFormat="1" x14ac:dyDescent="0.25"/>
    <row r="17086" s="2" customFormat="1" x14ac:dyDescent="0.25"/>
    <row r="17087" s="2" customFormat="1" x14ac:dyDescent="0.25"/>
    <row r="17088" s="2" customFormat="1" x14ac:dyDescent="0.25"/>
    <row r="17089" s="2" customFormat="1" x14ac:dyDescent="0.25"/>
    <row r="17090" s="2" customFormat="1" x14ac:dyDescent="0.25"/>
    <row r="17091" s="2" customFormat="1" x14ac:dyDescent="0.25"/>
    <row r="17092" s="2" customFormat="1" x14ac:dyDescent="0.25"/>
    <row r="17093" s="2" customFormat="1" x14ac:dyDescent="0.25"/>
    <row r="17094" s="2" customFormat="1" x14ac:dyDescent="0.25"/>
    <row r="17095" s="2" customFormat="1" x14ac:dyDescent="0.25"/>
    <row r="17096" s="2" customFormat="1" x14ac:dyDescent="0.25"/>
    <row r="17097" s="2" customFormat="1" x14ac:dyDescent="0.25"/>
    <row r="17098" s="2" customFormat="1" x14ac:dyDescent="0.25"/>
    <row r="17099" s="2" customFormat="1" x14ac:dyDescent="0.25"/>
    <row r="17100" s="2" customFormat="1" x14ac:dyDescent="0.25"/>
    <row r="17101" s="2" customFormat="1" x14ac:dyDescent="0.25"/>
    <row r="17102" s="2" customFormat="1" x14ac:dyDescent="0.25"/>
    <row r="17103" s="2" customFormat="1" x14ac:dyDescent="0.25"/>
    <row r="17104" s="2" customFormat="1" x14ac:dyDescent="0.25"/>
    <row r="17105" s="2" customFormat="1" x14ac:dyDescent="0.25"/>
    <row r="17106" s="2" customFormat="1" x14ac:dyDescent="0.25"/>
    <row r="17107" s="2" customFormat="1" x14ac:dyDescent="0.25"/>
    <row r="17108" s="2" customFormat="1" x14ac:dyDescent="0.25"/>
    <row r="17109" s="2" customFormat="1" x14ac:dyDescent="0.25"/>
    <row r="17110" s="2" customFormat="1" x14ac:dyDescent="0.25"/>
    <row r="17111" s="2" customFormat="1" x14ac:dyDescent="0.25"/>
    <row r="17112" s="2" customFormat="1" x14ac:dyDescent="0.25"/>
    <row r="17113" s="2" customFormat="1" x14ac:dyDescent="0.25"/>
    <row r="17114" s="2" customFormat="1" x14ac:dyDescent="0.25"/>
    <row r="17115" s="2" customFormat="1" x14ac:dyDescent="0.25"/>
    <row r="17116" s="2" customFormat="1" x14ac:dyDescent="0.25"/>
    <row r="17117" s="2" customFormat="1" x14ac:dyDescent="0.25"/>
    <row r="17118" s="2" customFormat="1" x14ac:dyDescent="0.25"/>
    <row r="17119" s="2" customFormat="1" x14ac:dyDescent="0.25"/>
    <row r="17120" s="2" customFormat="1" x14ac:dyDescent="0.25"/>
    <row r="17121" s="2" customFormat="1" x14ac:dyDescent="0.25"/>
    <row r="17122" s="2" customFormat="1" x14ac:dyDescent="0.25"/>
    <row r="17123" s="2" customFormat="1" x14ac:dyDescent="0.25"/>
    <row r="17124" s="2" customFormat="1" x14ac:dyDescent="0.25"/>
    <row r="17125" s="2" customFormat="1" x14ac:dyDescent="0.25"/>
    <row r="17126" s="2" customFormat="1" x14ac:dyDescent="0.25"/>
    <row r="17127" s="2" customFormat="1" x14ac:dyDescent="0.25"/>
    <row r="17128" s="2" customFormat="1" x14ac:dyDescent="0.25"/>
    <row r="17129" s="2" customFormat="1" x14ac:dyDescent="0.25"/>
    <row r="17130" s="2" customFormat="1" x14ac:dyDescent="0.25"/>
    <row r="17131" s="2" customFormat="1" x14ac:dyDescent="0.25"/>
    <row r="17132" s="2" customFormat="1" x14ac:dyDescent="0.25"/>
    <row r="17133" s="2" customFormat="1" x14ac:dyDescent="0.25"/>
    <row r="17134" s="2" customFormat="1" x14ac:dyDescent="0.25"/>
    <row r="17135" s="2" customFormat="1" x14ac:dyDescent="0.25"/>
    <row r="17136" s="2" customFormat="1" x14ac:dyDescent="0.25"/>
    <row r="17137" s="2" customFormat="1" x14ac:dyDescent="0.25"/>
    <row r="17138" s="2" customFormat="1" x14ac:dyDescent="0.25"/>
    <row r="17139" s="2" customFormat="1" x14ac:dyDescent="0.25"/>
    <row r="17140" s="2" customFormat="1" x14ac:dyDescent="0.25"/>
    <row r="17141" s="2" customFormat="1" x14ac:dyDescent="0.25"/>
    <row r="17142" s="2" customFormat="1" x14ac:dyDescent="0.25"/>
    <row r="17143" s="2" customFormat="1" x14ac:dyDescent="0.25"/>
    <row r="17144" s="2" customFormat="1" x14ac:dyDescent="0.25"/>
    <row r="17145" s="2" customFormat="1" x14ac:dyDescent="0.25"/>
    <row r="17146" s="2" customFormat="1" x14ac:dyDescent="0.25"/>
    <row r="17147" s="2" customFormat="1" x14ac:dyDescent="0.25"/>
    <row r="17148" s="2" customFormat="1" x14ac:dyDescent="0.25"/>
    <row r="17149" s="2" customFormat="1" x14ac:dyDescent="0.25"/>
    <row r="17150" s="2" customFormat="1" x14ac:dyDescent="0.25"/>
    <row r="17151" s="2" customFormat="1" x14ac:dyDescent="0.25"/>
    <row r="17152" s="2" customFormat="1" x14ac:dyDescent="0.25"/>
    <row r="17153" s="2" customFormat="1" x14ac:dyDescent="0.25"/>
    <row r="17154" s="2" customFormat="1" x14ac:dyDescent="0.25"/>
    <row r="17155" s="2" customFormat="1" x14ac:dyDescent="0.25"/>
    <row r="17156" s="2" customFormat="1" x14ac:dyDescent="0.25"/>
    <row r="17157" s="2" customFormat="1" x14ac:dyDescent="0.25"/>
    <row r="17158" s="2" customFormat="1" x14ac:dyDescent="0.25"/>
    <row r="17159" s="2" customFormat="1" x14ac:dyDescent="0.25"/>
    <row r="17160" s="2" customFormat="1" x14ac:dyDescent="0.25"/>
    <row r="17161" s="2" customFormat="1" x14ac:dyDescent="0.25"/>
    <row r="17162" s="2" customFormat="1" x14ac:dyDescent="0.25"/>
    <row r="17163" s="2" customFormat="1" x14ac:dyDescent="0.25"/>
    <row r="17164" s="2" customFormat="1" x14ac:dyDescent="0.25"/>
    <row r="17165" s="2" customFormat="1" x14ac:dyDescent="0.25"/>
    <row r="17166" s="2" customFormat="1" x14ac:dyDescent="0.25"/>
    <row r="17167" s="2" customFormat="1" x14ac:dyDescent="0.25"/>
    <row r="17168" s="2" customFormat="1" x14ac:dyDescent="0.25"/>
    <row r="17169" s="2" customFormat="1" x14ac:dyDescent="0.25"/>
    <row r="17170" s="2" customFormat="1" x14ac:dyDescent="0.25"/>
    <row r="17171" s="2" customFormat="1" x14ac:dyDescent="0.25"/>
    <row r="17172" s="2" customFormat="1" x14ac:dyDescent="0.25"/>
    <row r="17173" s="2" customFormat="1" x14ac:dyDescent="0.25"/>
    <row r="17174" s="2" customFormat="1" x14ac:dyDescent="0.25"/>
    <row r="17175" s="2" customFormat="1" x14ac:dyDescent="0.25"/>
    <row r="17176" s="2" customFormat="1" x14ac:dyDescent="0.25"/>
    <row r="17177" s="2" customFormat="1" x14ac:dyDescent="0.25"/>
    <row r="17178" s="2" customFormat="1" x14ac:dyDescent="0.25"/>
    <row r="17179" s="2" customFormat="1" x14ac:dyDescent="0.25"/>
    <row r="17180" s="2" customFormat="1" x14ac:dyDescent="0.25"/>
    <row r="17181" s="2" customFormat="1" x14ac:dyDescent="0.25"/>
    <row r="17182" s="2" customFormat="1" x14ac:dyDescent="0.25"/>
    <row r="17183" s="2" customFormat="1" x14ac:dyDescent="0.25"/>
    <row r="17184" s="2" customFormat="1" x14ac:dyDescent="0.25"/>
    <row r="17185" s="2" customFormat="1" x14ac:dyDescent="0.25"/>
    <row r="17186" s="2" customFormat="1" x14ac:dyDescent="0.25"/>
    <row r="17187" s="2" customFormat="1" x14ac:dyDescent="0.25"/>
    <row r="17188" s="2" customFormat="1" x14ac:dyDescent="0.25"/>
    <row r="17189" s="2" customFormat="1" x14ac:dyDescent="0.25"/>
    <row r="17190" s="2" customFormat="1" x14ac:dyDescent="0.25"/>
    <row r="17191" s="2" customFormat="1" x14ac:dyDescent="0.25"/>
    <row r="17192" s="2" customFormat="1" x14ac:dyDescent="0.25"/>
    <row r="17193" s="2" customFormat="1" x14ac:dyDescent="0.25"/>
    <row r="17194" s="2" customFormat="1" x14ac:dyDescent="0.25"/>
    <row r="17195" s="2" customFormat="1" x14ac:dyDescent="0.25"/>
    <row r="17196" s="2" customFormat="1" x14ac:dyDescent="0.25"/>
    <row r="17197" s="2" customFormat="1" x14ac:dyDescent="0.25"/>
    <row r="17198" s="2" customFormat="1" x14ac:dyDescent="0.25"/>
    <row r="17199" s="2" customFormat="1" x14ac:dyDescent="0.25"/>
    <row r="17200" s="2" customFormat="1" x14ac:dyDescent="0.25"/>
    <row r="17201" s="2" customFormat="1" x14ac:dyDescent="0.25"/>
    <row r="17202" s="2" customFormat="1" x14ac:dyDescent="0.25"/>
    <row r="17203" s="2" customFormat="1" x14ac:dyDescent="0.25"/>
    <row r="17204" s="2" customFormat="1" x14ac:dyDescent="0.25"/>
    <row r="17205" s="2" customFormat="1" x14ac:dyDescent="0.25"/>
    <row r="17206" s="2" customFormat="1" x14ac:dyDescent="0.25"/>
    <row r="17207" s="2" customFormat="1" x14ac:dyDescent="0.25"/>
    <row r="17208" s="2" customFormat="1" x14ac:dyDescent="0.25"/>
    <row r="17209" s="2" customFormat="1" x14ac:dyDescent="0.25"/>
    <row r="17210" s="2" customFormat="1" x14ac:dyDescent="0.25"/>
    <row r="17211" s="2" customFormat="1" x14ac:dyDescent="0.25"/>
    <row r="17212" s="2" customFormat="1" x14ac:dyDescent="0.25"/>
    <row r="17213" s="2" customFormat="1" x14ac:dyDescent="0.25"/>
    <row r="17214" s="2" customFormat="1" x14ac:dyDescent="0.25"/>
    <row r="17215" s="2" customFormat="1" x14ac:dyDescent="0.25"/>
    <row r="17216" s="2" customFormat="1" x14ac:dyDescent="0.25"/>
    <row r="17217" s="2" customFormat="1" x14ac:dyDescent="0.25"/>
    <row r="17218" s="2" customFormat="1" x14ac:dyDescent="0.25"/>
    <row r="17219" s="2" customFormat="1" x14ac:dyDescent="0.25"/>
    <row r="17220" s="2" customFormat="1" x14ac:dyDescent="0.25"/>
    <row r="17221" s="2" customFormat="1" x14ac:dyDescent="0.25"/>
    <row r="17222" s="2" customFormat="1" x14ac:dyDescent="0.25"/>
    <row r="17223" s="2" customFormat="1" x14ac:dyDescent="0.25"/>
    <row r="17224" s="2" customFormat="1" x14ac:dyDescent="0.25"/>
    <row r="17225" s="2" customFormat="1" x14ac:dyDescent="0.25"/>
    <row r="17226" s="2" customFormat="1" x14ac:dyDescent="0.25"/>
    <row r="17227" s="2" customFormat="1" x14ac:dyDescent="0.25"/>
    <row r="17228" s="2" customFormat="1" x14ac:dyDescent="0.25"/>
    <row r="17229" s="2" customFormat="1" x14ac:dyDescent="0.25"/>
    <row r="17230" s="2" customFormat="1" x14ac:dyDescent="0.25"/>
    <row r="17231" s="2" customFormat="1" x14ac:dyDescent="0.25"/>
    <row r="17232" s="2" customFormat="1" x14ac:dyDescent="0.25"/>
    <row r="17233" s="2" customFormat="1" x14ac:dyDescent="0.25"/>
    <row r="17234" s="2" customFormat="1" x14ac:dyDescent="0.25"/>
    <row r="17235" s="2" customFormat="1" x14ac:dyDescent="0.25"/>
    <row r="17236" s="2" customFormat="1" x14ac:dyDescent="0.25"/>
    <row r="17237" s="2" customFormat="1" x14ac:dyDescent="0.25"/>
    <row r="17238" s="2" customFormat="1" x14ac:dyDescent="0.25"/>
    <row r="17239" s="2" customFormat="1" x14ac:dyDescent="0.25"/>
    <row r="17240" s="2" customFormat="1" x14ac:dyDescent="0.25"/>
    <row r="17241" s="2" customFormat="1" x14ac:dyDescent="0.25"/>
    <row r="17242" s="2" customFormat="1" x14ac:dyDescent="0.25"/>
    <row r="17243" s="2" customFormat="1" x14ac:dyDescent="0.25"/>
    <row r="17244" s="2" customFormat="1" x14ac:dyDescent="0.25"/>
    <row r="17245" s="2" customFormat="1" x14ac:dyDescent="0.25"/>
    <row r="17246" s="2" customFormat="1" x14ac:dyDescent="0.25"/>
    <row r="17247" s="2" customFormat="1" x14ac:dyDescent="0.25"/>
    <row r="17248" s="2" customFormat="1" x14ac:dyDescent="0.25"/>
    <row r="17249" s="2" customFormat="1" x14ac:dyDescent="0.25"/>
    <row r="17250" s="2" customFormat="1" x14ac:dyDescent="0.25"/>
    <row r="17251" s="2" customFormat="1" x14ac:dyDescent="0.25"/>
    <row r="17252" s="2" customFormat="1" x14ac:dyDescent="0.25"/>
    <row r="17253" s="2" customFormat="1" x14ac:dyDescent="0.25"/>
    <row r="17254" s="2" customFormat="1" x14ac:dyDescent="0.25"/>
    <row r="17255" s="2" customFormat="1" x14ac:dyDescent="0.25"/>
    <row r="17256" s="2" customFormat="1" x14ac:dyDescent="0.25"/>
    <row r="17257" s="2" customFormat="1" x14ac:dyDescent="0.25"/>
    <row r="17258" s="2" customFormat="1" x14ac:dyDescent="0.25"/>
    <row r="17259" s="2" customFormat="1" x14ac:dyDescent="0.25"/>
    <row r="17260" s="2" customFormat="1" x14ac:dyDescent="0.25"/>
    <row r="17261" s="2" customFormat="1" x14ac:dyDescent="0.25"/>
    <row r="17262" s="2" customFormat="1" x14ac:dyDescent="0.25"/>
    <row r="17263" s="2" customFormat="1" x14ac:dyDescent="0.25"/>
    <row r="17264" s="2" customFormat="1" x14ac:dyDescent="0.25"/>
    <row r="17265" s="2" customFormat="1" x14ac:dyDescent="0.25"/>
    <row r="17266" s="2" customFormat="1" x14ac:dyDescent="0.25"/>
    <row r="17267" s="2" customFormat="1" x14ac:dyDescent="0.25"/>
    <row r="17268" s="2" customFormat="1" x14ac:dyDescent="0.25"/>
    <row r="17269" s="2" customFormat="1" x14ac:dyDescent="0.25"/>
    <row r="17270" s="2" customFormat="1" x14ac:dyDescent="0.25"/>
    <row r="17271" s="2" customFormat="1" x14ac:dyDescent="0.25"/>
    <row r="17272" s="2" customFormat="1" x14ac:dyDescent="0.25"/>
    <row r="17273" s="2" customFormat="1" x14ac:dyDescent="0.25"/>
    <row r="17274" s="2" customFormat="1" x14ac:dyDescent="0.25"/>
    <row r="17275" s="2" customFormat="1" x14ac:dyDescent="0.25"/>
    <row r="17276" s="2" customFormat="1" x14ac:dyDescent="0.25"/>
    <row r="17277" s="2" customFormat="1" x14ac:dyDescent="0.25"/>
    <row r="17278" s="2" customFormat="1" x14ac:dyDescent="0.25"/>
    <row r="17279" s="2" customFormat="1" x14ac:dyDescent="0.25"/>
    <row r="17280" s="2" customFormat="1" x14ac:dyDescent="0.25"/>
    <row r="17281" s="2" customFormat="1" x14ac:dyDescent="0.25"/>
    <row r="17282" s="2" customFormat="1" x14ac:dyDescent="0.25"/>
    <row r="17283" s="2" customFormat="1" x14ac:dyDescent="0.25"/>
    <row r="17284" s="2" customFormat="1" x14ac:dyDescent="0.25"/>
    <row r="17285" s="2" customFormat="1" x14ac:dyDescent="0.25"/>
    <row r="17286" s="2" customFormat="1" x14ac:dyDescent="0.25"/>
    <row r="17287" s="2" customFormat="1" x14ac:dyDescent="0.25"/>
    <row r="17288" s="2" customFormat="1" x14ac:dyDescent="0.25"/>
    <row r="17289" s="2" customFormat="1" x14ac:dyDescent="0.25"/>
    <row r="17290" s="2" customFormat="1" x14ac:dyDescent="0.25"/>
    <row r="17291" s="2" customFormat="1" x14ac:dyDescent="0.25"/>
    <row r="17292" s="2" customFormat="1" x14ac:dyDescent="0.25"/>
    <row r="17293" s="2" customFormat="1" x14ac:dyDescent="0.25"/>
    <row r="17294" s="2" customFormat="1" x14ac:dyDescent="0.25"/>
    <row r="17295" s="2" customFormat="1" x14ac:dyDescent="0.25"/>
    <row r="17296" s="2" customFormat="1" x14ac:dyDescent="0.25"/>
    <row r="17297" s="2" customFormat="1" x14ac:dyDescent="0.25"/>
    <row r="17298" s="2" customFormat="1" x14ac:dyDescent="0.25"/>
    <row r="17299" s="2" customFormat="1" x14ac:dyDescent="0.25"/>
    <row r="17300" s="2" customFormat="1" x14ac:dyDescent="0.25"/>
    <row r="17301" s="2" customFormat="1" x14ac:dyDescent="0.25"/>
    <row r="17302" s="2" customFormat="1" x14ac:dyDescent="0.25"/>
    <row r="17303" s="2" customFormat="1" x14ac:dyDescent="0.25"/>
    <row r="17304" s="2" customFormat="1" x14ac:dyDescent="0.25"/>
    <row r="17305" s="2" customFormat="1" x14ac:dyDescent="0.25"/>
    <row r="17306" s="2" customFormat="1" x14ac:dyDescent="0.25"/>
    <row r="17307" s="2" customFormat="1" x14ac:dyDescent="0.25"/>
    <row r="17308" s="2" customFormat="1" x14ac:dyDescent="0.25"/>
    <row r="17309" s="2" customFormat="1" x14ac:dyDescent="0.25"/>
    <row r="17310" s="2" customFormat="1" x14ac:dyDescent="0.25"/>
    <row r="17311" s="2" customFormat="1" x14ac:dyDescent="0.25"/>
    <row r="17312" s="2" customFormat="1" x14ac:dyDescent="0.25"/>
    <row r="17313" s="2" customFormat="1" x14ac:dyDescent="0.25"/>
    <row r="17314" s="2" customFormat="1" x14ac:dyDescent="0.25"/>
    <row r="17315" s="2" customFormat="1" x14ac:dyDescent="0.25"/>
    <row r="17316" s="2" customFormat="1" x14ac:dyDescent="0.25"/>
    <row r="17317" s="2" customFormat="1" x14ac:dyDescent="0.25"/>
    <row r="17318" s="2" customFormat="1" x14ac:dyDescent="0.25"/>
    <row r="17319" s="2" customFormat="1" x14ac:dyDescent="0.25"/>
    <row r="17320" s="2" customFormat="1" x14ac:dyDescent="0.25"/>
    <row r="17321" s="2" customFormat="1" x14ac:dyDescent="0.25"/>
    <row r="17322" s="2" customFormat="1" x14ac:dyDescent="0.25"/>
    <row r="17323" s="2" customFormat="1" x14ac:dyDescent="0.25"/>
    <row r="17324" s="2" customFormat="1" x14ac:dyDescent="0.25"/>
    <row r="17325" s="2" customFormat="1" x14ac:dyDescent="0.25"/>
    <row r="17326" s="2" customFormat="1" x14ac:dyDescent="0.25"/>
    <row r="17327" s="2" customFormat="1" x14ac:dyDescent="0.25"/>
    <row r="17328" s="2" customFormat="1" x14ac:dyDescent="0.25"/>
    <row r="17329" s="2" customFormat="1" x14ac:dyDescent="0.25"/>
    <row r="17330" s="2" customFormat="1" x14ac:dyDescent="0.25"/>
    <row r="17331" s="2" customFormat="1" x14ac:dyDescent="0.25"/>
    <row r="17332" s="2" customFormat="1" x14ac:dyDescent="0.25"/>
    <row r="17333" s="2" customFormat="1" x14ac:dyDescent="0.25"/>
    <row r="17334" s="2" customFormat="1" x14ac:dyDescent="0.25"/>
    <row r="17335" s="2" customFormat="1" x14ac:dyDescent="0.25"/>
    <row r="17336" s="2" customFormat="1" x14ac:dyDescent="0.25"/>
    <row r="17337" s="2" customFormat="1" x14ac:dyDescent="0.25"/>
    <row r="17338" s="2" customFormat="1" x14ac:dyDescent="0.25"/>
    <row r="17339" s="2" customFormat="1" x14ac:dyDescent="0.25"/>
    <row r="17340" s="2" customFormat="1" x14ac:dyDescent="0.25"/>
    <row r="17341" s="2" customFormat="1" x14ac:dyDescent="0.25"/>
    <row r="17342" s="2" customFormat="1" x14ac:dyDescent="0.25"/>
    <row r="17343" s="2" customFormat="1" x14ac:dyDescent="0.25"/>
    <row r="17344" s="2" customFormat="1" x14ac:dyDescent="0.25"/>
    <row r="17345" s="2" customFormat="1" x14ac:dyDescent="0.25"/>
    <row r="17346" s="2" customFormat="1" x14ac:dyDescent="0.25"/>
    <row r="17347" s="2" customFormat="1" x14ac:dyDescent="0.25"/>
    <row r="17348" s="2" customFormat="1" x14ac:dyDescent="0.25"/>
    <row r="17349" s="2" customFormat="1" x14ac:dyDescent="0.25"/>
    <row r="17350" s="2" customFormat="1" x14ac:dyDescent="0.25"/>
    <row r="17351" s="2" customFormat="1" x14ac:dyDescent="0.25"/>
    <row r="17352" s="2" customFormat="1" x14ac:dyDescent="0.25"/>
    <row r="17353" s="2" customFormat="1" x14ac:dyDescent="0.25"/>
    <row r="17354" s="2" customFormat="1" x14ac:dyDescent="0.25"/>
    <row r="17355" s="2" customFormat="1" x14ac:dyDescent="0.25"/>
    <row r="17356" s="2" customFormat="1" x14ac:dyDescent="0.25"/>
    <row r="17357" s="2" customFormat="1" x14ac:dyDescent="0.25"/>
    <row r="17358" s="2" customFormat="1" x14ac:dyDescent="0.25"/>
    <row r="17359" s="2" customFormat="1" x14ac:dyDescent="0.25"/>
    <row r="17360" s="2" customFormat="1" x14ac:dyDescent="0.25"/>
    <row r="17361" s="2" customFormat="1" x14ac:dyDescent="0.25"/>
    <row r="17362" s="2" customFormat="1" x14ac:dyDescent="0.25"/>
    <row r="17363" s="2" customFormat="1" x14ac:dyDescent="0.25"/>
    <row r="17364" s="2" customFormat="1" x14ac:dyDescent="0.25"/>
    <row r="17365" s="2" customFormat="1" x14ac:dyDescent="0.25"/>
    <row r="17366" s="2" customFormat="1" x14ac:dyDescent="0.25"/>
    <row r="17367" s="2" customFormat="1" x14ac:dyDescent="0.25"/>
    <row r="17368" s="2" customFormat="1" x14ac:dyDescent="0.25"/>
    <row r="17369" s="2" customFormat="1" x14ac:dyDescent="0.25"/>
    <row r="17370" s="2" customFormat="1" x14ac:dyDescent="0.25"/>
    <row r="17371" s="2" customFormat="1" x14ac:dyDescent="0.25"/>
    <row r="17372" s="2" customFormat="1" x14ac:dyDescent="0.25"/>
    <row r="17373" s="2" customFormat="1" x14ac:dyDescent="0.25"/>
    <row r="17374" s="2" customFormat="1" x14ac:dyDescent="0.25"/>
    <row r="17375" s="2" customFormat="1" x14ac:dyDescent="0.25"/>
    <row r="17376" s="2" customFormat="1" x14ac:dyDescent="0.25"/>
    <row r="17377" s="2" customFormat="1" x14ac:dyDescent="0.25"/>
    <row r="17378" s="2" customFormat="1" x14ac:dyDescent="0.25"/>
    <row r="17379" s="2" customFormat="1" x14ac:dyDescent="0.25"/>
    <row r="17380" s="2" customFormat="1" x14ac:dyDescent="0.25"/>
    <row r="17381" s="2" customFormat="1" x14ac:dyDescent="0.25"/>
    <row r="17382" s="2" customFormat="1" x14ac:dyDescent="0.25"/>
    <row r="17383" s="2" customFormat="1" x14ac:dyDescent="0.25"/>
    <row r="17384" s="2" customFormat="1" x14ac:dyDescent="0.25"/>
    <row r="17385" s="2" customFormat="1" x14ac:dyDescent="0.25"/>
    <row r="17386" s="2" customFormat="1" x14ac:dyDescent="0.25"/>
    <row r="17387" s="2" customFormat="1" x14ac:dyDescent="0.25"/>
    <row r="17388" s="2" customFormat="1" x14ac:dyDescent="0.25"/>
    <row r="17389" s="2" customFormat="1" x14ac:dyDescent="0.25"/>
    <row r="17390" s="2" customFormat="1" x14ac:dyDescent="0.25"/>
    <row r="17391" s="2" customFormat="1" x14ac:dyDescent="0.25"/>
    <row r="17392" s="2" customFormat="1" x14ac:dyDescent="0.25"/>
    <row r="17393" s="2" customFormat="1" x14ac:dyDescent="0.25"/>
    <row r="17394" s="2" customFormat="1" x14ac:dyDescent="0.25"/>
    <row r="17395" s="2" customFormat="1" x14ac:dyDescent="0.25"/>
    <row r="17396" s="2" customFormat="1" x14ac:dyDescent="0.25"/>
    <row r="17397" s="2" customFormat="1" x14ac:dyDescent="0.25"/>
    <row r="17398" s="2" customFormat="1" x14ac:dyDescent="0.25"/>
    <row r="17399" s="2" customFormat="1" x14ac:dyDescent="0.25"/>
    <row r="17400" s="2" customFormat="1" x14ac:dyDescent="0.25"/>
    <row r="17401" s="2" customFormat="1" x14ac:dyDescent="0.25"/>
    <row r="17402" s="2" customFormat="1" x14ac:dyDescent="0.25"/>
    <row r="17403" s="2" customFormat="1" x14ac:dyDescent="0.25"/>
    <row r="17404" s="2" customFormat="1" x14ac:dyDescent="0.25"/>
    <row r="17405" s="2" customFormat="1" x14ac:dyDescent="0.25"/>
    <row r="17406" s="2" customFormat="1" x14ac:dyDescent="0.25"/>
    <row r="17407" s="2" customFormat="1" x14ac:dyDescent="0.25"/>
    <row r="17408" s="2" customFormat="1" x14ac:dyDescent="0.25"/>
    <row r="17409" s="2" customFormat="1" x14ac:dyDescent="0.25"/>
    <row r="17410" s="2" customFormat="1" x14ac:dyDescent="0.25"/>
    <row r="17411" s="2" customFormat="1" x14ac:dyDescent="0.25"/>
    <row r="17412" s="2" customFormat="1" x14ac:dyDescent="0.25"/>
    <row r="17413" s="2" customFormat="1" x14ac:dyDescent="0.25"/>
    <row r="17414" s="2" customFormat="1" x14ac:dyDescent="0.25"/>
    <row r="17415" s="2" customFormat="1" x14ac:dyDescent="0.25"/>
    <row r="17416" s="2" customFormat="1" x14ac:dyDescent="0.25"/>
    <row r="17417" s="2" customFormat="1" x14ac:dyDescent="0.25"/>
    <row r="17418" s="2" customFormat="1" x14ac:dyDescent="0.25"/>
    <row r="17419" s="2" customFormat="1" x14ac:dyDescent="0.25"/>
    <row r="17420" s="2" customFormat="1" x14ac:dyDescent="0.25"/>
    <row r="17421" s="2" customFormat="1" x14ac:dyDescent="0.25"/>
    <row r="17422" s="2" customFormat="1" x14ac:dyDescent="0.25"/>
    <row r="17423" s="2" customFormat="1" x14ac:dyDescent="0.25"/>
    <row r="17424" s="2" customFormat="1" x14ac:dyDescent="0.25"/>
    <row r="17425" s="2" customFormat="1" x14ac:dyDescent="0.25"/>
    <row r="17426" s="2" customFormat="1" x14ac:dyDescent="0.25"/>
    <row r="17427" s="2" customFormat="1" x14ac:dyDescent="0.25"/>
    <row r="17428" s="2" customFormat="1" x14ac:dyDescent="0.25"/>
    <row r="17429" s="2" customFormat="1" x14ac:dyDescent="0.25"/>
    <row r="17430" s="2" customFormat="1" x14ac:dyDescent="0.25"/>
    <row r="17431" s="2" customFormat="1" x14ac:dyDescent="0.25"/>
    <row r="17432" s="2" customFormat="1" x14ac:dyDescent="0.25"/>
    <row r="17433" s="2" customFormat="1" x14ac:dyDescent="0.25"/>
    <row r="17434" s="2" customFormat="1" x14ac:dyDescent="0.25"/>
    <row r="17435" s="2" customFormat="1" x14ac:dyDescent="0.25"/>
    <row r="17436" s="2" customFormat="1" x14ac:dyDescent="0.25"/>
    <row r="17437" s="2" customFormat="1" x14ac:dyDescent="0.25"/>
    <row r="17438" s="2" customFormat="1" x14ac:dyDescent="0.25"/>
    <row r="17439" s="2" customFormat="1" x14ac:dyDescent="0.25"/>
    <row r="17440" s="2" customFormat="1" x14ac:dyDescent="0.25"/>
    <row r="17441" s="2" customFormat="1" x14ac:dyDescent="0.25"/>
    <row r="17442" s="2" customFormat="1" x14ac:dyDescent="0.25"/>
    <row r="17443" s="2" customFormat="1" x14ac:dyDescent="0.25"/>
    <row r="17444" s="2" customFormat="1" x14ac:dyDescent="0.25"/>
    <row r="17445" s="2" customFormat="1" x14ac:dyDescent="0.25"/>
    <row r="17446" s="2" customFormat="1" x14ac:dyDescent="0.25"/>
    <row r="17447" s="2" customFormat="1" x14ac:dyDescent="0.25"/>
    <row r="17448" s="2" customFormat="1" x14ac:dyDescent="0.25"/>
    <row r="17449" s="2" customFormat="1" x14ac:dyDescent="0.25"/>
    <row r="17450" s="2" customFormat="1" x14ac:dyDescent="0.25"/>
    <row r="17451" s="2" customFormat="1" x14ac:dyDescent="0.25"/>
    <row r="17452" s="2" customFormat="1" x14ac:dyDescent="0.25"/>
    <row r="17453" s="2" customFormat="1" x14ac:dyDescent="0.25"/>
    <row r="17454" s="2" customFormat="1" x14ac:dyDescent="0.25"/>
    <row r="17455" s="2" customFormat="1" x14ac:dyDescent="0.25"/>
    <row r="17456" s="2" customFormat="1" x14ac:dyDescent="0.25"/>
    <row r="17457" s="2" customFormat="1" x14ac:dyDescent="0.25"/>
    <row r="17458" s="2" customFormat="1" x14ac:dyDescent="0.25"/>
    <row r="17459" s="2" customFormat="1" x14ac:dyDescent="0.25"/>
    <row r="17460" s="2" customFormat="1" x14ac:dyDescent="0.25"/>
    <row r="17461" s="2" customFormat="1" x14ac:dyDescent="0.25"/>
    <row r="17462" s="2" customFormat="1" x14ac:dyDescent="0.25"/>
    <row r="17463" s="2" customFormat="1" x14ac:dyDescent="0.25"/>
    <row r="17464" s="2" customFormat="1" x14ac:dyDescent="0.25"/>
    <row r="17465" s="2" customFormat="1" x14ac:dyDescent="0.25"/>
    <row r="17466" s="2" customFormat="1" x14ac:dyDescent="0.25"/>
    <row r="17467" s="2" customFormat="1" x14ac:dyDescent="0.25"/>
    <row r="17468" s="2" customFormat="1" x14ac:dyDescent="0.25"/>
    <row r="17469" s="2" customFormat="1" x14ac:dyDescent="0.25"/>
    <row r="17470" s="2" customFormat="1" x14ac:dyDescent="0.25"/>
    <row r="17471" s="2" customFormat="1" x14ac:dyDescent="0.25"/>
    <row r="17472" s="2" customFormat="1" x14ac:dyDescent="0.25"/>
    <row r="17473" s="2" customFormat="1" x14ac:dyDescent="0.25"/>
    <row r="17474" s="2" customFormat="1" x14ac:dyDescent="0.25"/>
    <row r="17475" s="2" customFormat="1" x14ac:dyDescent="0.25"/>
    <row r="17476" s="2" customFormat="1" x14ac:dyDescent="0.25"/>
    <row r="17477" s="2" customFormat="1" x14ac:dyDescent="0.25"/>
    <row r="17478" s="2" customFormat="1" x14ac:dyDescent="0.25"/>
    <row r="17479" s="2" customFormat="1" x14ac:dyDescent="0.25"/>
    <row r="17480" s="2" customFormat="1" x14ac:dyDescent="0.25"/>
    <row r="17481" s="2" customFormat="1" x14ac:dyDescent="0.25"/>
    <row r="17482" s="2" customFormat="1" x14ac:dyDescent="0.25"/>
    <row r="17483" s="2" customFormat="1" x14ac:dyDescent="0.25"/>
    <row r="17484" s="2" customFormat="1" x14ac:dyDescent="0.25"/>
    <row r="17485" s="2" customFormat="1" x14ac:dyDescent="0.25"/>
    <row r="17486" s="2" customFormat="1" x14ac:dyDescent="0.25"/>
    <row r="17487" s="2" customFormat="1" x14ac:dyDescent="0.25"/>
    <row r="17488" s="2" customFormat="1" x14ac:dyDescent="0.25"/>
    <row r="17489" s="2" customFormat="1" x14ac:dyDescent="0.25"/>
    <row r="17490" s="2" customFormat="1" x14ac:dyDescent="0.25"/>
    <row r="17491" s="2" customFormat="1" x14ac:dyDescent="0.25"/>
    <row r="17492" s="2" customFormat="1" x14ac:dyDescent="0.25"/>
    <row r="17493" s="2" customFormat="1" x14ac:dyDescent="0.25"/>
    <row r="17494" s="2" customFormat="1" x14ac:dyDescent="0.25"/>
    <row r="17495" s="2" customFormat="1" x14ac:dyDescent="0.25"/>
    <row r="17496" s="2" customFormat="1" x14ac:dyDescent="0.25"/>
    <row r="17497" s="2" customFormat="1" x14ac:dyDescent="0.25"/>
    <row r="17498" s="2" customFormat="1" x14ac:dyDescent="0.25"/>
    <row r="17499" s="2" customFormat="1" x14ac:dyDescent="0.25"/>
    <row r="17500" s="2" customFormat="1" x14ac:dyDescent="0.25"/>
    <row r="17501" s="2" customFormat="1" x14ac:dyDescent="0.25"/>
    <row r="17502" s="2" customFormat="1" x14ac:dyDescent="0.25"/>
    <row r="17503" s="2" customFormat="1" x14ac:dyDescent="0.25"/>
    <row r="17504" s="2" customFormat="1" x14ac:dyDescent="0.25"/>
    <row r="17505" s="2" customFormat="1" x14ac:dyDescent="0.25"/>
    <row r="17506" s="2" customFormat="1" x14ac:dyDescent="0.25"/>
    <row r="17507" s="2" customFormat="1" x14ac:dyDescent="0.25"/>
    <row r="17508" s="2" customFormat="1" x14ac:dyDescent="0.25"/>
    <row r="17509" s="2" customFormat="1" x14ac:dyDescent="0.25"/>
    <row r="17510" s="2" customFormat="1" x14ac:dyDescent="0.25"/>
    <row r="17511" s="2" customFormat="1" x14ac:dyDescent="0.25"/>
    <row r="17512" s="2" customFormat="1" x14ac:dyDescent="0.25"/>
    <row r="17513" s="2" customFormat="1" x14ac:dyDescent="0.25"/>
    <row r="17514" s="2" customFormat="1" x14ac:dyDescent="0.25"/>
    <row r="17515" s="2" customFormat="1" x14ac:dyDescent="0.25"/>
    <row r="17516" s="2" customFormat="1" x14ac:dyDescent="0.25"/>
    <row r="17517" s="2" customFormat="1" x14ac:dyDescent="0.25"/>
    <row r="17518" s="2" customFormat="1" x14ac:dyDescent="0.25"/>
    <row r="17519" s="2" customFormat="1" x14ac:dyDescent="0.25"/>
    <row r="17520" s="2" customFormat="1" x14ac:dyDescent="0.25"/>
    <row r="17521" s="2" customFormat="1" x14ac:dyDescent="0.25"/>
    <row r="17522" s="2" customFormat="1" x14ac:dyDescent="0.25"/>
    <row r="17523" s="2" customFormat="1" x14ac:dyDescent="0.25"/>
    <row r="17524" s="2" customFormat="1" x14ac:dyDescent="0.25"/>
    <row r="17525" s="2" customFormat="1" x14ac:dyDescent="0.25"/>
    <row r="17526" s="2" customFormat="1" x14ac:dyDescent="0.25"/>
    <row r="17527" s="2" customFormat="1" x14ac:dyDescent="0.25"/>
    <row r="17528" s="2" customFormat="1" x14ac:dyDescent="0.25"/>
    <row r="17529" s="2" customFormat="1" x14ac:dyDescent="0.25"/>
    <row r="17530" s="2" customFormat="1" x14ac:dyDescent="0.25"/>
    <row r="17531" s="2" customFormat="1" x14ac:dyDescent="0.25"/>
    <row r="17532" s="2" customFormat="1" x14ac:dyDescent="0.25"/>
    <row r="17533" s="2" customFormat="1" x14ac:dyDescent="0.25"/>
    <row r="17534" s="2" customFormat="1" x14ac:dyDescent="0.25"/>
    <row r="17535" s="2" customFormat="1" x14ac:dyDescent="0.25"/>
    <row r="17536" s="2" customFormat="1" x14ac:dyDescent="0.25"/>
    <row r="17537" s="2" customFormat="1" x14ac:dyDescent="0.25"/>
    <row r="17538" s="2" customFormat="1" x14ac:dyDescent="0.25"/>
    <row r="17539" s="2" customFormat="1" x14ac:dyDescent="0.25"/>
    <row r="17540" s="2" customFormat="1" x14ac:dyDescent="0.25"/>
    <row r="17541" s="2" customFormat="1" x14ac:dyDescent="0.25"/>
    <row r="17542" s="2" customFormat="1" x14ac:dyDescent="0.25"/>
    <row r="17543" s="2" customFormat="1" x14ac:dyDescent="0.25"/>
    <row r="17544" s="2" customFormat="1" x14ac:dyDescent="0.25"/>
    <row r="17545" s="2" customFormat="1" x14ac:dyDescent="0.25"/>
    <row r="17546" s="2" customFormat="1" x14ac:dyDescent="0.25"/>
    <row r="17547" s="2" customFormat="1" x14ac:dyDescent="0.25"/>
    <row r="17548" s="2" customFormat="1" x14ac:dyDescent="0.25"/>
    <row r="17549" s="2" customFormat="1" x14ac:dyDescent="0.25"/>
    <row r="17550" s="2" customFormat="1" x14ac:dyDescent="0.25"/>
    <row r="17551" s="2" customFormat="1" x14ac:dyDescent="0.25"/>
    <row r="17552" s="2" customFormat="1" x14ac:dyDescent="0.25"/>
    <row r="17553" s="2" customFormat="1" x14ac:dyDescent="0.25"/>
    <row r="17554" s="2" customFormat="1" x14ac:dyDescent="0.25"/>
    <row r="17555" s="2" customFormat="1" x14ac:dyDescent="0.25"/>
    <row r="17556" s="2" customFormat="1" x14ac:dyDescent="0.25"/>
    <row r="17557" s="2" customFormat="1" x14ac:dyDescent="0.25"/>
    <row r="17558" s="2" customFormat="1" x14ac:dyDescent="0.25"/>
    <row r="17559" s="2" customFormat="1" x14ac:dyDescent="0.25"/>
    <row r="17560" s="2" customFormat="1" x14ac:dyDescent="0.25"/>
    <row r="17561" s="2" customFormat="1" x14ac:dyDescent="0.25"/>
    <row r="17562" s="2" customFormat="1" x14ac:dyDescent="0.25"/>
    <row r="17563" s="2" customFormat="1" x14ac:dyDescent="0.25"/>
    <row r="17564" s="2" customFormat="1" x14ac:dyDescent="0.25"/>
    <row r="17565" s="2" customFormat="1" x14ac:dyDescent="0.25"/>
    <row r="17566" s="2" customFormat="1" x14ac:dyDescent="0.25"/>
    <row r="17567" s="2" customFormat="1" x14ac:dyDescent="0.25"/>
    <row r="17568" s="2" customFormat="1" x14ac:dyDescent="0.25"/>
    <row r="17569" s="2" customFormat="1" x14ac:dyDescent="0.25"/>
    <row r="17570" s="2" customFormat="1" x14ac:dyDescent="0.25"/>
    <row r="17571" s="2" customFormat="1" x14ac:dyDescent="0.25"/>
    <row r="17572" s="2" customFormat="1" x14ac:dyDescent="0.25"/>
    <row r="17573" s="2" customFormat="1" x14ac:dyDescent="0.25"/>
    <row r="17574" s="2" customFormat="1" x14ac:dyDescent="0.25"/>
    <row r="17575" s="2" customFormat="1" x14ac:dyDescent="0.25"/>
    <row r="17576" s="2" customFormat="1" x14ac:dyDescent="0.25"/>
    <row r="17577" s="2" customFormat="1" x14ac:dyDescent="0.25"/>
    <row r="17578" s="2" customFormat="1" x14ac:dyDescent="0.25"/>
    <row r="17579" s="2" customFormat="1" x14ac:dyDescent="0.25"/>
    <row r="17580" s="2" customFormat="1" x14ac:dyDescent="0.25"/>
    <row r="17581" s="2" customFormat="1" x14ac:dyDescent="0.25"/>
    <row r="17582" s="2" customFormat="1" x14ac:dyDescent="0.25"/>
    <row r="17583" s="2" customFormat="1" x14ac:dyDescent="0.25"/>
    <row r="17584" s="2" customFormat="1" x14ac:dyDescent="0.25"/>
    <row r="17585" s="2" customFormat="1" x14ac:dyDescent="0.25"/>
    <row r="17586" s="2" customFormat="1" x14ac:dyDescent="0.25"/>
    <row r="17587" s="2" customFormat="1" x14ac:dyDescent="0.25"/>
    <row r="17588" s="2" customFormat="1" x14ac:dyDescent="0.25"/>
    <row r="17589" s="2" customFormat="1" x14ac:dyDescent="0.25"/>
    <row r="17590" s="2" customFormat="1" x14ac:dyDescent="0.25"/>
    <row r="17591" s="2" customFormat="1" x14ac:dyDescent="0.25"/>
    <row r="17592" s="2" customFormat="1" x14ac:dyDescent="0.25"/>
    <row r="17593" s="2" customFormat="1" x14ac:dyDescent="0.25"/>
    <row r="17594" s="2" customFormat="1" x14ac:dyDescent="0.25"/>
    <row r="17595" s="2" customFormat="1" x14ac:dyDescent="0.25"/>
    <row r="17596" s="2" customFormat="1" x14ac:dyDescent="0.25"/>
    <row r="17597" s="2" customFormat="1" x14ac:dyDescent="0.25"/>
    <row r="17598" s="2" customFormat="1" x14ac:dyDescent="0.25"/>
    <row r="17599" s="2" customFormat="1" x14ac:dyDescent="0.25"/>
    <row r="17600" s="2" customFormat="1" x14ac:dyDescent="0.25"/>
    <row r="17601" s="2" customFormat="1" x14ac:dyDescent="0.25"/>
    <row r="17602" s="2" customFormat="1" x14ac:dyDescent="0.25"/>
    <row r="17603" s="2" customFormat="1" x14ac:dyDescent="0.25"/>
    <row r="17604" s="2" customFormat="1" x14ac:dyDescent="0.25"/>
    <row r="17605" s="2" customFormat="1" x14ac:dyDescent="0.25"/>
    <row r="17606" s="2" customFormat="1" x14ac:dyDescent="0.25"/>
    <row r="17607" s="2" customFormat="1" x14ac:dyDescent="0.25"/>
    <row r="17608" s="2" customFormat="1" x14ac:dyDescent="0.25"/>
    <row r="17609" s="2" customFormat="1" x14ac:dyDescent="0.25"/>
    <row r="17610" s="2" customFormat="1" x14ac:dyDescent="0.25"/>
    <row r="17611" s="2" customFormat="1" x14ac:dyDescent="0.25"/>
    <row r="17612" s="2" customFormat="1" x14ac:dyDescent="0.25"/>
    <row r="17613" s="2" customFormat="1" x14ac:dyDescent="0.25"/>
    <row r="17614" s="2" customFormat="1" x14ac:dyDescent="0.25"/>
    <row r="17615" s="2" customFormat="1" x14ac:dyDescent="0.25"/>
    <row r="17616" s="2" customFormat="1" x14ac:dyDescent="0.25"/>
    <row r="17617" s="2" customFormat="1" x14ac:dyDescent="0.25"/>
    <row r="17618" s="2" customFormat="1" x14ac:dyDescent="0.25"/>
    <row r="17619" s="2" customFormat="1" x14ac:dyDescent="0.25"/>
    <row r="17620" s="2" customFormat="1" x14ac:dyDescent="0.25"/>
    <row r="17621" s="2" customFormat="1" x14ac:dyDescent="0.25"/>
    <row r="17622" s="2" customFormat="1" x14ac:dyDescent="0.25"/>
    <row r="17623" s="2" customFormat="1" x14ac:dyDescent="0.25"/>
    <row r="17624" s="2" customFormat="1" x14ac:dyDescent="0.25"/>
    <row r="17625" s="2" customFormat="1" x14ac:dyDescent="0.25"/>
    <row r="17626" s="2" customFormat="1" x14ac:dyDescent="0.25"/>
    <row r="17627" s="2" customFormat="1" x14ac:dyDescent="0.25"/>
    <row r="17628" s="2" customFormat="1" x14ac:dyDescent="0.25"/>
    <row r="17629" s="2" customFormat="1" x14ac:dyDescent="0.25"/>
    <row r="17630" s="2" customFormat="1" x14ac:dyDescent="0.25"/>
    <row r="17631" s="2" customFormat="1" x14ac:dyDescent="0.25"/>
    <row r="17632" s="2" customFormat="1" x14ac:dyDescent="0.25"/>
    <row r="17633" s="2" customFormat="1" x14ac:dyDescent="0.25"/>
    <row r="17634" s="2" customFormat="1" x14ac:dyDescent="0.25"/>
    <row r="17635" s="2" customFormat="1" x14ac:dyDescent="0.25"/>
    <row r="17636" s="2" customFormat="1" x14ac:dyDescent="0.25"/>
    <row r="17637" s="2" customFormat="1" x14ac:dyDescent="0.25"/>
    <row r="17638" s="2" customFormat="1" x14ac:dyDescent="0.25"/>
    <row r="17639" s="2" customFormat="1" x14ac:dyDescent="0.25"/>
    <row r="17640" s="2" customFormat="1" x14ac:dyDescent="0.25"/>
    <row r="17641" s="2" customFormat="1" x14ac:dyDescent="0.25"/>
    <row r="17642" s="2" customFormat="1" x14ac:dyDescent="0.25"/>
    <row r="17643" s="2" customFormat="1" x14ac:dyDescent="0.25"/>
    <row r="17644" s="2" customFormat="1" x14ac:dyDescent="0.25"/>
    <row r="17645" s="2" customFormat="1" x14ac:dyDescent="0.25"/>
    <row r="17646" s="2" customFormat="1" x14ac:dyDescent="0.25"/>
    <row r="17647" s="2" customFormat="1" x14ac:dyDescent="0.25"/>
    <row r="17648" s="2" customFormat="1" x14ac:dyDescent="0.25"/>
    <row r="17649" s="2" customFormat="1" x14ac:dyDescent="0.25"/>
    <row r="17650" s="2" customFormat="1" x14ac:dyDescent="0.25"/>
    <row r="17651" s="2" customFormat="1" x14ac:dyDescent="0.25"/>
    <row r="17652" s="2" customFormat="1" x14ac:dyDescent="0.25"/>
    <row r="17653" s="2" customFormat="1" x14ac:dyDescent="0.25"/>
    <row r="17654" s="2" customFormat="1" x14ac:dyDescent="0.25"/>
    <row r="17655" s="2" customFormat="1" x14ac:dyDescent="0.25"/>
    <row r="17656" s="2" customFormat="1" x14ac:dyDescent="0.25"/>
    <row r="17657" s="2" customFormat="1" x14ac:dyDescent="0.25"/>
    <row r="17658" s="2" customFormat="1" x14ac:dyDescent="0.25"/>
    <row r="17659" s="2" customFormat="1" x14ac:dyDescent="0.25"/>
    <row r="17660" s="2" customFormat="1" x14ac:dyDescent="0.25"/>
    <row r="17661" s="2" customFormat="1" x14ac:dyDescent="0.25"/>
    <row r="17662" s="2" customFormat="1" x14ac:dyDescent="0.25"/>
    <row r="17663" s="2" customFormat="1" x14ac:dyDescent="0.25"/>
    <row r="17664" s="2" customFormat="1" x14ac:dyDescent="0.25"/>
    <row r="17665" s="2" customFormat="1" x14ac:dyDescent="0.25"/>
    <row r="17666" s="2" customFormat="1" x14ac:dyDescent="0.25"/>
    <row r="17667" s="2" customFormat="1" x14ac:dyDescent="0.25"/>
    <row r="17668" s="2" customFormat="1" x14ac:dyDescent="0.25"/>
    <row r="17669" s="2" customFormat="1" x14ac:dyDescent="0.25"/>
    <row r="17670" s="2" customFormat="1" x14ac:dyDescent="0.25"/>
    <row r="17671" s="2" customFormat="1" x14ac:dyDescent="0.25"/>
    <row r="17672" s="2" customFormat="1" x14ac:dyDescent="0.25"/>
    <row r="17673" s="2" customFormat="1" x14ac:dyDescent="0.25"/>
    <row r="17674" s="2" customFormat="1" x14ac:dyDescent="0.25"/>
    <row r="17675" s="2" customFormat="1" x14ac:dyDescent="0.25"/>
    <row r="17676" s="2" customFormat="1" x14ac:dyDescent="0.25"/>
    <row r="17677" s="2" customFormat="1" x14ac:dyDescent="0.25"/>
    <row r="17678" s="2" customFormat="1" x14ac:dyDescent="0.25"/>
    <row r="17679" s="2" customFormat="1" x14ac:dyDescent="0.25"/>
    <row r="17680" s="2" customFormat="1" x14ac:dyDescent="0.25"/>
    <row r="17681" s="2" customFormat="1" x14ac:dyDescent="0.25"/>
    <row r="17682" s="2" customFormat="1" x14ac:dyDescent="0.25"/>
    <row r="17683" s="2" customFormat="1" x14ac:dyDescent="0.25"/>
    <row r="17684" s="2" customFormat="1" x14ac:dyDescent="0.25"/>
    <row r="17685" s="2" customFormat="1" x14ac:dyDescent="0.25"/>
    <row r="17686" s="2" customFormat="1" x14ac:dyDescent="0.25"/>
    <row r="17687" s="2" customFormat="1" x14ac:dyDescent="0.25"/>
    <row r="17688" s="2" customFormat="1" x14ac:dyDescent="0.25"/>
    <row r="17689" s="2" customFormat="1" x14ac:dyDescent="0.25"/>
    <row r="17690" s="2" customFormat="1" x14ac:dyDescent="0.25"/>
    <row r="17691" s="2" customFormat="1" x14ac:dyDescent="0.25"/>
    <row r="17692" s="2" customFormat="1" x14ac:dyDescent="0.25"/>
    <row r="17693" s="2" customFormat="1" x14ac:dyDescent="0.25"/>
    <row r="17694" s="2" customFormat="1" x14ac:dyDescent="0.25"/>
    <row r="17695" s="2" customFormat="1" x14ac:dyDescent="0.25"/>
    <row r="17696" s="2" customFormat="1" x14ac:dyDescent="0.25"/>
    <row r="17697" s="2" customFormat="1" x14ac:dyDescent="0.25"/>
    <row r="17698" s="2" customFormat="1" x14ac:dyDescent="0.25"/>
    <row r="17699" s="2" customFormat="1" x14ac:dyDescent="0.25"/>
    <row r="17700" s="2" customFormat="1" x14ac:dyDescent="0.25"/>
    <row r="17701" s="2" customFormat="1" x14ac:dyDescent="0.25"/>
    <row r="17702" s="2" customFormat="1" x14ac:dyDescent="0.25"/>
    <row r="17703" s="2" customFormat="1" x14ac:dyDescent="0.25"/>
    <row r="17704" s="2" customFormat="1" x14ac:dyDescent="0.25"/>
    <row r="17705" s="2" customFormat="1" x14ac:dyDescent="0.25"/>
    <row r="17706" s="2" customFormat="1" x14ac:dyDescent="0.25"/>
    <row r="17707" s="2" customFormat="1" x14ac:dyDescent="0.25"/>
    <row r="17708" s="2" customFormat="1" x14ac:dyDescent="0.25"/>
    <row r="17709" s="2" customFormat="1" x14ac:dyDescent="0.25"/>
    <row r="17710" s="2" customFormat="1" x14ac:dyDescent="0.25"/>
    <row r="17711" s="2" customFormat="1" x14ac:dyDescent="0.25"/>
    <row r="17712" s="2" customFormat="1" x14ac:dyDescent="0.25"/>
    <row r="17713" s="2" customFormat="1" x14ac:dyDescent="0.25"/>
    <row r="17714" s="2" customFormat="1" x14ac:dyDescent="0.25"/>
    <row r="17715" s="2" customFormat="1" x14ac:dyDescent="0.25"/>
    <row r="17716" s="2" customFormat="1" x14ac:dyDescent="0.25"/>
    <row r="17717" s="2" customFormat="1" x14ac:dyDescent="0.25"/>
    <row r="17718" s="2" customFormat="1" x14ac:dyDescent="0.25"/>
    <row r="17719" s="2" customFormat="1" x14ac:dyDescent="0.25"/>
    <row r="17720" s="2" customFormat="1" x14ac:dyDescent="0.25"/>
    <row r="17721" s="2" customFormat="1" x14ac:dyDescent="0.25"/>
    <row r="17722" s="2" customFormat="1" x14ac:dyDescent="0.25"/>
    <row r="17723" s="2" customFormat="1" x14ac:dyDescent="0.25"/>
    <row r="17724" s="2" customFormat="1" x14ac:dyDescent="0.25"/>
    <row r="17725" s="2" customFormat="1" x14ac:dyDescent="0.25"/>
    <row r="17726" s="2" customFormat="1" x14ac:dyDescent="0.25"/>
    <row r="17727" s="2" customFormat="1" x14ac:dyDescent="0.25"/>
    <row r="17728" s="2" customFormat="1" x14ac:dyDescent="0.25"/>
    <row r="17729" s="2" customFormat="1" x14ac:dyDescent="0.25"/>
    <row r="17730" s="2" customFormat="1" x14ac:dyDescent="0.25"/>
    <row r="17731" s="2" customFormat="1" x14ac:dyDescent="0.25"/>
    <row r="17732" s="2" customFormat="1" x14ac:dyDescent="0.25"/>
    <row r="17733" s="2" customFormat="1" x14ac:dyDescent="0.25"/>
    <row r="17734" s="2" customFormat="1" x14ac:dyDescent="0.25"/>
    <row r="17735" s="2" customFormat="1" x14ac:dyDescent="0.25"/>
    <row r="17736" s="2" customFormat="1" x14ac:dyDescent="0.25"/>
    <row r="17737" s="2" customFormat="1" x14ac:dyDescent="0.25"/>
    <row r="17738" s="2" customFormat="1" x14ac:dyDescent="0.25"/>
    <row r="17739" s="2" customFormat="1" x14ac:dyDescent="0.25"/>
    <row r="17740" s="2" customFormat="1" x14ac:dyDescent="0.25"/>
    <row r="17741" s="2" customFormat="1" x14ac:dyDescent="0.25"/>
    <row r="17742" s="2" customFormat="1" x14ac:dyDescent="0.25"/>
    <row r="17743" s="2" customFormat="1" x14ac:dyDescent="0.25"/>
    <row r="17744" s="2" customFormat="1" x14ac:dyDescent="0.25"/>
    <row r="17745" s="2" customFormat="1" x14ac:dyDescent="0.25"/>
    <row r="17746" s="2" customFormat="1" x14ac:dyDescent="0.25"/>
    <row r="17747" s="2" customFormat="1" x14ac:dyDescent="0.25"/>
    <row r="17748" s="2" customFormat="1" x14ac:dyDescent="0.25"/>
    <row r="17749" s="2" customFormat="1" x14ac:dyDescent="0.25"/>
    <row r="17750" s="2" customFormat="1" x14ac:dyDescent="0.25"/>
    <row r="17751" s="2" customFormat="1" x14ac:dyDescent="0.25"/>
    <row r="17752" s="2" customFormat="1" x14ac:dyDescent="0.25"/>
    <row r="17753" s="2" customFormat="1" x14ac:dyDescent="0.25"/>
    <row r="17754" s="2" customFormat="1" x14ac:dyDescent="0.25"/>
    <row r="17755" s="2" customFormat="1" x14ac:dyDescent="0.25"/>
    <row r="17756" s="2" customFormat="1" x14ac:dyDescent="0.25"/>
    <row r="17757" s="2" customFormat="1" x14ac:dyDescent="0.25"/>
    <row r="17758" s="2" customFormat="1" x14ac:dyDescent="0.25"/>
    <row r="17759" s="2" customFormat="1" x14ac:dyDescent="0.25"/>
    <row r="17760" s="2" customFormat="1" x14ac:dyDescent="0.25"/>
    <row r="17761" s="2" customFormat="1" x14ac:dyDescent="0.25"/>
    <row r="17762" s="2" customFormat="1" x14ac:dyDescent="0.25"/>
    <row r="17763" s="2" customFormat="1" x14ac:dyDescent="0.25"/>
    <row r="17764" s="2" customFormat="1" x14ac:dyDescent="0.25"/>
    <row r="17765" s="2" customFormat="1" x14ac:dyDescent="0.25"/>
    <row r="17766" s="2" customFormat="1" x14ac:dyDescent="0.25"/>
    <row r="17767" s="2" customFormat="1" x14ac:dyDescent="0.25"/>
    <row r="17768" s="2" customFormat="1" x14ac:dyDescent="0.25"/>
    <row r="17769" s="2" customFormat="1" x14ac:dyDescent="0.25"/>
    <row r="17770" s="2" customFormat="1" x14ac:dyDescent="0.25"/>
    <row r="17771" s="2" customFormat="1" x14ac:dyDescent="0.25"/>
    <row r="17772" s="2" customFormat="1" x14ac:dyDescent="0.25"/>
    <row r="17773" s="2" customFormat="1" x14ac:dyDescent="0.25"/>
    <row r="17774" s="2" customFormat="1" x14ac:dyDescent="0.25"/>
    <row r="17775" s="2" customFormat="1" x14ac:dyDescent="0.25"/>
    <row r="17776" s="2" customFormat="1" x14ac:dyDescent="0.25"/>
    <row r="17777" s="2" customFormat="1" x14ac:dyDescent="0.25"/>
    <row r="17778" s="2" customFormat="1" x14ac:dyDescent="0.25"/>
    <row r="17779" s="2" customFormat="1" x14ac:dyDescent="0.25"/>
    <row r="17780" s="2" customFormat="1" x14ac:dyDescent="0.25"/>
    <row r="17781" s="2" customFormat="1" x14ac:dyDescent="0.25"/>
    <row r="17782" s="2" customFormat="1" x14ac:dyDescent="0.25"/>
    <row r="17783" s="2" customFormat="1" x14ac:dyDescent="0.25"/>
    <row r="17784" s="2" customFormat="1" x14ac:dyDescent="0.25"/>
    <row r="17785" s="2" customFormat="1" x14ac:dyDescent="0.25"/>
    <row r="17786" s="2" customFormat="1" x14ac:dyDescent="0.25"/>
    <row r="17787" s="2" customFormat="1" x14ac:dyDescent="0.25"/>
    <row r="17788" s="2" customFormat="1" x14ac:dyDescent="0.25"/>
    <row r="17789" s="2" customFormat="1" x14ac:dyDescent="0.25"/>
    <row r="17790" s="2" customFormat="1" x14ac:dyDescent="0.25"/>
    <row r="17791" s="2" customFormat="1" x14ac:dyDescent="0.25"/>
    <row r="17792" s="2" customFormat="1" x14ac:dyDescent="0.25"/>
    <row r="17793" s="2" customFormat="1" x14ac:dyDescent="0.25"/>
    <row r="17794" s="2" customFormat="1" x14ac:dyDescent="0.25"/>
    <row r="17795" s="2" customFormat="1" x14ac:dyDescent="0.25"/>
    <row r="17796" s="2" customFormat="1" x14ac:dyDescent="0.25"/>
    <row r="17797" s="2" customFormat="1" x14ac:dyDescent="0.25"/>
    <row r="17798" s="2" customFormat="1" x14ac:dyDescent="0.25"/>
    <row r="17799" s="2" customFormat="1" x14ac:dyDescent="0.25"/>
    <row r="17800" s="2" customFormat="1" x14ac:dyDescent="0.25"/>
    <row r="17801" s="2" customFormat="1" x14ac:dyDescent="0.25"/>
    <row r="17802" s="2" customFormat="1" x14ac:dyDescent="0.25"/>
    <row r="17803" s="2" customFormat="1" x14ac:dyDescent="0.25"/>
    <row r="17804" s="2" customFormat="1" x14ac:dyDescent="0.25"/>
    <row r="17805" s="2" customFormat="1" x14ac:dyDescent="0.25"/>
    <row r="17806" s="2" customFormat="1" x14ac:dyDescent="0.25"/>
    <row r="17807" s="2" customFormat="1" x14ac:dyDescent="0.25"/>
    <row r="17808" s="2" customFormat="1" x14ac:dyDescent="0.25"/>
    <row r="17809" s="2" customFormat="1" x14ac:dyDescent="0.25"/>
    <row r="17810" s="2" customFormat="1" x14ac:dyDescent="0.25"/>
    <row r="17811" s="2" customFormat="1" x14ac:dyDescent="0.25"/>
    <row r="17812" s="2" customFormat="1" x14ac:dyDescent="0.25"/>
    <row r="17813" s="2" customFormat="1" x14ac:dyDescent="0.25"/>
    <row r="17814" s="2" customFormat="1" x14ac:dyDescent="0.25"/>
    <row r="17815" s="2" customFormat="1" x14ac:dyDescent="0.25"/>
    <row r="17816" s="2" customFormat="1" x14ac:dyDescent="0.25"/>
    <row r="17817" s="2" customFormat="1" x14ac:dyDescent="0.25"/>
    <row r="17818" s="2" customFormat="1" x14ac:dyDescent="0.25"/>
    <row r="17819" s="2" customFormat="1" x14ac:dyDescent="0.25"/>
    <row r="17820" s="2" customFormat="1" x14ac:dyDescent="0.25"/>
    <row r="17821" s="2" customFormat="1" x14ac:dyDescent="0.25"/>
    <row r="17822" s="2" customFormat="1" x14ac:dyDescent="0.25"/>
    <row r="17823" s="2" customFormat="1" x14ac:dyDescent="0.25"/>
    <row r="17824" s="2" customFormat="1" x14ac:dyDescent="0.25"/>
    <row r="17825" s="2" customFormat="1" x14ac:dyDescent="0.25"/>
    <row r="17826" s="2" customFormat="1" x14ac:dyDescent="0.25"/>
    <row r="17827" s="2" customFormat="1" x14ac:dyDescent="0.25"/>
    <row r="17828" s="2" customFormat="1" x14ac:dyDescent="0.25"/>
    <row r="17829" s="2" customFormat="1" x14ac:dyDescent="0.25"/>
    <row r="17830" s="2" customFormat="1" x14ac:dyDescent="0.25"/>
    <row r="17831" s="2" customFormat="1" x14ac:dyDescent="0.25"/>
    <row r="17832" s="2" customFormat="1" x14ac:dyDescent="0.25"/>
    <row r="17833" s="2" customFormat="1" x14ac:dyDescent="0.25"/>
    <row r="17834" s="2" customFormat="1" x14ac:dyDescent="0.25"/>
    <row r="17835" s="2" customFormat="1" x14ac:dyDescent="0.25"/>
    <row r="17836" s="2" customFormat="1" x14ac:dyDescent="0.25"/>
    <row r="17837" s="2" customFormat="1" x14ac:dyDescent="0.25"/>
    <row r="17838" s="2" customFormat="1" x14ac:dyDescent="0.25"/>
    <row r="17839" s="2" customFormat="1" x14ac:dyDescent="0.25"/>
    <row r="17840" s="2" customFormat="1" x14ac:dyDescent="0.25"/>
    <row r="17841" s="2" customFormat="1" x14ac:dyDescent="0.25"/>
    <row r="17842" s="2" customFormat="1" x14ac:dyDescent="0.25"/>
    <row r="17843" s="2" customFormat="1" x14ac:dyDescent="0.25"/>
    <row r="17844" s="2" customFormat="1" x14ac:dyDescent="0.25"/>
    <row r="17845" s="2" customFormat="1" x14ac:dyDescent="0.25"/>
    <row r="17846" s="2" customFormat="1" x14ac:dyDescent="0.25"/>
    <row r="17847" s="2" customFormat="1" x14ac:dyDescent="0.25"/>
    <row r="17848" s="2" customFormat="1" x14ac:dyDescent="0.25"/>
    <row r="17849" s="2" customFormat="1" x14ac:dyDescent="0.25"/>
    <row r="17850" s="2" customFormat="1" x14ac:dyDescent="0.25"/>
    <row r="17851" s="2" customFormat="1" x14ac:dyDescent="0.25"/>
    <row r="17852" s="2" customFormat="1" x14ac:dyDescent="0.25"/>
    <row r="17853" s="2" customFormat="1" x14ac:dyDescent="0.25"/>
    <row r="17854" s="2" customFormat="1" x14ac:dyDescent="0.25"/>
    <row r="17855" s="2" customFormat="1" x14ac:dyDescent="0.25"/>
    <row r="17856" s="2" customFormat="1" x14ac:dyDescent="0.25"/>
    <row r="17857" s="2" customFormat="1" x14ac:dyDescent="0.25"/>
    <row r="17858" s="2" customFormat="1" x14ac:dyDescent="0.25"/>
    <row r="17859" s="2" customFormat="1" x14ac:dyDescent="0.25"/>
    <row r="17860" s="2" customFormat="1" x14ac:dyDescent="0.25"/>
    <row r="17861" s="2" customFormat="1" x14ac:dyDescent="0.25"/>
    <row r="17862" s="2" customFormat="1" x14ac:dyDescent="0.25"/>
    <row r="17863" s="2" customFormat="1" x14ac:dyDescent="0.25"/>
    <row r="17864" s="2" customFormat="1" x14ac:dyDescent="0.25"/>
    <row r="17865" s="2" customFormat="1" x14ac:dyDescent="0.25"/>
    <row r="17866" s="2" customFormat="1" x14ac:dyDescent="0.25"/>
    <row r="17867" s="2" customFormat="1" x14ac:dyDescent="0.25"/>
    <row r="17868" s="2" customFormat="1" x14ac:dyDescent="0.25"/>
    <row r="17869" s="2" customFormat="1" x14ac:dyDescent="0.25"/>
    <row r="17870" s="2" customFormat="1" x14ac:dyDescent="0.25"/>
    <row r="17871" s="2" customFormat="1" x14ac:dyDescent="0.25"/>
    <row r="17872" s="2" customFormat="1" x14ac:dyDescent="0.25"/>
    <row r="17873" s="2" customFormat="1" x14ac:dyDescent="0.25"/>
    <row r="17874" s="2" customFormat="1" x14ac:dyDescent="0.25"/>
    <row r="17875" s="2" customFormat="1" x14ac:dyDescent="0.25"/>
    <row r="17876" s="2" customFormat="1" x14ac:dyDescent="0.25"/>
    <row r="17877" s="2" customFormat="1" x14ac:dyDescent="0.25"/>
    <row r="17878" s="2" customFormat="1" x14ac:dyDescent="0.25"/>
    <row r="17879" s="2" customFormat="1" x14ac:dyDescent="0.25"/>
    <row r="17880" s="2" customFormat="1" x14ac:dyDescent="0.25"/>
    <row r="17881" s="2" customFormat="1" x14ac:dyDescent="0.25"/>
    <row r="17882" s="2" customFormat="1" x14ac:dyDescent="0.25"/>
    <row r="17883" s="2" customFormat="1" x14ac:dyDescent="0.25"/>
    <row r="17884" s="2" customFormat="1" x14ac:dyDescent="0.25"/>
    <row r="17885" s="2" customFormat="1" x14ac:dyDescent="0.25"/>
    <row r="17886" s="2" customFormat="1" x14ac:dyDescent="0.25"/>
    <row r="17887" s="2" customFormat="1" x14ac:dyDescent="0.25"/>
    <row r="17888" s="2" customFormat="1" x14ac:dyDescent="0.25"/>
    <row r="17889" s="2" customFormat="1" x14ac:dyDescent="0.25"/>
    <row r="17890" s="2" customFormat="1" x14ac:dyDescent="0.25"/>
    <row r="17891" s="2" customFormat="1" x14ac:dyDescent="0.25"/>
    <row r="17892" s="2" customFormat="1" x14ac:dyDescent="0.25"/>
    <row r="17893" s="2" customFormat="1" x14ac:dyDescent="0.25"/>
    <row r="17894" s="2" customFormat="1" x14ac:dyDescent="0.25"/>
    <row r="17895" s="2" customFormat="1" x14ac:dyDescent="0.25"/>
    <row r="17896" s="2" customFormat="1" x14ac:dyDescent="0.25"/>
    <row r="17897" s="2" customFormat="1" x14ac:dyDescent="0.25"/>
    <row r="17898" s="2" customFormat="1" x14ac:dyDescent="0.25"/>
    <row r="17899" s="2" customFormat="1" x14ac:dyDescent="0.25"/>
    <row r="17900" s="2" customFormat="1" x14ac:dyDescent="0.25"/>
    <row r="17901" s="2" customFormat="1" x14ac:dyDescent="0.25"/>
    <row r="17902" s="2" customFormat="1" x14ac:dyDescent="0.25"/>
    <row r="17903" s="2" customFormat="1" x14ac:dyDescent="0.25"/>
    <row r="17904" s="2" customFormat="1" x14ac:dyDescent="0.25"/>
    <row r="17905" s="2" customFormat="1" x14ac:dyDescent="0.25"/>
    <row r="17906" s="2" customFormat="1" x14ac:dyDescent="0.25"/>
    <row r="17907" s="2" customFormat="1" x14ac:dyDescent="0.25"/>
    <row r="17908" s="2" customFormat="1" x14ac:dyDescent="0.25"/>
    <row r="17909" s="2" customFormat="1" x14ac:dyDescent="0.25"/>
    <row r="17910" s="2" customFormat="1" x14ac:dyDescent="0.25"/>
    <row r="17911" s="2" customFormat="1" x14ac:dyDescent="0.25"/>
    <row r="17912" s="2" customFormat="1" x14ac:dyDescent="0.25"/>
    <row r="17913" s="2" customFormat="1" x14ac:dyDescent="0.25"/>
    <row r="17914" s="2" customFormat="1" x14ac:dyDescent="0.25"/>
    <row r="17915" s="2" customFormat="1" x14ac:dyDescent="0.25"/>
    <row r="17916" s="2" customFormat="1" x14ac:dyDescent="0.25"/>
    <row r="17917" s="2" customFormat="1" x14ac:dyDescent="0.25"/>
    <row r="17918" s="2" customFormat="1" x14ac:dyDescent="0.25"/>
    <row r="17919" s="2" customFormat="1" x14ac:dyDescent="0.25"/>
    <row r="17920" s="2" customFormat="1" x14ac:dyDescent="0.25"/>
    <row r="17921" s="2" customFormat="1" x14ac:dyDescent="0.25"/>
    <row r="17922" s="2" customFormat="1" x14ac:dyDescent="0.25"/>
    <row r="17923" s="2" customFormat="1" x14ac:dyDescent="0.25"/>
    <row r="17924" s="2" customFormat="1" x14ac:dyDescent="0.25"/>
    <row r="17925" s="2" customFormat="1" x14ac:dyDescent="0.25"/>
    <row r="17926" s="2" customFormat="1" x14ac:dyDescent="0.25"/>
    <row r="17927" s="2" customFormat="1" x14ac:dyDescent="0.25"/>
    <row r="17928" s="2" customFormat="1" x14ac:dyDescent="0.25"/>
    <row r="17929" s="2" customFormat="1" x14ac:dyDescent="0.25"/>
    <row r="17930" s="2" customFormat="1" x14ac:dyDescent="0.25"/>
    <row r="17931" s="2" customFormat="1" x14ac:dyDescent="0.25"/>
    <row r="17932" s="2" customFormat="1" x14ac:dyDescent="0.25"/>
    <row r="17933" s="2" customFormat="1" x14ac:dyDescent="0.25"/>
    <row r="17934" s="2" customFormat="1" x14ac:dyDescent="0.25"/>
    <row r="17935" s="2" customFormat="1" x14ac:dyDescent="0.25"/>
    <row r="17936" s="2" customFormat="1" x14ac:dyDescent="0.25"/>
    <row r="17937" s="2" customFormat="1" x14ac:dyDescent="0.25"/>
    <row r="17938" s="2" customFormat="1" x14ac:dyDescent="0.25"/>
    <row r="17939" s="2" customFormat="1" x14ac:dyDescent="0.25"/>
    <row r="17940" s="2" customFormat="1" x14ac:dyDescent="0.25"/>
    <row r="17941" s="2" customFormat="1" x14ac:dyDescent="0.25"/>
    <row r="17942" s="2" customFormat="1" x14ac:dyDescent="0.25"/>
    <row r="17943" s="2" customFormat="1" x14ac:dyDescent="0.25"/>
    <row r="17944" s="2" customFormat="1" x14ac:dyDescent="0.25"/>
    <row r="17945" s="2" customFormat="1" x14ac:dyDescent="0.25"/>
    <row r="17946" s="2" customFormat="1" x14ac:dyDescent="0.25"/>
    <row r="17947" s="2" customFormat="1" x14ac:dyDescent="0.25"/>
    <row r="17948" s="2" customFormat="1" x14ac:dyDescent="0.25"/>
    <row r="17949" s="2" customFormat="1" x14ac:dyDescent="0.25"/>
    <row r="17950" s="2" customFormat="1" x14ac:dyDescent="0.25"/>
    <row r="17951" s="2" customFormat="1" x14ac:dyDescent="0.25"/>
    <row r="17952" s="2" customFormat="1" x14ac:dyDescent="0.25"/>
    <row r="17953" s="2" customFormat="1" x14ac:dyDescent="0.25"/>
    <row r="17954" s="2" customFormat="1" x14ac:dyDescent="0.25"/>
    <row r="17955" s="2" customFormat="1" x14ac:dyDescent="0.25"/>
    <row r="17956" s="2" customFormat="1" x14ac:dyDescent="0.25"/>
    <row r="17957" s="2" customFormat="1" x14ac:dyDescent="0.25"/>
    <row r="17958" s="2" customFormat="1" x14ac:dyDescent="0.25"/>
    <row r="17959" s="2" customFormat="1" x14ac:dyDescent="0.25"/>
    <row r="17960" s="2" customFormat="1" x14ac:dyDescent="0.25"/>
    <row r="17961" s="2" customFormat="1" x14ac:dyDescent="0.25"/>
    <row r="17962" s="2" customFormat="1" x14ac:dyDescent="0.25"/>
    <row r="17963" s="2" customFormat="1" x14ac:dyDescent="0.25"/>
    <row r="17964" s="2" customFormat="1" x14ac:dyDescent="0.25"/>
    <row r="17965" s="2" customFormat="1" x14ac:dyDescent="0.25"/>
    <row r="17966" s="2" customFormat="1" x14ac:dyDescent="0.25"/>
    <row r="17967" s="2" customFormat="1" x14ac:dyDescent="0.25"/>
    <row r="17968" s="2" customFormat="1" x14ac:dyDescent="0.25"/>
    <row r="17969" s="2" customFormat="1" x14ac:dyDescent="0.25"/>
    <row r="17970" s="2" customFormat="1" x14ac:dyDescent="0.25"/>
    <row r="17971" s="2" customFormat="1" x14ac:dyDescent="0.25"/>
    <row r="17972" s="2" customFormat="1" x14ac:dyDescent="0.25"/>
    <row r="17973" s="2" customFormat="1" x14ac:dyDescent="0.25"/>
    <row r="17974" s="2" customFormat="1" x14ac:dyDescent="0.25"/>
    <row r="17975" s="2" customFormat="1" x14ac:dyDescent="0.25"/>
    <row r="17976" s="2" customFormat="1" x14ac:dyDescent="0.25"/>
    <row r="17977" s="2" customFormat="1" x14ac:dyDescent="0.25"/>
    <row r="17978" s="2" customFormat="1" x14ac:dyDescent="0.25"/>
    <row r="17979" s="2" customFormat="1" x14ac:dyDescent="0.25"/>
    <row r="17980" s="2" customFormat="1" x14ac:dyDescent="0.25"/>
    <row r="17981" s="2" customFormat="1" x14ac:dyDescent="0.25"/>
    <row r="17982" s="2" customFormat="1" x14ac:dyDescent="0.25"/>
    <row r="17983" s="2" customFormat="1" x14ac:dyDescent="0.25"/>
    <row r="17984" s="2" customFormat="1" x14ac:dyDescent="0.25"/>
    <row r="17985" s="2" customFormat="1" x14ac:dyDescent="0.25"/>
    <row r="17986" s="2" customFormat="1" x14ac:dyDescent="0.25"/>
    <row r="17987" s="2" customFormat="1" x14ac:dyDescent="0.25"/>
    <row r="17988" s="2" customFormat="1" x14ac:dyDescent="0.25"/>
    <row r="17989" s="2" customFormat="1" x14ac:dyDescent="0.25"/>
    <row r="17990" s="2" customFormat="1" x14ac:dyDescent="0.25"/>
    <row r="17991" s="2" customFormat="1" x14ac:dyDescent="0.25"/>
    <row r="17992" s="2" customFormat="1" x14ac:dyDescent="0.25"/>
    <row r="17993" s="2" customFormat="1" x14ac:dyDescent="0.25"/>
    <row r="17994" s="2" customFormat="1" x14ac:dyDescent="0.25"/>
    <row r="17995" s="2" customFormat="1" x14ac:dyDescent="0.25"/>
    <row r="17996" s="2" customFormat="1" x14ac:dyDescent="0.25"/>
    <row r="17997" s="2" customFormat="1" x14ac:dyDescent="0.25"/>
    <row r="17998" s="2" customFormat="1" x14ac:dyDescent="0.25"/>
    <row r="17999" s="2" customFormat="1" x14ac:dyDescent="0.25"/>
    <row r="18000" s="2" customFormat="1" x14ac:dyDescent="0.25"/>
    <row r="18001" s="2" customFormat="1" x14ac:dyDescent="0.25"/>
    <row r="18002" s="2" customFormat="1" x14ac:dyDescent="0.25"/>
    <row r="18003" s="2" customFormat="1" x14ac:dyDescent="0.25"/>
    <row r="18004" s="2" customFormat="1" x14ac:dyDescent="0.25"/>
    <row r="18005" s="2" customFormat="1" x14ac:dyDescent="0.25"/>
    <row r="18006" s="2" customFormat="1" x14ac:dyDescent="0.25"/>
    <row r="18007" s="2" customFormat="1" x14ac:dyDescent="0.25"/>
    <row r="18008" s="2" customFormat="1" x14ac:dyDescent="0.25"/>
    <row r="18009" s="2" customFormat="1" x14ac:dyDescent="0.25"/>
    <row r="18010" s="2" customFormat="1" x14ac:dyDescent="0.25"/>
    <row r="18011" s="2" customFormat="1" x14ac:dyDescent="0.25"/>
    <row r="18012" s="2" customFormat="1" x14ac:dyDescent="0.25"/>
    <row r="18013" s="2" customFormat="1" x14ac:dyDescent="0.25"/>
    <row r="18014" s="2" customFormat="1" x14ac:dyDescent="0.25"/>
    <row r="18015" s="2" customFormat="1" x14ac:dyDescent="0.25"/>
    <row r="18016" s="2" customFormat="1" x14ac:dyDescent="0.25"/>
    <row r="18017" s="2" customFormat="1" x14ac:dyDescent="0.25"/>
    <row r="18018" s="2" customFormat="1" x14ac:dyDescent="0.25"/>
    <row r="18019" s="2" customFormat="1" x14ac:dyDescent="0.25"/>
    <row r="18020" s="2" customFormat="1" x14ac:dyDescent="0.25"/>
    <row r="18021" s="2" customFormat="1" x14ac:dyDescent="0.25"/>
    <row r="18022" s="2" customFormat="1" x14ac:dyDescent="0.25"/>
    <row r="18023" s="2" customFormat="1" x14ac:dyDescent="0.25"/>
    <row r="18024" s="2" customFormat="1" x14ac:dyDescent="0.25"/>
    <row r="18025" s="2" customFormat="1" x14ac:dyDescent="0.25"/>
    <row r="18026" s="2" customFormat="1" x14ac:dyDescent="0.25"/>
    <row r="18027" s="2" customFormat="1" x14ac:dyDescent="0.25"/>
    <row r="18028" s="2" customFormat="1" x14ac:dyDescent="0.25"/>
    <row r="18029" s="2" customFormat="1" x14ac:dyDescent="0.25"/>
    <row r="18030" s="2" customFormat="1" x14ac:dyDescent="0.25"/>
    <row r="18031" s="2" customFormat="1" x14ac:dyDescent="0.25"/>
    <row r="18032" s="2" customFormat="1" x14ac:dyDescent="0.25"/>
    <row r="18033" s="2" customFormat="1" x14ac:dyDescent="0.25"/>
    <row r="18034" s="2" customFormat="1" x14ac:dyDescent="0.25"/>
    <row r="18035" s="2" customFormat="1" x14ac:dyDescent="0.25"/>
    <row r="18036" s="2" customFormat="1" x14ac:dyDescent="0.25"/>
    <row r="18037" s="2" customFormat="1" x14ac:dyDescent="0.25"/>
    <row r="18038" s="2" customFormat="1" x14ac:dyDescent="0.25"/>
    <row r="18039" s="2" customFormat="1" x14ac:dyDescent="0.25"/>
    <row r="18040" s="2" customFormat="1" x14ac:dyDescent="0.25"/>
    <row r="18041" s="2" customFormat="1" x14ac:dyDescent="0.25"/>
    <row r="18042" s="2" customFormat="1" x14ac:dyDescent="0.25"/>
    <row r="18043" s="2" customFormat="1" x14ac:dyDescent="0.25"/>
    <row r="18044" s="2" customFormat="1" x14ac:dyDescent="0.25"/>
    <row r="18045" s="2" customFormat="1" x14ac:dyDescent="0.25"/>
    <row r="18046" s="2" customFormat="1" x14ac:dyDescent="0.25"/>
    <row r="18047" s="2" customFormat="1" x14ac:dyDescent="0.25"/>
    <row r="18048" s="2" customFormat="1" x14ac:dyDescent="0.25"/>
    <row r="18049" s="2" customFormat="1" x14ac:dyDescent="0.25"/>
    <row r="18050" s="2" customFormat="1" x14ac:dyDescent="0.25"/>
    <row r="18051" s="2" customFormat="1" x14ac:dyDescent="0.25"/>
    <row r="18052" s="2" customFormat="1" x14ac:dyDescent="0.25"/>
    <row r="18053" s="2" customFormat="1" x14ac:dyDescent="0.25"/>
    <row r="18054" s="2" customFormat="1" x14ac:dyDescent="0.25"/>
    <row r="18055" s="2" customFormat="1" x14ac:dyDescent="0.25"/>
    <row r="18056" s="2" customFormat="1" x14ac:dyDescent="0.25"/>
    <row r="18057" s="2" customFormat="1" x14ac:dyDescent="0.25"/>
    <row r="18058" s="2" customFormat="1" x14ac:dyDescent="0.25"/>
    <row r="18059" s="2" customFormat="1" x14ac:dyDescent="0.25"/>
    <row r="18060" s="2" customFormat="1" x14ac:dyDescent="0.25"/>
    <row r="18061" s="2" customFormat="1" x14ac:dyDescent="0.25"/>
    <row r="18062" s="2" customFormat="1" x14ac:dyDescent="0.25"/>
    <row r="18063" s="2" customFormat="1" x14ac:dyDescent="0.25"/>
    <row r="18064" s="2" customFormat="1" x14ac:dyDescent="0.25"/>
    <row r="18065" s="2" customFormat="1" x14ac:dyDescent="0.25"/>
    <row r="18066" s="2" customFormat="1" x14ac:dyDescent="0.25"/>
    <row r="18067" s="2" customFormat="1" x14ac:dyDescent="0.25"/>
    <row r="18068" s="2" customFormat="1" x14ac:dyDescent="0.25"/>
    <row r="18069" s="2" customFormat="1" x14ac:dyDescent="0.25"/>
    <row r="18070" s="2" customFormat="1" x14ac:dyDescent="0.25"/>
    <row r="18071" s="2" customFormat="1" x14ac:dyDescent="0.25"/>
    <row r="18072" s="2" customFormat="1" x14ac:dyDescent="0.25"/>
    <row r="18073" s="2" customFormat="1" x14ac:dyDescent="0.25"/>
    <row r="18074" s="2" customFormat="1" x14ac:dyDescent="0.25"/>
    <row r="18075" s="2" customFormat="1" x14ac:dyDescent="0.25"/>
    <row r="18076" s="2" customFormat="1" x14ac:dyDescent="0.25"/>
    <row r="18077" s="2" customFormat="1" x14ac:dyDescent="0.25"/>
    <row r="18078" s="2" customFormat="1" x14ac:dyDescent="0.25"/>
    <row r="18079" s="2" customFormat="1" x14ac:dyDescent="0.25"/>
    <row r="18080" s="2" customFormat="1" x14ac:dyDescent="0.25"/>
    <row r="18081" s="2" customFormat="1" x14ac:dyDescent="0.25"/>
    <row r="18082" s="2" customFormat="1" x14ac:dyDescent="0.25"/>
    <row r="18083" s="2" customFormat="1" x14ac:dyDescent="0.25"/>
    <row r="18084" s="2" customFormat="1" x14ac:dyDescent="0.25"/>
    <row r="18085" s="2" customFormat="1" x14ac:dyDescent="0.25"/>
    <row r="18086" s="2" customFormat="1" x14ac:dyDescent="0.25"/>
    <row r="18087" s="2" customFormat="1" x14ac:dyDescent="0.25"/>
    <row r="18088" s="2" customFormat="1" x14ac:dyDescent="0.25"/>
    <row r="18089" s="2" customFormat="1" x14ac:dyDescent="0.25"/>
    <row r="18090" s="2" customFormat="1" x14ac:dyDescent="0.25"/>
    <row r="18091" s="2" customFormat="1" x14ac:dyDescent="0.25"/>
    <row r="18092" s="2" customFormat="1" x14ac:dyDescent="0.25"/>
    <row r="18093" s="2" customFormat="1" x14ac:dyDescent="0.25"/>
    <row r="18094" s="2" customFormat="1" x14ac:dyDescent="0.25"/>
    <row r="18095" s="2" customFormat="1" x14ac:dyDescent="0.25"/>
    <row r="18096" s="2" customFormat="1" x14ac:dyDescent="0.25"/>
    <row r="18097" s="2" customFormat="1" x14ac:dyDescent="0.25"/>
    <row r="18098" s="2" customFormat="1" x14ac:dyDescent="0.25"/>
    <row r="18099" s="2" customFormat="1" x14ac:dyDescent="0.25"/>
    <row r="18100" s="2" customFormat="1" x14ac:dyDescent="0.25"/>
    <row r="18101" s="2" customFormat="1" x14ac:dyDescent="0.25"/>
    <row r="18102" s="2" customFormat="1" x14ac:dyDescent="0.25"/>
    <row r="18103" s="2" customFormat="1" x14ac:dyDescent="0.25"/>
    <row r="18104" s="2" customFormat="1" x14ac:dyDescent="0.25"/>
    <row r="18105" s="2" customFormat="1" x14ac:dyDescent="0.25"/>
    <row r="18106" s="2" customFormat="1" x14ac:dyDescent="0.25"/>
    <row r="18107" s="2" customFormat="1" x14ac:dyDescent="0.25"/>
    <row r="18108" s="2" customFormat="1" x14ac:dyDescent="0.25"/>
    <row r="18109" s="2" customFormat="1" x14ac:dyDescent="0.25"/>
    <row r="18110" s="2" customFormat="1" x14ac:dyDescent="0.25"/>
    <row r="18111" s="2" customFormat="1" x14ac:dyDescent="0.25"/>
    <row r="18112" s="2" customFormat="1" x14ac:dyDescent="0.25"/>
    <row r="18113" s="2" customFormat="1" x14ac:dyDescent="0.25"/>
    <row r="18114" s="2" customFormat="1" x14ac:dyDescent="0.25"/>
    <row r="18115" s="2" customFormat="1" x14ac:dyDescent="0.25"/>
    <row r="18116" s="2" customFormat="1" x14ac:dyDescent="0.25"/>
    <row r="18117" s="2" customFormat="1" x14ac:dyDescent="0.25"/>
    <row r="18118" s="2" customFormat="1" x14ac:dyDescent="0.25"/>
    <row r="18119" s="2" customFormat="1" x14ac:dyDescent="0.25"/>
    <row r="18120" s="2" customFormat="1" x14ac:dyDescent="0.25"/>
    <row r="18121" s="2" customFormat="1" x14ac:dyDescent="0.25"/>
    <row r="18122" s="2" customFormat="1" x14ac:dyDescent="0.25"/>
    <row r="18123" s="2" customFormat="1" x14ac:dyDescent="0.25"/>
    <row r="18124" s="2" customFormat="1" x14ac:dyDescent="0.25"/>
    <row r="18125" s="2" customFormat="1" x14ac:dyDescent="0.25"/>
    <row r="18126" s="2" customFormat="1" x14ac:dyDescent="0.25"/>
    <row r="18127" s="2" customFormat="1" x14ac:dyDescent="0.25"/>
    <row r="18128" s="2" customFormat="1" x14ac:dyDescent="0.25"/>
    <row r="18129" s="2" customFormat="1" x14ac:dyDescent="0.25"/>
    <row r="18130" s="2" customFormat="1" x14ac:dyDescent="0.25"/>
    <row r="18131" s="2" customFormat="1" x14ac:dyDescent="0.25"/>
    <row r="18132" s="2" customFormat="1" x14ac:dyDescent="0.25"/>
    <row r="18133" s="2" customFormat="1" x14ac:dyDescent="0.25"/>
    <row r="18134" s="2" customFormat="1" x14ac:dyDescent="0.25"/>
    <row r="18135" s="2" customFormat="1" x14ac:dyDescent="0.25"/>
    <row r="18136" s="2" customFormat="1" x14ac:dyDescent="0.25"/>
    <row r="18137" s="2" customFormat="1" x14ac:dyDescent="0.25"/>
    <row r="18138" s="2" customFormat="1" x14ac:dyDescent="0.25"/>
    <row r="18139" s="2" customFormat="1" x14ac:dyDescent="0.25"/>
    <row r="18140" s="2" customFormat="1" x14ac:dyDescent="0.25"/>
    <row r="18141" s="2" customFormat="1" x14ac:dyDescent="0.25"/>
    <row r="18142" s="2" customFormat="1" x14ac:dyDescent="0.25"/>
    <row r="18143" s="2" customFormat="1" x14ac:dyDescent="0.25"/>
    <row r="18144" s="2" customFormat="1" x14ac:dyDescent="0.25"/>
    <row r="18145" s="2" customFormat="1" x14ac:dyDescent="0.25"/>
    <row r="18146" s="2" customFormat="1" x14ac:dyDescent="0.25"/>
    <row r="18147" s="2" customFormat="1" x14ac:dyDescent="0.25"/>
    <row r="18148" s="2" customFormat="1" x14ac:dyDescent="0.25"/>
    <row r="18149" s="2" customFormat="1" x14ac:dyDescent="0.25"/>
    <row r="18150" s="2" customFormat="1" x14ac:dyDescent="0.25"/>
    <row r="18151" s="2" customFormat="1" x14ac:dyDescent="0.25"/>
    <row r="18152" s="2" customFormat="1" x14ac:dyDescent="0.25"/>
    <row r="18153" s="2" customFormat="1" x14ac:dyDescent="0.25"/>
    <row r="18154" s="2" customFormat="1" x14ac:dyDescent="0.25"/>
    <row r="18155" s="2" customFormat="1" x14ac:dyDescent="0.25"/>
    <row r="18156" s="2" customFormat="1" x14ac:dyDescent="0.25"/>
    <row r="18157" s="2" customFormat="1" x14ac:dyDescent="0.25"/>
    <row r="18158" s="2" customFormat="1" x14ac:dyDescent="0.25"/>
    <row r="18159" s="2" customFormat="1" x14ac:dyDescent="0.25"/>
    <row r="18160" s="2" customFormat="1" x14ac:dyDescent="0.25"/>
    <row r="18161" s="2" customFormat="1" x14ac:dyDescent="0.25"/>
    <row r="18162" s="2" customFormat="1" x14ac:dyDescent="0.25"/>
    <row r="18163" s="2" customFormat="1" x14ac:dyDescent="0.25"/>
    <row r="18164" s="2" customFormat="1" x14ac:dyDescent="0.25"/>
    <row r="18165" s="2" customFormat="1" x14ac:dyDescent="0.25"/>
    <row r="18166" s="2" customFormat="1" x14ac:dyDescent="0.25"/>
    <row r="18167" s="2" customFormat="1" x14ac:dyDescent="0.25"/>
    <row r="18168" s="2" customFormat="1" x14ac:dyDescent="0.25"/>
    <row r="18169" s="2" customFormat="1" x14ac:dyDescent="0.25"/>
    <row r="18170" s="2" customFormat="1" x14ac:dyDescent="0.25"/>
    <row r="18171" s="2" customFormat="1" x14ac:dyDescent="0.25"/>
    <row r="18172" s="2" customFormat="1" x14ac:dyDescent="0.25"/>
    <row r="18173" s="2" customFormat="1" x14ac:dyDescent="0.25"/>
    <row r="18174" s="2" customFormat="1" x14ac:dyDescent="0.25"/>
    <row r="18175" s="2" customFormat="1" x14ac:dyDescent="0.25"/>
    <row r="18176" s="2" customFormat="1" x14ac:dyDescent="0.25"/>
    <row r="18177" s="2" customFormat="1" x14ac:dyDescent="0.25"/>
    <row r="18178" s="2" customFormat="1" x14ac:dyDescent="0.25"/>
    <row r="18179" s="2" customFormat="1" x14ac:dyDescent="0.25"/>
    <row r="18180" s="2" customFormat="1" x14ac:dyDescent="0.25"/>
    <row r="18181" s="2" customFormat="1" x14ac:dyDescent="0.25"/>
    <row r="18182" s="2" customFormat="1" x14ac:dyDescent="0.25"/>
    <row r="18183" s="2" customFormat="1" x14ac:dyDescent="0.25"/>
    <row r="18184" s="2" customFormat="1" x14ac:dyDescent="0.25"/>
    <row r="18185" s="2" customFormat="1" x14ac:dyDescent="0.25"/>
    <row r="18186" s="2" customFormat="1" x14ac:dyDescent="0.25"/>
    <row r="18187" s="2" customFormat="1" x14ac:dyDescent="0.25"/>
    <row r="18188" s="2" customFormat="1" x14ac:dyDescent="0.25"/>
    <row r="18189" s="2" customFormat="1" x14ac:dyDescent="0.25"/>
    <row r="18190" s="2" customFormat="1" x14ac:dyDescent="0.25"/>
    <row r="18191" s="2" customFormat="1" x14ac:dyDescent="0.25"/>
    <row r="18192" s="2" customFormat="1" x14ac:dyDescent="0.25"/>
    <row r="18193" s="2" customFormat="1" x14ac:dyDescent="0.25"/>
    <row r="18194" s="2" customFormat="1" x14ac:dyDescent="0.25"/>
    <row r="18195" s="2" customFormat="1" x14ac:dyDescent="0.25"/>
    <row r="18196" s="2" customFormat="1" x14ac:dyDescent="0.25"/>
    <row r="18197" s="2" customFormat="1" x14ac:dyDescent="0.25"/>
    <row r="18198" s="2" customFormat="1" x14ac:dyDescent="0.25"/>
    <row r="18199" s="2" customFormat="1" x14ac:dyDescent="0.25"/>
    <row r="18200" s="2" customFormat="1" x14ac:dyDescent="0.25"/>
    <row r="18201" s="2" customFormat="1" x14ac:dyDescent="0.25"/>
    <row r="18202" s="2" customFormat="1" x14ac:dyDescent="0.25"/>
    <row r="18203" s="2" customFormat="1" x14ac:dyDescent="0.25"/>
    <row r="18204" s="2" customFormat="1" x14ac:dyDescent="0.25"/>
    <row r="18205" s="2" customFormat="1" x14ac:dyDescent="0.25"/>
    <row r="18206" s="2" customFormat="1" x14ac:dyDescent="0.25"/>
    <row r="18207" s="2" customFormat="1" x14ac:dyDescent="0.25"/>
    <row r="18208" s="2" customFormat="1" x14ac:dyDescent="0.25"/>
    <row r="18209" s="2" customFormat="1" x14ac:dyDescent="0.25"/>
    <row r="18210" s="2" customFormat="1" x14ac:dyDescent="0.25"/>
    <row r="18211" s="2" customFormat="1" x14ac:dyDescent="0.25"/>
    <row r="18212" s="2" customFormat="1" x14ac:dyDescent="0.25"/>
    <row r="18213" s="2" customFormat="1" x14ac:dyDescent="0.25"/>
    <row r="18214" s="2" customFormat="1" x14ac:dyDescent="0.25"/>
    <row r="18215" s="2" customFormat="1" x14ac:dyDescent="0.25"/>
    <row r="18216" s="2" customFormat="1" x14ac:dyDescent="0.25"/>
    <row r="18217" s="2" customFormat="1" x14ac:dyDescent="0.25"/>
    <row r="18218" s="2" customFormat="1" x14ac:dyDescent="0.25"/>
    <row r="18219" s="2" customFormat="1" x14ac:dyDescent="0.25"/>
    <row r="18220" s="2" customFormat="1" x14ac:dyDescent="0.25"/>
    <row r="18221" s="2" customFormat="1" x14ac:dyDescent="0.25"/>
    <row r="18222" s="2" customFormat="1" x14ac:dyDescent="0.25"/>
    <row r="18223" s="2" customFormat="1" x14ac:dyDescent="0.25"/>
    <row r="18224" s="2" customFormat="1" x14ac:dyDescent="0.25"/>
    <row r="18225" s="2" customFormat="1" x14ac:dyDescent="0.25"/>
    <row r="18226" s="2" customFormat="1" x14ac:dyDescent="0.25"/>
    <row r="18227" s="2" customFormat="1" x14ac:dyDescent="0.25"/>
    <row r="18228" s="2" customFormat="1" x14ac:dyDescent="0.25"/>
    <row r="18229" s="2" customFormat="1" x14ac:dyDescent="0.25"/>
    <row r="18230" s="2" customFormat="1" x14ac:dyDescent="0.25"/>
    <row r="18231" s="2" customFormat="1" x14ac:dyDescent="0.25"/>
    <row r="18232" s="2" customFormat="1" x14ac:dyDescent="0.25"/>
    <row r="18233" s="2" customFormat="1" x14ac:dyDescent="0.25"/>
    <row r="18234" s="2" customFormat="1" x14ac:dyDescent="0.25"/>
    <row r="18235" s="2" customFormat="1" x14ac:dyDescent="0.25"/>
    <row r="18236" s="2" customFormat="1" x14ac:dyDescent="0.25"/>
    <row r="18237" s="2" customFormat="1" x14ac:dyDescent="0.25"/>
    <row r="18238" s="2" customFormat="1" x14ac:dyDescent="0.25"/>
    <row r="18239" s="2" customFormat="1" x14ac:dyDescent="0.25"/>
    <row r="18240" s="2" customFormat="1" x14ac:dyDescent="0.25"/>
    <row r="18241" s="2" customFormat="1" x14ac:dyDescent="0.25"/>
    <row r="18242" s="2" customFormat="1" x14ac:dyDescent="0.25"/>
    <row r="18243" s="2" customFormat="1" x14ac:dyDescent="0.25"/>
    <row r="18244" s="2" customFormat="1" x14ac:dyDescent="0.25"/>
    <row r="18245" s="2" customFormat="1" x14ac:dyDescent="0.25"/>
    <row r="18246" s="2" customFormat="1" x14ac:dyDescent="0.25"/>
    <row r="18247" s="2" customFormat="1" x14ac:dyDescent="0.25"/>
    <row r="18248" s="2" customFormat="1" x14ac:dyDescent="0.25"/>
    <row r="18249" s="2" customFormat="1" x14ac:dyDescent="0.25"/>
    <row r="18250" s="2" customFormat="1" x14ac:dyDescent="0.25"/>
    <row r="18251" s="2" customFormat="1" x14ac:dyDescent="0.25"/>
    <row r="18252" s="2" customFormat="1" x14ac:dyDescent="0.25"/>
    <row r="18253" s="2" customFormat="1" x14ac:dyDescent="0.25"/>
    <row r="18254" s="2" customFormat="1" x14ac:dyDescent="0.25"/>
    <row r="18255" s="2" customFormat="1" x14ac:dyDescent="0.25"/>
    <row r="18256" s="2" customFormat="1" x14ac:dyDescent="0.25"/>
    <row r="18257" s="2" customFormat="1" x14ac:dyDescent="0.25"/>
    <row r="18258" s="2" customFormat="1" x14ac:dyDescent="0.25"/>
    <row r="18259" s="2" customFormat="1" x14ac:dyDescent="0.25"/>
    <row r="18260" s="2" customFormat="1" x14ac:dyDescent="0.25"/>
    <row r="18261" s="2" customFormat="1" x14ac:dyDescent="0.25"/>
    <row r="18262" s="2" customFormat="1" x14ac:dyDescent="0.25"/>
    <row r="18263" s="2" customFormat="1" x14ac:dyDescent="0.25"/>
    <row r="18264" s="2" customFormat="1" x14ac:dyDescent="0.25"/>
    <row r="18265" s="2" customFormat="1" x14ac:dyDescent="0.25"/>
    <row r="18266" s="2" customFormat="1" x14ac:dyDescent="0.25"/>
    <row r="18267" s="2" customFormat="1" x14ac:dyDescent="0.25"/>
    <row r="18268" s="2" customFormat="1" x14ac:dyDescent="0.25"/>
    <row r="18269" s="2" customFormat="1" x14ac:dyDescent="0.25"/>
    <row r="18270" s="2" customFormat="1" x14ac:dyDescent="0.25"/>
    <row r="18271" s="2" customFormat="1" x14ac:dyDescent="0.25"/>
    <row r="18272" s="2" customFormat="1" x14ac:dyDescent="0.25"/>
    <row r="18273" s="2" customFormat="1" x14ac:dyDescent="0.25"/>
    <row r="18274" s="2" customFormat="1" x14ac:dyDescent="0.25"/>
    <row r="18275" s="2" customFormat="1" x14ac:dyDescent="0.25"/>
    <row r="18276" s="2" customFormat="1" x14ac:dyDescent="0.25"/>
    <row r="18277" s="2" customFormat="1" x14ac:dyDescent="0.25"/>
    <row r="18278" s="2" customFormat="1" x14ac:dyDescent="0.25"/>
    <row r="18279" s="2" customFormat="1" x14ac:dyDescent="0.25"/>
    <row r="18280" s="2" customFormat="1" x14ac:dyDescent="0.25"/>
    <row r="18281" s="2" customFormat="1" x14ac:dyDescent="0.25"/>
    <row r="18282" s="2" customFormat="1" x14ac:dyDescent="0.25"/>
    <row r="18283" s="2" customFormat="1" x14ac:dyDescent="0.25"/>
    <row r="18284" s="2" customFormat="1" x14ac:dyDescent="0.25"/>
    <row r="18285" s="2" customFormat="1" x14ac:dyDescent="0.25"/>
    <row r="18286" s="2" customFormat="1" x14ac:dyDescent="0.25"/>
    <row r="18287" s="2" customFormat="1" x14ac:dyDescent="0.25"/>
    <row r="18288" s="2" customFormat="1" x14ac:dyDescent="0.25"/>
    <row r="18289" s="2" customFormat="1" x14ac:dyDescent="0.25"/>
    <row r="18290" s="2" customFormat="1" x14ac:dyDescent="0.25"/>
    <row r="18291" s="2" customFormat="1" x14ac:dyDescent="0.25"/>
    <row r="18292" s="2" customFormat="1" x14ac:dyDescent="0.25"/>
    <row r="18293" s="2" customFormat="1" x14ac:dyDescent="0.25"/>
    <row r="18294" s="2" customFormat="1" x14ac:dyDescent="0.25"/>
    <row r="18295" s="2" customFormat="1" x14ac:dyDescent="0.25"/>
    <row r="18296" s="2" customFormat="1" x14ac:dyDescent="0.25"/>
    <row r="18297" s="2" customFormat="1" x14ac:dyDescent="0.25"/>
    <row r="18298" s="2" customFormat="1" x14ac:dyDescent="0.25"/>
    <row r="18299" s="2" customFormat="1" x14ac:dyDescent="0.25"/>
    <row r="18300" s="2" customFormat="1" x14ac:dyDescent="0.25"/>
    <row r="18301" s="2" customFormat="1" x14ac:dyDescent="0.25"/>
    <row r="18302" s="2" customFormat="1" x14ac:dyDescent="0.25"/>
    <row r="18303" s="2" customFormat="1" x14ac:dyDescent="0.25"/>
    <row r="18304" s="2" customFormat="1" x14ac:dyDescent="0.25"/>
    <row r="18305" s="2" customFormat="1" x14ac:dyDescent="0.25"/>
    <row r="18306" s="2" customFormat="1" x14ac:dyDescent="0.25"/>
    <row r="18307" s="2" customFormat="1" x14ac:dyDescent="0.25"/>
    <row r="18308" s="2" customFormat="1" x14ac:dyDescent="0.25"/>
    <row r="18309" s="2" customFormat="1" x14ac:dyDescent="0.25"/>
    <row r="18310" s="2" customFormat="1" x14ac:dyDescent="0.25"/>
    <row r="18311" s="2" customFormat="1" x14ac:dyDescent="0.25"/>
    <row r="18312" s="2" customFormat="1" x14ac:dyDescent="0.25"/>
    <row r="18313" s="2" customFormat="1" x14ac:dyDescent="0.25"/>
    <row r="18314" s="2" customFormat="1" x14ac:dyDescent="0.25"/>
    <row r="18315" s="2" customFormat="1" x14ac:dyDescent="0.25"/>
    <row r="18316" s="2" customFormat="1" x14ac:dyDescent="0.25"/>
    <row r="18317" s="2" customFormat="1" x14ac:dyDescent="0.25"/>
    <row r="18318" s="2" customFormat="1" x14ac:dyDescent="0.25"/>
    <row r="18319" s="2" customFormat="1" x14ac:dyDescent="0.25"/>
    <row r="18320" s="2" customFormat="1" x14ac:dyDescent="0.25"/>
    <row r="18321" s="2" customFormat="1" x14ac:dyDescent="0.25"/>
    <row r="18322" s="2" customFormat="1" x14ac:dyDescent="0.25"/>
    <row r="18323" s="2" customFormat="1" x14ac:dyDescent="0.25"/>
    <row r="18324" s="2" customFormat="1" x14ac:dyDescent="0.25"/>
    <row r="18325" s="2" customFormat="1" x14ac:dyDescent="0.25"/>
    <row r="18326" s="2" customFormat="1" x14ac:dyDescent="0.25"/>
    <row r="18327" s="2" customFormat="1" x14ac:dyDescent="0.25"/>
    <row r="18328" s="2" customFormat="1" x14ac:dyDescent="0.25"/>
    <row r="18329" s="2" customFormat="1" x14ac:dyDescent="0.25"/>
    <row r="18330" s="2" customFormat="1" x14ac:dyDescent="0.25"/>
    <row r="18331" s="2" customFormat="1" x14ac:dyDescent="0.25"/>
    <row r="18332" s="2" customFormat="1" x14ac:dyDescent="0.25"/>
    <row r="18333" s="2" customFormat="1" x14ac:dyDescent="0.25"/>
    <row r="18334" s="2" customFormat="1" x14ac:dyDescent="0.25"/>
    <row r="18335" s="2" customFormat="1" x14ac:dyDescent="0.25"/>
    <row r="18336" s="2" customFormat="1" x14ac:dyDescent="0.25"/>
    <row r="18337" s="2" customFormat="1" x14ac:dyDescent="0.25"/>
    <row r="18338" s="2" customFormat="1" x14ac:dyDescent="0.25"/>
    <row r="18339" s="2" customFormat="1" x14ac:dyDescent="0.25"/>
    <row r="18340" s="2" customFormat="1" x14ac:dyDescent="0.25"/>
    <row r="18341" s="2" customFormat="1" x14ac:dyDescent="0.25"/>
    <row r="18342" s="2" customFormat="1" x14ac:dyDescent="0.25"/>
    <row r="18343" s="2" customFormat="1" x14ac:dyDescent="0.25"/>
    <row r="18344" s="2" customFormat="1" x14ac:dyDescent="0.25"/>
    <row r="18345" s="2" customFormat="1" x14ac:dyDescent="0.25"/>
    <row r="18346" s="2" customFormat="1" x14ac:dyDescent="0.25"/>
    <row r="18347" s="2" customFormat="1" x14ac:dyDescent="0.25"/>
    <row r="18348" s="2" customFormat="1" x14ac:dyDescent="0.25"/>
    <row r="18349" s="2" customFormat="1" x14ac:dyDescent="0.25"/>
    <row r="18350" s="2" customFormat="1" x14ac:dyDescent="0.25"/>
    <row r="18351" s="2" customFormat="1" x14ac:dyDescent="0.25"/>
    <row r="18352" s="2" customFormat="1" x14ac:dyDescent="0.25"/>
    <row r="18353" s="2" customFormat="1" x14ac:dyDescent="0.25"/>
    <row r="18354" s="2" customFormat="1" x14ac:dyDescent="0.25"/>
    <row r="18355" s="2" customFormat="1" x14ac:dyDescent="0.25"/>
    <row r="18356" s="2" customFormat="1" x14ac:dyDescent="0.25"/>
    <row r="18357" s="2" customFormat="1" x14ac:dyDescent="0.25"/>
    <row r="18358" s="2" customFormat="1" x14ac:dyDescent="0.25"/>
    <row r="18359" s="2" customFormat="1" x14ac:dyDescent="0.25"/>
    <row r="18360" s="2" customFormat="1" x14ac:dyDescent="0.25"/>
    <row r="18361" s="2" customFormat="1" x14ac:dyDescent="0.25"/>
    <row r="18362" s="2" customFormat="1" x14ac:dyDescent="0.25"/>
    <row r="18363" s="2" customFormat="1" x14ac:dyDescent="0.25"/>
    <row r="18364" s="2" customFormat="1" x14ac:dyDescent="0.25"/>
    <row r="18365" s="2" customFormat="1" x14ac:dyDescent="0.25"/>
    <row r="18366" s="2" customFormat="1" x14ac:dyDescent="0.25"/>
    <row r="18367" s="2" customFormat="1" x14ac:dyDescent="0.25"/>
    <row r="18368" s="2" customFormat="1" x14ac:dyDescent="0.25"/>
    <row r="18369" s="2" customFormat="1" x14ac:dyDescent="0.25"/>
    <row r="18370" s="2" customFormat="1" x14ac:dyDescent="0.25"/>
    <row r="18371" s="2" customFormat="1" x14ac:dyDescent="0.25"/>
    <row r="18372" s="2" customFormat="1" x14ac:dyDescent="0.25"/>
    <row r="18373" s="2" customFormat="1" x14ac:dyDescent="0.25"/>
    <row r="18374" s="2" customFormat="1" x14ac:dyDescent="0.25"/>
    <row r="18375" s="2" customFormat="1" x14ac:dyDescent="0.25"/>
    <row r="18376" s="2" customFormat="1" x14ac:dyDescent="0.25"/>
    <row r="18377" s="2" customFormat="1" x14ac:dyDescent="0.25"/>
    <row r="18378" s="2" customFormat="1" x14ac:dyDescent="0.25"/>
    <row r="18379" s="2" customFormat="1" x14ac:dyDescent="0.25"/>
    <row r="18380" s="2" customFormat="1" x14ac:dyDescent="0.25"/>
    <row r="18381" s="2" customFormat="1" x14ac:dyDescent="0.25"/>
    <row r="18382" s="2" customFormat="1" x14ac:dyDescent="0.25"/>
    <row r="18383" s="2" customFormat="1" x14ac:dyDescent="0.25"/>
    <row r="18384" s="2" customFormat="1" x14ac:dyDescent="0.25"/>
    <row r="18385" s="2" customFormat="1" x14ac:dyDescent="0.25"/>
    <row r="18386" s="2" customFormat="1" x14ac:dyDescent="0.25"/>
    <row r="18387" s="2" customFormat="1" x14ac:dyDescent="0.25"/>
    <row r="18388" s="2" customFormat="1" x14ac:dyDescent="0.25"/>
    <row r="18389" s="2" customFormat="1" x14ac:dyDescent="0.25"/>
    <row r="18390" s="2" customFormat="1" x14ac:dyDescent="0.25"/>
    <row r="18391" s="2" customFormat="1" x14ac:dyDescent="0.25"/>
    <row r="18392" s="2" customFormat="1" x14ac:dyDescent="0.25"/>
    <row r="18393" s="2" customFormat="1" x14ac:dyDescent="0.25"/>
    <row r="18394" s="2" customFormat="1" x14ac:dyDescent="0.25"/>
    <row r="18395" s="2" customFormat="1" x14ac:dyDescent="0.25"/>
    <row r="18396" s="2" customFormat="1" x14ac:dyDescent="0.25"/>
    <row r="18397" s="2" customFormat="1" x14ac:dyDescent="0.25"/>
    <row r="18398" s="2" customFormat="1" x14ac:dyDescent="0.25"/>
    <row r="18399" s="2" customFormat="1" x14ac:dyDescent="0.25"/>
    <row r="18400" s="2" customFormat="1" x14ac:dyDescent="0.25"/>
    <row r="18401" s="2" customFormat="1" x14ac:dyDescent="0.25"/>
    <row r="18402" s="2" customFormat="1" x14ac:dyDescent="0.25"/>
    <row r="18403" s="2" customFormat="1" x14ac:dyDescent="0.25"/>
    <row r="18404" s="2" customFormat="1" x14ac:dyDescent="0.25"/>
    <row r="18405" s="2" customFormat="1" x14ac:dyDescent="0.25"/>
    <row r="18406" s="2" customFormat="1" x14ac:dyDescent="0.25"/>
    <row r="18407" s="2" customFormat="1" x14ac:dyDescent="0.25"/>
    <row r="18408" s="2" customFormat="1" x14ac:dyDescent="0.25"/>
    <row r="18409" s="2" customFormat="1" x14ac:dyDescent="0.25"/>
    <row r="18410" s="2" customFormat="1" x14ac:dyDescent="0.25"/>
    <row r="18411" s="2" customFormat="1" x14ac:dyDescent="0.25"/>
    <row r="18412" s="2" customFormat="1" x14ac:dyDescent="0.25"/>
    <row r="18413" s="2" customFormat="1" x14ac:dyDescent="0.25"/>
    <row r="18414" s="2" customFormat="1" x14ac:dyDescent="0.25"/>
    <row r="18415" s="2" customFormat="1" x14ac:dyDescent="0.25"/>
    <row r="18416" s="2" customFormat="1" x14ac:dyDescent="0.25"/>
    <row r="18417" s="2" customFormat="1" x14ac:dyDescent="0.25"/>
    <row r="18418" s="2" customFormat="1" x14ac:dyDescent="0.25"/>
    <row r="18419" s="2" customFormat="1" x14ac:dyDescent="0.25"/>
    <row r="18420" s="2" customFormat="1" x14ac:dyDescent="0.25"/>
    <row r="18421" s="2" customFormat="1" x14ac:dyDescent="0.25"/>
    <row r="18422" s="2" customFormat="1" x14ac:dyDescent="0.25"/>
    <row r="18423" s="2" customFormat="1" x14ac:dyDescent="0.25"/>
    <row r="18424" s="2" customFormat="1" x14ac:dyDescent="0.25"/>
    <row r="18425" s="2" customFormat="1" x14ac:dyDescent="0.25"/>
    <row r="18426" s="2" customFormat="1" x14ac:dyDescent="0.25"/>
    <row r="18427" s="2" customFormat="1" x14ac:dyDescent="0.25"/>
    <row r="18428" s="2" customFormat="1" x14ac:dyDescent="0.25"/>
    <row r="18429" s="2" customFormat="1" x14ac:dyDescent="0.25"/>
    <row r="18430" s="2" customFormat="1" x14ac:dyDescent="0.25"/>
    <row r="18431" s="2" customFormat="1" x14ac:dyDescent="0.25"/>
    <row r="18432" s="2" customFormat="1" x14ac:dyDescent="0.25"/>
    <row r="18433" s="2" customFormat="1" x14ac:dyDescent="0.25"/>
    <row r="18434" s="2" customFormat="1" x14ac:dyDescent="0.25"/>
    <row r="18435" s="2" customFormat="1" x14ac:dyDescent="0.25"/>
    <row r="18436" s="2" customFormat="1" x14ac:dyDescent="0.25"/>
    <row r="18437" s="2" customFormat="1" x14ac:dyDescent="0.25"/>
    <row r="18438" s="2" customFormat="1" x14ac:dyDescent="0.25"/>
    <row r="18439" s="2" customFormat="1" x14ac:dyDescent="0.25"/>
    <row r="18440" s="2" customFormat="1" x14ac:dyDescent="0.25"/>
    <row r="18441" s="2" customFormat="1" x14ac:dyDescent="0.25"/>
    <row r="18442" s="2" customFormat="1" x14ac:dyDescent="0.25"/>
    <row r="18443" s="2" customFormat="1" x14ac:dyDescent="0.25"/>
    <row r="18444" s="2" customFormat="1" x14ac:dyDescent="0.25"/>
    <row r="18445" s="2" customFormat="1" x14ac:dyDescent="0.25"/>
    <row r="18446" s="2" customFormat="1" x14ac:dyDescent="0.25"/>
    <row r="18447" s="2" customFormat="1" x14ac:dyDescent="0.25"/>
    <row r="18448" s="2" customFormat="1" x14ac:dyDescent="0.25"/>
    <row r="18449" s="2" customFormat="1" x14ac:dyDescent="0.25"/>
    <row r="18450" s="2" customFormat="1" x14ac:dyDescent="0.25"/>
    <row r="18451" s="2" customFormat="1" x14ac:dyDescent="0.25"/>
    <row r="18452" s="2" customFormat="1" x14ac:dyDescent="0.25"/>
    <row r="18453" s="2" customFormat="1" x14ac:dyDescent="0.25"/>
    <row r="18454" s="2" customFormat="1" x14ac:dyDescent="0.25"/>
    <row r="18455" s="2" customFormat="1" x14ac:dyDescent="0.25"/>
    <row r="18456" s="2" customFormat="1" x14ac:dyDescent="0.25"/>
    <row r="18457" s="2" customFormat="1" x14ac:dyDescent="0.25"/>
    <row r="18458" s="2" customFormat="1" x14ac:dyDescent="0.25"/>
    <row r="18459" s="2" customFormat="1" x14ac:dyDescent="0.25"/>
    <row r="18460" s="2" customFormat="1" x14ac:dyDescent="0.25"/>
    <row r="18461" s="2" customFormat="1" x14ac:dyDescent="0.25"/>
    <row r="18462" s="2" customFormat="1" x14ac:dyDescent="0.25"/>
    <row r="18463" s="2" customFormat="1" x14ac:dyDescent="0.25"/>
    <row r="18464" s="2" customFormat="1" x14ac:dyDescent="0.25"/>
    <row r="18465" s="2" customFormat="1" x14ac:dyDescent="0.25"/>
    <row r="18466" s="2" customFormat="1" x14ac:dyDescent="0.25"/>
    <row r="18467" s="2" customFormat="1" x14ac:dyDescent="0.25"/>
    <row r="18468" s="2" customFormat="1" x14ac:dyDescent="0.25"/>
    <row r="18469" s="2" customFormat="1" x14ac:dyDescent="0.25"/>
    <row r="18470" s="2" customFormat="1" x14ac:dyDescent="0.25"/>
    <row r="18471" s="2" customFormat="1" x14ac:dyDescent="0.25"/>
    <row r="18472" s="2" customFormat="1" x14ac:dyDescent="0.25"/>
    <row r="18473" s="2" customFormat="1" x14ac:dyDescent="0.25"/>
    <row r="18474" s="2" customFormat="1" x14ac:dyDescent="0.25"/>
    <row r="18475" s="2" customFormat="1" x14ac:dyDescent="0.25"/>
    <row r="18476" s="2" customFormat="1" x14ac:dyDescent="0.25"/>
    <row r="18477" s="2" customFormat="1" x14ac:dyDescent="0.25"/>
    <row r="18478" s="2" customFormat="1" x14ac:dyDescent="0.25"/>
    <row r="18479" s="2" customFormat="1" x14ac:dyDescent="0.25"/>
    <row r="18480" s="2" customFormat="1" x14ac:dyDescent="0.25"/>
    <row r="18481" s="2" customFormat="1" x14ac:dyDescent="0.25"/>
    <row r="18482" s="2" customFormat="1" x14ac:dyDescent="0.25"/>
    <row r="18483" s="2" customFormat="1" x14ac:dyDescent="0.25"/>
    <row r="18484" s="2" customFormat="1" x14ac:dyDescent="0.25"/>
    <row r="18485" s="2" customFormat="1" x14ac:dyDescent="0.25"/>
    <row r="18486" s="2" customFormat="1" x14ac:dyDescent="0.25"/>
    <row r="18487" s="2" customFormat="1" x14ac:dyDescent="0.25"/>
    <row r="18488" s="2" customFormat="1" x14ac:dyDescent="0.25"/>
    <row r="18489" s="2" customFormat="1" x14ac:dyDescent="0.25"/>
    <row r="18490" s="2" customFormat="1" x14ac:dyDescent="0.25"/>
    <row r="18491" s="2" customFormat="1" x14ac:dyDescent="0.25"/>
    <row r="18492" s="2" customFormat="1" x14ac:dyDescent="0.25"/>
    <row r="18493" s="2" customFormat="1" x14ac:dyDescent="0.25"/>
    <row r="18494" s="2" customFormat="1" x14ac:dyDescent="0.25"/>
    <row r="18495" s="2" customFormat="1" x14ac:dyDescent="0.25"/>
    <row r="18496" s="2" customFormat="1" x14ac:dyDescent="0.25"/>
    <row r="18497" s="2" customFormat="1" x14ac:dyDescent="0.25"/>
    <row r="18498" s="2" customFormat="1" x14ac:dyDescent="0.25"/>
    <row r="18499" s="2" customFormat="1" x14ac:dyDescent="0.25"/>
    <row r="18500" s="2" customFormat="1" x14ac:dyDescent="0.25"/>
    <row r="18501" s="2" customFormat="1" x14ac:dyDescent="0.25"/>
    <row r="18502" s="2" customFormat="1" x14ac:dyDescent="0.25"/>
    <row r="18503" s="2" customFormat="1" x14ac:dyDescent="0.25"/>
    <row r="18504" s="2" customFormat="1" x14ac:dyDescent="0.25"/>
    <row r="18505" s="2" customFormat="1" x14ac:dyDescent="0.25"/>
    <row r="18506" s="2" customFormat="1" x14ac:dyDescent="0.25"/>
    <row r="18507" s="2" customFormat="1" x14ac:dyDescent="0.25"/>
    <row r="18508" s="2" customFormat="1" x14ac:dyDescent="0.25"/>
    <row r="18509" s="2" customFormat="1" x14ac:dyDescent="0.25"/>
    <row r="18510" s="2" customFormat="1" x14ac:dyDescent="0.25"/>
    <row r="18511" s="2" customFormat="1" x14ac:dyDescent="0.25"/>
    <row r="18512" s="2" customFormat="1" x14ac:dyDescent="0.25"/>
    <row r="18513" s="2" customFormat="1" x14ac:dyDescent="0.25"/>
    <row r="18514" s="2" customFormat="1" x14ac:dyDescent="0.25"/>
    <row r="18515" s="2" customFormat="1" x14ac:dyDescent="0.25"/>
    <row r="18516" s="2" customFormat="1" x14ac:dyDescent="0.25"/>
    <row r="18517" s="2" customFormat="1" x14ac:dyDescent="0.25"/>
    <row r="18518" s="2" customFormat="1" x14ac:dyDescent="0.25"/>
    <row r="18519" s="2" customFormat="1" x14ac:dyDescent="0.25"/>
    <row r="18520" s="2" customFormat="1" x14ac:dyDescent="0.25"/>
    <row r="18521" s="2" customFormat="1" x14ac:dyDescent="0.25"/>
    <row r="18522" s="2" customFormat="1" x14ac:dyDescent="0.25"/>
    <row r="18523" s="2" customFormat="1" x14ac:dyDescent="0.25"/>
    <row r="18524" s="2" customFormat="1" x14ac:dyDescent="0.25"/>
    <row r="18525" s="2" customFormat="1" x14ac:dyDescent="0.25"/>
    <row r="18526" s="2" customFormat="1" x14ac:dyDescent="0.25"/>
    <row r="18527" s="2" customFormat="1" x14ac:dyDescent="0.25"/>
    <row r="18528" s="2" customFormat="1" x14ac:dyDescent="0.25"/>
    <row r="18529" s="2" customFormat="1" x14ac:dyDescent="0.25"/>
    <row r="18530" s="2" customFormat="1" x14ac:dyDescent="0.25"/>
    <row r="18531" s="2" customFormat="1" x14ac:dyDescent="0.25"/>
    <row r="18532" s="2" customFormat="1" x14ac:dyDescent="0.25"/>
    <row r="18533" s="2" customFormat="1" x14ac:dyDescent="0.25"/>
    <row r="18534" s="2" customFormat="1" x14ac:dyDescent="0.25"/>
    <row r="18535" s="2" customFormat="1" x14ac:dyDescent="0.25"/>
    <row r="18536" s="2" customFormat="1" x14ac:dyDescent="0.25"/>
    <row r="18537" s="2" customFormat="1" x14ac:dyDescent="0.25"/>
    <row r="18538" s="2" customFormat="1" x14ac:dyDescent="0.25"/>
    <row r="18539" s="2" customFormat="1" x14ac:dyDescent="0.25"/>
    <row r="18540" s="2" customFormat="1" x14ac:dyDescent="0.25"/>
    <row r="18541" s="2" customFormat="1" x14ac:dyDescent="0.25"/>
    <row r="18542" s="2" customFormat="1" x14ac:dyDescent="0.25"/>
    <row r="18543" s="2" customFormat="1" x14ac:dyDescent="0.25"/>
    <row r="18544" s="2" customFormat="1" x14ac:dyDescent="0.25"/>
    <row r="18545" s="2" customFormat="1" x14ac:dyDescent="0.25"/>
    <row r="18546" s="2" customFormat="1" x14ac:dyDescent="0.25"/>
    <row r="18547" s="2" customFormat="1" x14ac:dyDescent="0.25"/>
    <row r="18548" s="2" customFormat="1" x14ac:dyDescent="0.25"/>
    <row r="18549" s="2" customFormat="1" x14ac:dyDescent="0.25"/>
    <row r="18550" s="2" customFormat="1" x14ac:dyDescent="0.25"/>
    <row r="18551" s="2" customFormat="1" x14ac:dyDescent="0.25"/>
    <row r="18552" s="2" customFormat="1" x14ac:dyDescent="0.25"/>
    <row r="18553" s="2" customFormat="1" x14ac:dyDescent="0.25"/>
    <row r="18554" s="2" customFormat="1" x14ac:dyDescent="0.25"/>
    <row r="18555" s="2" customFormat="1" x14ac:dyDescent="0.25"/>
    <row r="18556" s="2" customFormat="1" x14ac:dyDescent="0.25"/>
    <row r="18557" s="2" customFormat="1" x14ac:dyDescent="0.25"/>
    <row r="18558" s="2" customFormat="1" x14ac:dyDescent="0.25"/>
    <row r="18559" s="2" customFormat="1" x14ac:dyDescent="0.25"/>
    <row r="18560" s="2" customFormat="1" x14ac:dyDescent="0.25"/>
    <row r="18561" s="2" customFormat="1" x14ac:dyDescent="0.25"/>
    <row r="18562" s="2" customFormat="1" x14ac:dyDescent="0.25"/>
    <row r="18563" s="2" customFormat="1" x14ac:dyDescent="0.25"/>
    <row r="18564" s="2" customFormat="1" x14ac:dyDescent="0.25"/>
    <row r="18565" s="2" customFormat="1" x14ac:dyDescent="0.25"/>
    <row r="18566" s="2" customFormat="1" x14ac:dyDescent="0.25"/>
    <row r="18567" s="2" customFormat="1" x14ac:dyDescent="0.25"/>
    <row r="18568" s="2" customFormat="1" x14ac:dyDescent="0.25"/>
    <row r="18569" s="2" customFormat="1" x14ac:dyDescent="0.25"/>
    <row r="18570" s="2" customFormat="1" x14ac:dyDescent="0.25"/>
    <row r="18571" s="2" customFormat="1" x14ac:dyDescent="0.25"/>
    <row r="18572" s="2" customFormat="1" x14ac:dyDescent="0.25"/>
    <row r="18573" s="2" customFormat="1" x14ac:dyDescent="0.25"/>
    <row r="18574" s="2" customFormat="1" x14ac:dyDescent="0.25"/>
    <row r="18575" s="2" customFormat="1" x14ac:dyDescent="0.25"/>
    <row r="18576" s="2" customFormat="1" x14ac:dyDescent="0.25"/>
    <row r="18577" s="2" customFormat="1" x14ac:dyDescent="0.25"/>
    <row r="18578" s="2" customFormat="1" x14ac:dyDescent="0.25"/>
    <row r="18579" s="2" customFormat="1" x14ac:dyDescent="0.25"/>
    <row r="18580" s="2" customFormat="1" x14ac:dyDescent="0.25"/>
    <row r="18581" s="2" customFormat="1" x14ac:dyDescent="0.25"/>
    <row r="18582" s="2" customFormat="1" x14ac:dyDescent="0.25"/>
    <row r="18583" s="2" customFormat="1" x14ac:dyDescent="0.25"/>
    <row r="18584" s="2" customFormat="1" x14ac:dyDescent="0.25"/>
    <row r="18585" s="2" customFormat="1" x14ac:dyDescent="0.25"/>
    <row r="18586" s="2" customFormat="1" x14ac:dyDescent="0.25"/>
    <row r="18587" s="2" customFormat="1" x14ac:dyDescent="0.25"/>
    <row r="18588" s="2" customFormat="1" x14ac:dyDescent="0.25"/>
    <row r="18589" s="2" customFormat="1" x14ac:dyDescent="0.25"/>
    <row r="18590" s="2" customFormat="1" x14ac:dyDescent="0.25"/>
    <row r="18591" s="2" customFormat="1" x14ac:dyDescent="0.25"/>
    <row r="18592" s="2" customFormat="1" x14ac:dyDescent="0.25"/>
    <row r="18593" s="2" customFormat="1" x14ac:dyDescent="0.25"/>
    <row r="18594" s="2" customFormat="1" x14ac:dyDescent="0.25"/>
    <row r="18595" s="2" customFormat="1" x14ac:dyDescent="0.25"/>
    <row r="18596" s="2" customFormat="1" x14ac:dyDescent="0.25"/>
    <row r="18597" s="2" customFormat="1" x14ac:dyDescent="0.25"/>
    <row r="18598" s="2" customFormat="1" x14ac:dyDescent="0.25"/>
    <row r="18599" s="2" customFormat="1" x14ac:dyDescent="0.25"/>
    <row r="18600" s="2" customFormat="1" x14ac:dyDescent="0.25"/>
    <row r="18601" s="2" customFormat="1" x14ac:dyDescent="0.25"/>
    <row r="18602" s="2" customFormat="1" x14ac:dyDescent="0.25"/>
    <row r="18603" s="2" customFormat="1" x14ac:dyDescent="0.25"/>
    <row r="18604" s="2" customFormat="1" x14ac:dyDescent="0.25"/>
    <row r="18605" s="2" customFormat="1" x14ac:dyDescent="0.25"/>
    <row r="18606" s="2" customFormat="1" x14ac:dyDescent="0.25"/>
    <row r="18607" s="2" customFormat="1" x14ac:dyDescent="0.25"/>
    <row r="18608" s="2" customFormat="1" x14ac:dyDescent="0.25"/>
    <row r="18609" s="2" customFormat="1" x14ac:dyDescent="0.25"/>
    <row r="18610" s="2" customFormat="1" x14ac:dyDescent="0.25"/>
    <row r="18611" s="2" customFormat="1" x14ac:dyDescent="0.25"/>
    <row r="18612" s="2" customFormat="1" x14ac:dyDescent="0.25"/>
    <row r="18613" s="2" customFormat="1" x14ac:dyDescent="0.25"/>
    <row r="18614" s="2" customFormat="1" x14ac:dyDescent="0.25"/>
    <row r="18615" s="2" customFormat="1" x14ac:dyDescent="0.25"/>
    <row r="18616" s="2" customFormat="1" x14ac:dyDescent="0.25"/>
    <row r="18617" s="2" customFormat="1" x14ac:dyDescent="0.25"/>
    <row r="18618" s="2" customFormat="1" x14ac:dyDescent="0.25"/>
    <row r="18619" s="2" customFormat="1" x14ac:dyDescent="0.25"/>
    <row r="18620" s="2" customFormat="1" x14ac:dyDescent="0.25"/>
    <row r="18621" s="2" customFormat="1" x14ac:dyDescent="0.25"/>
    <row r="18622" s="2" customFormat="1" x14ac:dyDescent="0.25"/>
    <row r="18623" s="2" customFormat="1" x14ac:dyDescent="0.25"/>
    <row r="18624" s="2" customFormat="1" x14ac:dyDescent="0.25"/>
    <row r="18625" s="2" customFormat="1" x14ac:dyDescent="0.25"/>
    <row r="18626" s="2" customFormat="1" x14ac:dyDescent="0.25"/>
    <row r="18627" s="2" customFormat="1" x14ac:dyDescent="0.25"/>
    <row r="18628" s="2" customFormat="1" x14ac:dyDescent="0.25"/>
    <row r="18629" s="2" customFormat="1" x14ac:dyDescent="0.25"/>
    <row r="18630" s="2" customFormat="1" x14ac:dyDescent="0.25"/>
    <row r="18631" s="2" customFormat="1" x14ac:dyDescent="0.25"/>
    <row r="18632" s="2" customFormat="1" x14ac:dyDescent="0.25"/>
    <row r="18633" s="2" customFormat="1" x14ac:dyDescent="0.25"/>
    <row r="18634" s="2" customFormat="1" x14ac:dyDescent="0.25"/>
    <row r="18635" s="2" customFormat="1" x14ac:dyDescent="0.25"/>
    <row r="18636" s="2" customFormat="1" x14ac:dyDescent="0.25"/>
    <row r="18637" s="2" customFormat="1" x14ac:dyDescent="0.25"/>
    <row r="18638" s="2" customFormat="1" x14ac:dyDescent="0.25"/>
    <row r="18639" s="2" customFormat="1" x14ac:dyDescent="0.25"/>
    <row r="18640" s="2" customFormat="1" x14ac:dyDescent="0.25"/>
    <row r="18641" s="2" customFormat="1" x14ac:dyDescent="0.25"/>
    <row r="18642" s="2" customFormat="1" x14ac:dyDescent="0.25"/>
    <row r="18643" s="2" customFormat="1" x14ac:dyDescent="0.25"/>
    <row r="18644" s="2" customFormat="1" x14ac:dyDescent="0.25"/>
    <row r="18645" s="2" customFormat="1" x14ac:dyDescent="0.25"/>
    <row r="18646" s="2" customFormat="1" x14ac:dyDescent="0.25"/>
    <row r="18647" s="2" customFormat="1" x14ac:dyDescent="0.25"/>
    <row r="18648" s="2" customFormat="1" x14ac:dyDescent="0.25"/>
    <row r="18649" s="2" customFormat="1" x14ac:dyDescent="0.25"/>
    <row r="18650" s="2" customFormat="1" x14ac:dyDescent="0.25"/>
    <row r="18651" s="2" customFormat="1" x14ac:dyDescent="0.25"/>
    <row r="18652" s="2" customFormat="1" x14ac:dyDescent="0.25"/>
    <row r="18653" s="2" customFormat="1" x14ac:dyDescent="0.25"/>
    <row r="18654" s="2" customFormat="1" x14ac:dyDescent="0.25"/>
    <row r="18655" s="2" customFormat="1" x14ac:dyDescent="0.25"/>
    <row r="18656" s="2" customFormat="1" x14ac:dyDescent="0.25"/>
    <row r="18657" s="2" customFormat="1" x14ac:dyDescent="0.25"/>
    <row r="18658" s="2" customFormat="1" x14ac:dyDescent="0.25"/>
    <row r="18659" s="2" customFormat="1" x14ac:dyDescent="0.25"/>
    <row r="18660" s="2" customFormat="1" x14ac:dyDescent="0.25"/>
    <row r="18661" s="2" customFormat="1" x14ac:dyDescent="0.25"/>
    <row r="18662" s="2" customFormat="1" x14ac:dyDescent="0.25"/>
    <row r="18663" s="2" customFormat="1" x14ac:dyDescent="0.25"/>
    <row r="18664" s="2" customFormat="1" x14ac:dyDescent="0.25"/>
    <row r="18665" s="2" customFormat="1" x14ac:dyDescent="0.25"/>
    <row r="18666" s="2" customFormat="1" x14ac:dyDescent="0.25"/>
    <row r="18667" s="2" customFormat="1" x14ac:dyDescent="0.25"/>
    <row r="18668" s="2" customFormat="1" x14ac:dyDescent="0.25"/>
    <row r="18669" s="2" customFormat="1" x14ac:dyDescent="0.25"/>
    <row r="18670" s="2" customFormat="1" x14ac:dyDescent="0.25"/>
    <row r="18671" s="2" customFormat="1" x14ac:dyDescent="0.25"/>
    <row r="18672" s="2" customFormat="1" x14ac:dyDescent="0.25"/>
    <row r="18673" s="2" customFormat="1" x14ac:dyDescent="0.25"/>
    <row r="18674" s="2" customFormat="1" x14ac:dyDescent="0.25"/>
    <row r="18675" s="2" customFormat="1" x14ac:dyDescent="0.25"/>
    <row r="18676" s="2" customFormat="1" x14ac:dyDescent="0.25"/>
    <row r="18677" s="2" customFormat="1" x14ac:dyDescent="0.25"/>
    <row r="18678" s="2" customFormat="1" x14ac:dyDescent="0.25"/>
    <row r="18679" s="2" customFormat="1" x14ac:dyDescent="0.25"/>
    <row r="18680" s="2" customFormat="1" x14ac:dyDescent="0.25"/>
    <row r="18681" s="2" customFormat="1" x14ac:dyDescent="0.25"/>
    <row r="18682" s="2" customFormat="1" x14ac:dyDescent="0.25"/>
    <row r="18683" s="2" customFormat="1" x14ac:dyDescent="0.25"/>
    <row r="18684" s="2" customFormat="1" x14ac:dyDescent="0.25"/>
    <row r="18685" s="2" customFormat="1" x14ac:dyDescent="0.25"/>
    <row r="18686" s="2" customFormat="1" x14ac:dyDescent="0.25"/>
    <row r="18687" s="2" customFormat="1" x14ac:dyDescent="0.25"/>
    <row r="18688" s="2" customFormat="1" x14ac:dyDescent="0.25"/>
    <row r="18689" s="2" customFormat="1" x14ac:dyDescent="0.25"/>
    <row r="18690" s="2" customFormat="1" x14ac:dyDescent="0.25"/>
    <row r="18691" s="2" customFormat="1" x14ac:dyDescent="0.25"/>
    <row r="18692" s="2" customFormat="1" x14ac:dyDescent="0.25"/>
    <row r="18693" s="2" customFormat="1" x14ac:dyDescent="0.25"/>
    <row r="18694" s="2" customFormat="1" x14ac:dyDescent="0.25"/>
    <row r="18695" s="2" customFormat="1" x14ac:dyDescent="0.25"/>
    <row r="18696" s="2" customFormat="1" x14ac:dyDescent="0.25"/>
    <row r="18697" s="2" customFormat="1" x14ac:dyDescent="0.25"/>
    <row r="18698" s="2" customFormat="1" x14ac:dyDescent="0.25"/>
    <row r="18699" s="2" customFormat="1" x14ac:dyDescent="0.25"/>
    <row r="18700" s="2" customFormat="1" x14ac:dyDescent="0.25"/>
    <row r="18701" s="2" customFormat="1" x14ac:dyDescent="0.25"/>
    <row r="18702" s="2" customFormat="1" x14ac:dyDescent="0.25"/>
    <row r="18703" s="2" customFormat="1" x14ac:dyDescent="0.25"/>
    <row r="18704" s="2" customFormat="1" x14ac:dyDescent="0.25"/>
    <row r="18705" s="2" customFormat="1" x14ac:dyDescent="0.25"/>
    <row r="18706" s="2" customFormat="1" x14ac:dyDescent="0.25"/>
    <row r="18707" s="2" customFormat="1" x14ac:dyDescent="0.25"/>
    <row r="18708" s="2" customFormat="1" x14ac:dyDescent="0.25"/>
    <row r="18709" s="2" customFormat="1" x14ac:dyDescent="0.25"/>
    <row r="18710" s="2" customFormat="1" x14ac:dyDescent="0.25"/>
    <row r="18711" s="2" customFormat="1" x14ac:dyDescent="0.25"/>
    <row r="18712" s="2" customFormat="1" x14ac:dyDescent="0.25"/>
    <row r="18713" s="2" customFormat="1" x14ac:dyDescent="0.25"/>
    <row r="18714" s="2" customFormat="1" x14ac:dyDescent="0.25"/>
    <row r="18715" s="2" customFormat="1" x14ac:dyDescent="0.25"/>
    <row r="18716" s="2" customFormat="1" x14ac:dyDescent="0.25"/>
    <row r="18717" s="2" customFormat="1" x14ac:dyDescent="0.25"/>
    <row r="18718" s="2" customFormat="1" x14ac:dyDescent="0.25"/>
    <row r="18719" s="2" customFormat="1" x14ac:dyDescent="0.25"/>
    <row r="18720" s="2" customFormat="1" x14ac:dyDescent="0.25"/>
    <row r="18721" s="2" customFormat="1" x14ac:dyDescent="0.25"/>
    <row r="18722" s="2" customFormat="1" x14ac:dyDescent="0.25"/>
    <row r="18723" s="2" customFormat="1" x14ac:dyDescent="0.25"/>
    <row r="18724" s="2" customFormat="1" x14ac:dyDescent="0.25"/>
    <row r="18725" s="2" customFormat="1" x14ac:dyDescent="0.25"/>
    <row r="18726" s="2" customFormat="1" x14ac:dyDescent="0.25"/>
    <row r="18727" s="2" customFormat="1" x14ac:dyDescent="0.25"/>
    <row r="18728" s="2" customFormat="1" x14ac:dyDescent="0.25"/>
    <row r="18729" s="2" customFormat="1" x14ac:dyDescent="0.25"/>
    <row r="18730" s="2" customFormat="1" x14ac:dyDescent="0.25"/>
    <row r="18731" s="2" customFormat="1" x14ac:dyDescent="0.25"/>
    <row r="18732" s="2" customFormat="1" x14ac:dyDescent="0.25"/>
    <row r="18733" s="2" customFormat="1" x14ac:dyDescent="0.25"/>
    <row r="18734" s="2" customFormat="1" x14ac:dyDescent="0.25"/>
    <row r="18735" s="2" customFormat="1" x14ac:dyDescent="0.25"/>
    <row r="18736" s="2" customFormat="1" x14ac:dyDescent="0.25"/>
    <row r="18737" s="2" customFormat="1" x14ac:dyDescent="0.25"/>
    <row r="18738" s="2" customFormat="1" x14ac:dyDescent="0.25"/>
    <row r="18739" s="2" customFormat="1" x14ac:dyDescent="0.25"/>
    <row r="18740" s="2" customFormat="1" x14ac:dyDescent="0.25"/>
    <row r="18741" s="2" customFormat="1" x14ac:dyDescent="0.25"/>
    <row r="18742" s="2" customFormat="1" x14ac:dyDescent="0.25"/>
    <row r="18743" s="2" customFormat="1" x14ac:dyDescent="0.25"/>
    <row r="18744" s="2" customFormat="1" x14ac:dyDescent="0.25"/>
    <row r="18745" s="2" customFormat="1" x14ac:dyDescent="0.25"/>
    <row r="18746" s="2" customFormat="1" x14ac:dyDescent="0.25"/>
    <row r="18747" s="2" customFormat="1" x14ac:dyDescent="0.25"/>
    <row r="18748" s="2" customFormat="1" x14ac:dyDescent="0.25"/>
    <row r="18749" s="2" customFormat="1" x14ac:dyDescent="0.25"/>
    <row r="18750" s="2" customFormat="1" x14ac:dyDescent="0.25"/>
    <row r="18751" s="2" customFormat="1" x14ac:dyDescent="0.25"/>
    <row r="18752" s="2" customFormat="1" x14ac:dyDescent="0.25"/>
    <row r="18753" s="2" customFormat="1" x14ac:dyDescent="0.25"/>
    <row r="18754" s="2" customFormat="1" x14ac:dyDescent="0.25"/>
    <row r="18755" s="2" customFormat="1" x14ac:dyDescent="0.25"/>
    <row r="18756" s="2" customFormat="1" x14ac:dyDescent="0.25"/>
    <row r="18757" s="2" customFormat="1" x14ac:dyDescent="0.25"/>
    <row r="18758" s="2" customFormat="1" x14ac:dyDescent="0.25"/>
    <row r="18759" s="2" customFormat="1" x14ac:dyDescent="0.25"/>
    <row r="18760" s="2" customFormat="1" x14ac:dyDescent="0.25"/>
    <row r="18761" s="2" customFormat="1" x14ac:dyDescent="0.25"/>
    <row r="18762" s="2" customFormat="1" x14ac:dyDescent="0.25"/>
    <row r="18763" s="2" customFormat="1" x14ac:dyDescent="0.25"/>
    <row r="18764" s="2" customFormat="1" x14ac:dyDescent="0.25"/>
    <row r="18765" s="2" customFormat="1" x14ac:dyDescent="0.25"/>
    <row r="18766" s="2" customFormat="1" x14ac:dyDescent="0.25"/>
    <row r="18767" s="2" customFormat="1" x14ac:dyDescent="0.25"/>
    <row r="18768" s="2" customFormat="1" x14ac:dyDescent="0.25"/>
    <row r="18769" s="2" customFormat="1" x14ac:dyDescent="0.25"/>
    <row r="18770" s="2" customFormat="1" x14ac:dyDescent="0.25"/>
    <row r="18771" s="2" customFormat="1" x14ac:dyDescent="0.25"/>
    <row r="18772" s="2" customFormat="1" x14ac:dyDescent="0.25"/>
    <row r="18773" s="2" customFormat="1" x14ac:dyDescent="0.25"/>
    <row r="18774" s="2" customFormat="1" x14ac:dyDescent="0.25"/>
    <row r="18775" s="2" customFormat="1" x14ac:dyDescent="0.25"/>
    <row r="18776" s="2" customFormat="1" x14ac:dyDescent="0.25"/>
    <row r="18777" s="2" customFormat="1" x14ac:dyDescent="0.25"/>
    <row r="18778" s="2" customFormat="1" x14ac:dyDescent="0.25"/>
    <row r="18779" s="2" customFormat="1" x14ac:dyDescent="0.25"/>
    <row r="18780" s="2" customFormat="1" x14ac:dyDescent="0.25"/>
    <row r="18781" s="2" customFormat="1" x14ac:dyDescent="0.25"/>
    <row r="18782" s="2" customFormat="1" x14ac:dyDescent="0.25"/>
    <row r="18783" s="2" customFormat="1" x14ac:dyDescent="0.25"/>
    <row r="18784" s="2" customFormat="1" x14ac:dyDescent="0.25"/>
    <row r="18785" s="2" customFormat="1" x14ac:dyDescent="0.25"/>
    <row r="18786" s="2" customFormat="1" x14ac:dyDescent="0.25"/>
    <row r="18787" s="2" customFormat="1" x14ac:dyDescent="0.25"/>
    <row r="18788" s="2" customFormat="1" x14ac:dyDescent="0.25"/>
    <row r="18789" s="2" customFormat="1" x14ac:dyDescent="0.25"/>
    <row r="18790" s="2" customFormat="1" x14ac:dyDescent="0.25"/>
    <row r="18791" s="2" customFormat="1" x14ac:dyDescent="0.25"/>
    <row r="18792" s="2" customFormat="1" x14ac:dyDescent="0.25"/>
    <row r="18793" s="2" customFormat="1" x14ac:dyDescent="0.25"/>
    <row r="18794" s="2" customFormat="1" x14ac:dyDescent="0.25"/>
    <row r="18795" s="2" customFormat="1" x14ac:dyDescent="0.25"/>
    <row r="18796" s="2" customFormat="1" x14ac:dyDescent="0.25"/>
    <row r="18797" s="2" customFormat="1" x14ac:dyDescent="0.25"/>
    <row r="18798" s="2" customFormat="1" x14ac:dyDescent="0.25"/>
    <row r="18799" s="2" customFormat="1" x14ac:dyDescent="0.25"/>
    <row r="18800" s="2" customFormat="1" x14ac:dyDescent="0.25"/>
    <row r="18801" s="2" customFormat="1" x14ac:dyDescent="0.25"/>
    <row r="18802" s="2" customFormat="1" x14ac:dyDescent="0.25"/>
    <row r="18803" s="2" customFormat="1" x14ac:dyDescent="0.25"/>
    <row r="18804" s="2" customFormat="1" x14ac:dyDescent="0.25"/>
    <row r="18805" s="2" customFormat="1" x14ac:dyDescent="0.25"/>
    <row r="18806" s="2" customFormat="1" x14ac:dyDescent="0.25"/>
    <row r="18807" s="2" customFormat="1" x14ac:dyDescent="0.25"/>
    <row r="18808" s="2" customFormat="1" x14ac:dyDescent="0.25"/>
    <row r="18809" s="2" customFormat="1" x14ac:dyDescent="0.25"/>
    <row r="18810" s="2" customFormat="1" x14ac:dyDescent="0.25"/>
    <row r="18811" s="2" customFormat="1" x14ac:dyDescent="0.25"/>
    <row r="18812" s="2" customFormat="1" x14ac:dyDescent="0.25"/>
    <row r="18813" s="2" customFormat="1" x14ac:dyDescent="0.25"/>
    <row r="18814" s="2" customFormat="1" x14ac:dyDescent="0.25"/>
    <row r="18815" s="2" customFormat="1" x14ac:dyDescent="0.25"/>
    <row r="18816" s="2" customFormat="1" x14ac:dyDescent="0.25"/>
    <row r="18817" s="2" customFormat="1" x14ac:dyDescent="0.25"/>
    <row r="18818" s="2" customFormat="1" x14ac:dyDescent="0.25"/>
    <row r="18819" s="2" customFormat="1" x14ac:dyDescent="0.25"/>
    <row r="18820" s="2" customFormat="1" x14ac:dyDescent="0.25"/>
    <row r="18821" s="2" customFormat="1" x14ac:dyDescent="0.25"/>
    <row r="18822" s="2" customFormat="1" x14ac:dyDescent="0.25"/>
    <row r="18823" s="2" customFormat="1" x14ac:dyDescent="0.25"/>
    <row r="18824" s="2" customFormat="1" x14ac:dyDescent="0.25"/>
    <row r="18825" s="2" customFormat="1" x14ac:dyDescent="0.25"/>
    <row r="18826" s="2" customFormat="1" x14ac:dyDescent="0.25"/>
    <row r="18827" s="2" customFormat="1" x14ac:dyDescent="0.25"/>
    <row r="18828" s="2" customFormat="1" x14ac:dyDescent="0.25"/>
    <row r="18829" s="2" customFormat="1" x14ac:dyDescent="0.25"/>
    <row r="18830" s="2" customFormat="1" x14ac:dyDescent="0.25"/>
    <row r="18831" s="2" customFormat="1" x14ac:dyDescent="0.25"/>
    <row r="18832" s="2" customFormat="1" x14ac:dyDescent="0.25"/>
    <row r="18833" s="2" customFormat="1" x14ac:dyDescent="0.25"/>
    <row r="18834" s="2" customFormat="1" x14ac:dyDescent="0.25"/>
    <row r="18835" s="2" customFormat="1" x14ac:dyDescent="0.25"/>
    <row r="18836" s="2" customFormat="1" x14ac:dyDescent="0.25"/>
    <row r="18837" s="2" customFormat="1" x14ac:dyDescent="0.25"/>
    <row r="18838" s="2" customFormat="1" x14ac:dyDescent="0.25"/>
    <row r="18839" s="2" customFormat="1" x14ac:dyDescent="0.25"/>
    <row r="18840" s="2" customFormat="1" x14ac:dyDescent="0.25"/>
    <row r="18841" s="2" customFormat="1" x14ac:dyDescent="0.25"/>
    <row r="18842" s="2" customFormat="1" x14ac:dyDescent="0.25"/>
    <row r="18843" s="2" customFormat="1" x14ac:dyDescent="0.25"/>
    <row r="18844" s="2" customFormat="1" x14ac:dyDescent="0.25"/>
    <row r="18845" s="2" customFormat="1" x14ac:dyDescent="0.25"/>
    <row r="18846" s="2" customFormat="1" x14ac:dyDescent="0.25"/>
    <row r="18847" s="2" customFormat="1" x14ac:dyDescent="0.25"/>
    <row r="18848" s="2" customFormat="1" x14ac:dyDescent="0.25"/>
    <row r="18849" s="2" customFormat="1" x14ac:dyDescent="0.25"/>
    <row r="18850" s="2" customFormat="1" x14ac:dyDescent="0.25"/>
    <row r="18851" s="2" customFormat="1" x14ac:dyDescent="0.25"/>
    <row r="18852" s="2" customFormat="1" x14ac:dyDescent="0.25"/>
    <row r="18853" s="2" customFormat="1" x14ac:dyDescent="0.25"/>
    <row r="18854" s="2" customFormat="1" x14ac:dyDescent="0.25"/>
    <row r="18855" s="2" customFormat="1" x14ac:dyDescent="0.25"/>
    <row r="18856" s="2" customFormat="1" x14ac:dyDescent="0.25"/>
    <row r="18857" s="2" customFormat="1" x14ac:dyDescent="0.25"/>
    <row r="18858" s="2" customFormat="1" x14ac:dyDescent="0.25"/>
    <row r="18859" s="2" customFormat="1" x14ac:dyDescent="0.25"/>
    <row r="18860" s="2" customFormat="1" x14ac:dyDescent="0.25"/>
    <row r="18861" s="2" customFormat="1" x14ac:dyDescent="0.25"/>
    <row r="18862" s="2" customFormat="1" x14ac:dyDescent="0.25"/>
    <row r="18863" s="2" customFormat="1" x14ac:dyDescent="0.25"/>
    <row r="18864" s="2" customFormat="1" x14ac:dyDescent="0.25"/>
    <row r="18865" s="2" customFormat="1" x14ac:dyDescent="0.25"/>
    <row r="18866" s="2" customFormat="1" x14ac:dyDescent="0.25"/>
    <row r="18867" s="2" customFormat="1" x14ac:dyDescent="0.25"/>
    <row r="18868" s="2" customFormat="1" x14ac:dyDescent="0.25"/>
    <row r="18869" s="2" customFormat="1" x14ac:dyDescent="0.25"/>
    <row r="18870" s="2" customFormat="1" x14ac:dyDescent="0.25"/>
    <row r="18871" s="2" customFormat="1" x14ac:dyDescent="0.25"/>
    <row r="18872" s="2" customFormat="1" x14ac:dyDescent="0.25"/>
    <row r="18873" s="2" customFormat="1" x14ac:dyDescent="0.25"/>
    <row r="18874" s="2" customFormat="1" x14ac:dyDescent="0.25"/>
    <row r="18875" s="2" customFormat="1" x14ac:dyDescent="0.25"/>
    <row r="18876" s="2" customFormat="1" x14ac:dyDescent="0.25"/>
    <row r="18877" s="2" customFormat="1" x14ac:dyDescent="0.25"/>
    <row r="18878" s="2" customFormat="1" x14ac:dyDescent="0.25"/>
    <row r="18879" s="2" customFormat="1" x14ac:dyDescent="0.25"/>
    <row r="18880" s="2" customFormat="1" x14ac:dyDescent="0.25"/>
    <row r="18881" s="2" customFormat="1" x14ac:dyDescent="0.25"/>
    <row r="18882" s="2" customFormat="1" x14ac:dyDescent="0.25"/>
    <row r="18883" s="2" customFormat="1" x14ac:dyDescent="0.25"/>
    <row r="18884" s="2" customFormat="1" x14ac:dyDescent="0.25"/>
    <row r="18885" s="2" customFormat="1" x14ac:dyDescent="0.25"/>
    <row r="18886" s="2" customFormat="1" x14ac:dyDescent="0.25"/>
    <row r="18887" s="2" customFormat="1" x14ac:dyDescent="0.25"/>
    <row r="18888" s="2" customFormat="1" x14ac:dyDescent="0.25"/>
    <row r="18889" s="2" customFormat="1" x14ac:dyDescent="0.25"/>
    <row r="18890" s="2" customFormat="1" x14ac:dyDescent="0.25"/>
    <row r="18891" s="2" customFormat="1" x14ac:dyDescent="0.25"/>
    <row r="18892" s="2" customFormat="1" x14ac:dyDescent="0.25"/>
    <row r="18893" s="2" customFormat="1" x14ac:dyDescent="0.25"/>
    <row r="18894" s="2" customFormat="1" x14ac:dyDescent="0.25"/>
    <row r="18895" s="2" customFormat="1" x14ac:dyDescent="0.25"/>
    <row r="18896" s="2" customFormat="1" x14ac:dyDescent="0.25"/>
    <row r="18897" s="2" customFormat="1" x14ac:dyDescent="0.25"/>
    <row r="18898" s="2" customFormat="1" x14ac:dyDescent="0.25"/>
    <row r="18899" s="2" customFormat="1" x14ac:dyDescent="0.25"/>
    <row r="18900" s="2" customFormat="1" x14ac:dyDescent="0.25"/>
    <row r="18901" s="2" customFormat="1" x14ac:dyDescent="0.25"/>
    <row r="18902" s="2" customFormat="1" x14ac:dyDescent="0.25"/>
    <row r="18903" s="2" customFormat="1" x14ac:dyDescent="0.25"/>
    <row r="18904" s="2" customFormat="1" x14ac:dyDescent="0.25"/>
    <row r="18905" s="2" customFormat="1" x14ac:dyDescent="0.25"/>
    <row r="18906" s="2" customFormat="1" x14ac:dyDescent="0.25"/>
    <row r="18907" s="2" customFormat="1" x14ac:dyDescent="0.25"/>
    <row r="18908" s="2" customFormat="1" x14ac:dyDescent="0.25"/>
    <row r="18909" s="2" customFormat="1" x14ac:dyDescent="0.25"/>
    <row r="18910" s="2" customFormat="1" x14ac:dyDescent="0.25"/>
    <row r="18911" s="2" customFormat="1" x14ac:dyDescent="0.25"/>
    <row r="18912" s="2" customFormat="1" x14ac:dyDescent="0.25"/>
    <row r="18913" s="2" customFormat="1" x14ac:dyDescent="0.25"/>
    <row r="18914" s="2" customFormat="1" x14ac:dyDescent="0.25"/>
    <row r="18915" s="2" customFormat="1" x14ac:dyDescent="0.25"/>
    <row r="18916" s="2" customFormat="1" x14ac:dyDescent="0.25"/>
    <row r="18917" s="2" customFormat="1" x14ac:dyDescent="0.25"/>
    <row r="18918" s="2" customFormat="1" x14ac:dyDescent="0.25"/>
    <row r="18919" s="2" customFormat="1" x14ac:dyDescent="0.25"/>
    <row r="18920" s="2" customFormat="1" x14ac:dyDescent="0.25"/>
    <row r="18921" s="2" customFormat="1" x14ac:dyDescent="0.25"/>
    <row r="18922" s="2" customFormat="1" x14ac:dyDescent="0.25"/>
    <row r="18923" s="2" customFormat="1" x14ac:dyDescent="0.25"/>
    <row r="18924" s="2" customFormat="1" x14ac:dyDescent="0.25"/>
    <row r="18925" s="2" customFormat="1" x14ac:dyDescent="0.25"/>
    <row r="18926" s="2" customFormat="1" x14ac:dyDescent="0.25"/>
    <row r="18927" s="2" customFormat="1" x14ac:dyDescent="0.25"/>
    <row r="18928" s="2" customFormat="1" x14ac:dyDescent="0.25"/>
    <row r="18929" s="2" customFormat="1" x14ac:dyDescent="0.25"/>
    <row r="18930" s="2" customFormat="1" x14ac:dyDescent="0.25"/>
    <row r="18931" s="2" customFormat="1" x14ac:dyDescent="0.25"/>
    <row r="18932" s="2" customFormat="1" x14ac:dyDescent="0.25"/>
    <row r="18933" s="2" customFormat="1" x14ac:dyDescent="0.25"/>
    <row r="18934" s="2" customFormat="1" x14ac:dyDescent="0.25"/>
    <row r="18935" s="2" customFormat="1" x14ac:dyDescent="0.25"/>
    <row r="18936" s="2" customFormat="1" x14ac:dyDescent="0.25"/>
    <row r="18937" s="2" customFormat="1" x14ac:dyDescent="0.25"/>
    <row r="18938" s="2" customFormat="1" x14ac:dyDescent="0.25"/>
    <row r="18939" s="2" customFormat="1" x14ac:dyDescent="0.25"/>
    <row r="18940" s="2" customFormat="1" x14ac:dyDescent="0.25"/>
    <row r="18941" s="2" customFormat="1" x14ac:dyDescent="0.25"/>
    <row r="18942" s="2" customFormat="1" x14ac:dyDescent="0.25"/>
    <row r="18943" s="2" customFormat="1" x14ac:dyDescent="0.25"/>
    <row r="18944" s="2" customFormat="1" x14ac:dyDescent="0.25"/>
    <row r="18945" s="2" customFormat="1" x14ac:dyDescent="0.25"/>
    <row r="18946" s="2" customFormat="1" x14ac:dyDescent="0.25"/>
    <row r="18947" s="2" customFormat="1" x14ac:dyDescent="0.25"/>
    <row r="18948" s="2" customFormat="1" x14ac:dyDescent="0.25"/>
    <row r="18949" s="2" customFormat="1" x14ac:dyDescent="0.25"/>
    <row r="18950" s="2" customFormat="1" x14ac:dyDescent="0.25"/>
    <row r="18951" s="2" customFormat="1" x14ac:dyDescent="0.25"/>
    <row r="18952" s="2" customFormat="1" x14ac:dyDescent="0.25"/>
    <row r="18953" s="2" customFormat="1" x14ac:dyDescent="0.25"/>
    <row r="18954" s="2" customFormat="1" x14ac:dyDescent="0.25"/>
    <row r="18955" s="2" customFormat="1" x14ac:dyDescent="0.25"/>
    <row r="18956" s="2" customFormat="1" x14ac:dyDescent="0.25"/>
    <row r="18957" s="2" customFormat="1" x14ac:dyDescent="0.25"/>
    <row r="18958" s="2" customFormat="1" x14ac:dyDescent="0.25"/>
    <row r="18959" s="2" customFormat="1" x14ac:dyDescent="0.25"/>
    <row r="18960" s="2" customFormat="1" x14ac:dyDescent="0.25"/>
    <row r="18961" s="2" customFormat="1" x14ac:dyDescent="0.25"/>
    <row r="18962" s="2" customFormat="1" x14ac:dyDescent="0.25"/>
    <row r="18963" s="2" customFormat="1" x14ac:dyDescent="0.25"/>
    <row r="18964" s="2" customFormat="1" x14ac:dyDescent="0.25"/>
    <row r="18965" s="2" customFormat="1" x14ac:dyDescent="0.25"/>
    <row r="18966" s="2" customFormat="1" x14ac:dyDescent="0.25"/>
    <row r="18967" s="2" customFormat="1" x14ac:dyDescent="0.25"/>
    <row r="18968" s="2" customFormat="1" x14ac:dyDescent="0.25"/>
    <row r="18969" s="2" customFormat="1" x14ac:dyDescent="0.25"/>
    <row r="18970" s="2" customFormat="1" x14ac:dyDescent="0.25"/>
    <row r="18971" s="2" customFormat="1" x14ac:dyDescent="0.25"/>
    <row r="18972" s="2" customFormat="1" x14ac:dyDescent="0.25"/>
    <row r="18973" s="2" customFormat="1" x14ac:dyDescent="0.25"/>
    <row r="18974" s="2" customFormat="1" x14ac:dyDescent="0.25"/>
    <row r="18975" s="2" customFormat="1" x14ac:dyDescent="0.25"/>
    <row r="18976" s="2" customFormat="1" x14ac:dyDescent="0.25"/>
    <row r="18977" s="2" customFormat="1" x14ac:dyDescent="0.25"/>
    <row r="18978" s="2" customFormat="1" x14ac:dyDescent="0.25"/>
    <row r="18979" s="2" customFormat="1" x14ac:dyDescent="0.25"/>
    <row r="18980" s="2" customFormat="1" x14ac:dyDescent="0.25"/>
    <row r="18981" s="2" customFormat="1" x14ac:dyDescent="0.25"/>
    <row r="18982" s="2" customFormat="1" x14ac:dyDescent="0.25"/>
    <row r="18983" s="2" customFormat="1" x14ac:dyDescent="0.25"/>
    <row r="18984" s="2" customFormat="1" x14ac:dyDescent="0.25"/>
    <row r="18985" s="2" customFormat="1" x14ac:dyDescent="0.25"/>
    <row r="18986" s="2" customFormat="1" x14ac:dyDescent="0.25"/>
    <row r="18987" s="2" customFormat="1" x14ac:dyDescent="0.25"/>
    <row r="18988" s="2" customFormat="1" x14ac:dyDescent="0.25"/>
    <row r="18989" s="2" customFormat="1" x14ac:dyDescent="0.25"/>
    <row r="18990" s="2" customFormat="1" x14ac:dyDescent="0.25"/>
    <row r="18991" s="2" customFormat="1" x14ac:dyDescent="0.25"/>
    <row r="18992" s="2" customFormat="1" x14ac:dyDescent="0.25"/>
    <row r="18993" s="2" customFormat="1" x14ac:dyDescent="0.25"/>
    <row r="18994" s="2" customFormat="1" x14ac:dyDescent="0.25"/>
    <row r="18995" s="2" customFormat="1" x14ac:dyDescent="0.25"/>
    <row r="18996" s="2" customFormat="1" x14ac:dyDescent="0.25"/>
    <row r="18997" s="2" customFormat="1" x14ac:dyDescent="0.25"/>
    <row r="18998" s="2" customFormat="1" x14ac:dyDescent="0.25"/>
    <row r="18999" s="2" customFormat="1" x14ac:dyDescent="0.25"/>
    <row r="19000" s="2" customFormat="1" x14ac:dyDescent="0.25"/>
    <row r="19001" s="2" customFormat="1" x14ac:dyDescent="0.25"/>
    <row r="19002" s="2" customFormat="1" x14ac:dyDescent="0.25"/>
    <row r="19003" s="2" customFormat="1" x14ac:dyDescent="0.25"/>
    <row r="19004" s="2" customFormat="1" x14ac:dyDescent="0.25"/>
    <row r="19005" s="2" customFormat="1" x14ac:dyDescent="0.25"/>
    <row r="19006" s="2" customFormat="1" x14ac:dyDescent="0.25"/>
    <row r="19007" s="2" customFormat="1" x14ac:dyDescent="0.25"/>
    <row r="19008" s="2" customFormat="1" x14ac:dyDescent="0.25"/>
    <row r="19009" s="2" customFormat="1" x14ac:dyDescent="0.25"/>
    <row r="19010" s="2" customFormat="1" x14ac:dyDescent="0.25"/>
    <row r="19011" s="2" customFormat="1" x14ac:dyDescent="0.25"/>
    <row r="19012" s="2" customFormat="1" x14ac:dyDescent="0.25"/>
    <row r="19013" s="2" customFormat="1" x14ac:dyDescent="0.25"/>
    <row r="19014" s="2" customFormat="1" x14ac:dyDescent="0.25"/>
    <row r="19015" s="2" customFormat="1" x14ac:dyDescent="0.25"/>
    <row r="19016" s="2" customFormat="1" x14ac:dyDescent="0.25"/>
    <row r="19017" s="2" customFormat="1" x14ac:dyDescent="0.25"/>
    <row r="19018" s="2" customFormat="1" x14ac:dyDescent="0.25"/>
    <row r="19019" s="2" customFormat="1" x14ac:dyDescent="0.25"/>
    <row r="19020" s="2" customFormat="1" x14ac:dyDescent="0.25"/>
    <row r="19021" s="2" customFormat="1" x14ac:dyDescent="0.25"/>
    <row r="19022" s="2" customFormat="1" x14ac:dyDescent="0.25"/>
    <row r="19023" s="2" customFormat="1" x14ac:dyDescent="0.25"/>
    <row r="19024" s="2" customFormat="1" x14ac:dyDescent="0.25"/>
    <row r="19025" s="2" customFormat="1" x14ac:dyDescent="0.25"/>
    <row r="19026" s="2" customFormat="1" x14ac:dyDescent="0.25"/>
    <row r="19027" s="2" customFormat="1" x14ac:dyDescent="0.25"/>
    <row r="19028" s="2" customFormat="1" x14ac:dyDescent="0.25"/>
    <row r="19029" s="2" customFormat="1" x14ac:dyDescent="0.25"/>
    <row r="19030" s="2" customFormat="1" x14ac:dyDescent="0.25"/>
    <row r="19031" s="2" customFormat="1" x14ac:dyDescent="0.25"/>
    <row r="19032" s="2" customFormat="1" x14ac:dyDescent="0.25"/>
    <row r="19033" s="2" customFormat="1" x14ac:dyDescent="0.25"/>
    <row r="19034" s="2" customFormat="1" x14ac:dyDescent="0.25"/>
    <row r="19035" s="2" customFormat="1" x14ac:dyDescent="0.25"/>
    <row r="19036" s="2" customFormat="1" x14ac:dyDescent="0.25"/>
    <row r="19037" s="2" customFormat="1" x14ac:dyDescent="0.25"/>
    <row r="19038" s="2" customFormat="1" x14ac:dyDescent="0.25"/>
    <row r="19039" s="2" customFormat="1" x14ac:dyDescent="0.25"/>
    <row r="19040" s="2" customFormat="1" x14ac:dyDescent="0.25"/>
    <row r="19041" s="2" customFormat="1" x14ac:dyDescent="0.25"/>
    <row r="19042" s="2" customFormat="1" x14ac:dyDescent="0.25"/>
    <row r="19043" s="2" customFormat="1" x14ac:dyDescent="0.25"/>
    <row r="19044" s="2" customFormat="1" x14ac:dyDescent="0.25"/>
    <row r="19045" s="2" customFormat="1" x14ac:dyDescent="0.25"/>
    <row r="19046" s="2" customFormat="1" x14ac:dyDescent="0.25"/>
    <row r="19047" s="2" customFormat="1" x14ac:dyDescent="0.25"/>
    <row r="19048" s="2" customFormat="1" x14ac:dyDescent="0.25"/>
    <row r="19049" s="2" customFormat="1" x14ac:dyDescent="0.25"/>
    <row r="19050" s="2" customFormat="1" x14ac:dyDescent="0.25"/>
    <row r="19051" s="2" customFormat="1" x14ac:dyDescent="0.25"/>
    <row r="19052" s="2" customFormat="1" x14ac:dyDescent="0.25"/>
    <row r="19053" s="2" customFormat="1" x14ac:dyDescent="0.25"/>
    <row r="19054" s="2" customFormat="1" x14ac:dyDescent="0.25"/>
    <row r="19055" s="2" customFormat="1" x14ac:dyDescent="0.25"/>
    <row r="19056" s="2" customFormat="1" x14ac:dyDescent="0.25"/>
    <row r="19057" s="2" customFormat="1" x14ac:dyDescent="0.25"/>
    <row r="19058" s="2" customFormat="1" x14ac:dyDescent="0.25"/>
    <row r="19059" s="2" customFormat="1" x14ac:dyDescent="0.25"/>
    <row r="19060" s="2" customFormat="1" x14ac:dyDescent="0.25"/>
    <row r="19061" s="2" customFormat="1" x14ac:dyDescent="0.25"/>
    <row r="19062" s="2" customFormat="1" x14ac:dyDescent="0.25"/>
    <row r="19063" s="2" customFormat="1" x14ac:dyDescent="0.25"/>
    <row r="19064" s="2" customFormat="1" x14ac:dyDescent="0.25"/>
    <row r="19065" s="2" customFormat="1" x14ac:dyDescent="0.25"/>
    <row r="19066" s="2" customFormat="1" x14ac:dyDescent="0.25"/>
    <row r="19067" s="2" customFormat="1" x14ac:dyDescent="0.25"/>
    <row r="19068" s="2" customFormat="1" x14ac:dyDescent="0.25"/>
    <row r="19069" s="2" customFormat="1" x14ac:dyDescent="0.25"/>
    <row r="19070" s="2" customFormat="1" x14ac:dyDescent="0.25"/>
    <row r="19071" s="2" customFormat="1" x14ac:dyDescent="0.25"/>
    <row r="19072" s="2" customFormat="1" x14ac:dyDescent="0.25"/>
    <row r="19073" s="2" customFormat="1" x14ac:dyDescent="0.25"/>
    <row r="19074" s="2" customFormat="1" x14ac:dyDescent="0.25"/>
    <row r="19075" s="2" customFormat="1" x14ac:dyDescent="0.25"/>
    <row r="19076" s="2" customFormat="1" x14ac:dyDescent="0.25"/>
    <row r="19077" s="2" customFormat="1" x14ac:dyDescent="0.25"/>
    <row r="19078" s="2" customFormat="1" x14ac:dyDescent="0.25"/>
    <row r="19079" s="2" customFormat="1" x14ac:dyDescent="0.25"/>
    <row r="19080" s="2" customFormat="1" x14ac:dyDescent="0.25"/>
    <row r="19081" s="2" customFormat="1" x14ac:dyDescent="0.25"/>
    <row r="19082" s="2" customFormat="1" x14ac:dyDescent="0.25"/>
    <row r="19083" s="2" customFormat="1" x14ac:dyDescent="0.25"/>
    <row r="19084" s="2" customFormat="1" x14ac:dyDescent="0.25"/>
    <row r="19085" s="2" customFormat="1" x14ac:dyDescent="0.25"/>
    <row r="19086" s="2" customFormat="1" x14ac:dyDescent="0.25"/>
    <row r="19087" s="2" customFormat="1" x14ac:dyDescent="0.25"/>
    <row r="19088" s="2" customFormat="1" x14ac:dyDescent="0.25"/>
    <row r="19089" s="2" customFormat="1" x14ac:dyDescent="0.25"/>
    <row r="19090" s="2" customFormat="1" x14ac:dyDescent="0.25"/>
    <row r="19091" s="2" customFormat="1" x14ac:dyDescent="0.25"/>
    <row r="19092" s="2" customFormat="1" x14ac:dyDescent="0.25"/>
    <row r="19093" s="2" customFormat="1" x14ac:dyDescent="0.25"/>
    <row r="19094" s="2" customFormat="1" x14ac:dyDescent="0.25"/>
    <row r="19095" s="2" customFormat="1" x14ac:dyDescent="0.25"/>
    <row r="19096" s="2" customFormat="1" x14ac:dyDescent="0.25"/>
    <row r="19097" s="2" customFormat="1" x14ac:dyDescent="0.25"/>
    <row r="19098" s="2" customFormat="1" x14ac:dyDescent="0.25"/>
    <row r="19099" s="2" customFormat="1" x14ac:dyDescent="0.25"/>
    <row r="19100" s="2" customFormat="1" x14ac:dyDescent="0.25"/>
    <row r="19101" s="2" customFormat="1" x14ac:dyDescent="0.25"/>
    <row r="19102" s="2" customFormat="1" x14ac:dyDescent="0.25"/>
    <row r="19103" s="2" customFormat="1" x14ac:dyDescent="0.25"/>
    <row r="19104" s="2" customFormat="1" x14ac:dyDescent="0.25"/>
    <row r="19105" s="2" customFormat="1" x14ac:dyDescent="0.25"/>
    <row r="19106" s="2" customFormat="1" x14ac:dyDescent="0.25"/>
    <row r="19107" s="2" customFormat="1" x14ac:dyDescent="0.25"/>
    <row r="19108" s="2" customFormat="1" x14ac:dyDescent="0.25"/>
    <row r="19109" s="2" customFormat="1" x14ac:dyDescent="0.25"/>
    <row r="19110" s="2" customFormat="1" x14ac:dyDescent="0.25"/>
    <row r="19111" s="2" customFormat="1" x14ac:dyDescent="0.25"/>
    <row r="19112" s="2" customFormat="1" x14ac:dyDescent="0.25"/>
    <row r="19113" s="2" customFormat="1" x14ac:dyDescent="0.25"/>
    <row r="19114" s="2" customFormat="1" x14ac:dyDescent="0.25"/>
    <row r="19115" s="2" customFormat="1" x14ac:dyDescent="0.25"/>
    <row r="19116" s="2" customFormat="1" x14ac:dyDescent="0.25"/>
    <row r="19117" s="2" customFormat="1" x14ac:dyDescent="0.25"/>
    <row r="19118" s="2" customFormat="1" x14ac:dyDescent="0.25"/>
    <row r="19119" s="2" customFormat="1" x14ac:dyDescent="0.25"/>
    <row r="19120" s="2" customFormat="1" x14ac:dyDescent="0.25"/>
    <row r="19121" s="2" customFormat="1" x14ac:dyDescent="0.25"/>
    <row r="19122" s="2" customFormat="1" x14ac:dyDescent="0.25"/>
    <row r="19123" s="2" customFormat="1" x14ac:dyDescent="0.25"/>
    <row r="19124" s="2" customFormat="1" x14ac:dyDescent="0.25"/>
    <row r="19125" s="2" customFormat="1" x14ac:dyDescent="0.25"/>
    <row r="19126" s="2" customFormat="1" x14ac:dyDescent="0.25"/>
    <row r="19127" s="2" customFormat="1" x14ac:dyDescent="0.25"/>
    <row r="19128" s="2" customFormat="1" x14ac:dyDescent="0.25"/>
    <row r="19129" s="2" customFormat="1" x14ac:dyDescent="0.25"/>
    <row r="19130" s="2" customFormat="1" x14ac:dyDescent="0.25"/>
    <row r="19131" s="2" customFormat="1" x14ac:dyDescent="0.25"/>
    <row r="19132" s="2" customFormat="1" x14ac:dyDescent="0.25"/>
    <row r="19133" s="2" customFormat="1" x14ac:dyDescent="0.25"/>
    <row r="19134" s="2" customFormat="1" x14ac:dyDescent="0.25"/>
    <row r="19135" s="2" customFormat="1" x14ac:dyDescent="0.25"/>
    <row r="19136" s="2" customFormat="1" x14ac:dyDescent="0.25"/>
    <row r="19137" s="2" customFormat="1" x14ac:dyDescent="0.25"/>
    <row r="19138" s="2" customFormat="1" x14ac:dyDescent="0.25"/>
    <row r="19139" s="2" customFormat="1" x14ac:dyDescent="0.25"/>
    <row r="19140" s="2" customFormat="1" x14ac:dyDescent="0.25"/>
    <row r="19141" s="2" customFormat="1" x14ac:dyDescent="0.25"/>
    <row r="19142" s="2" customFormat="1" x14ac:dyDescent="0.25"/>
    <row r="19143" s="2" customFormat="1" x14ac:dyDescent="0.25"/>
    <row r="19144" s="2" customFormat="1" x14ac:dyDescent="0.25"/>
    <row r="19145" s="2" customFormat="1" x14ac:dyDescent="0.25"/>
    <row r="19146" s="2" customFormat="1" x14ac:dyDescent="0.25"/>
    <row r="19147" s="2" customFormat="1" x14ac:dyDescent="0.25"/>
    <row r="19148" s="2" customFormat="1" x14ac:dyDescent="0.25"/>
    <row r="19149" s="2" customFormat="1" x14ac:dyDescent="0.25"/>
    <row r="19150" s="2" customFormat="1" x14ac:dyDescent="0.25"/>
    <row r="19151" s="2" customFormat="1" x14ac:dyDescent="0.25"/>
    <row r="19152" s="2" customFormat="1" x14ac:dyDescent="0.25"/>
    <row r="19153" s="2" customFormat="1" x14ac:dyDescent="0.25"/>
    <row r="19154" s="2" customFormat="1" x14ac:dyDescent="0.25"/>
    <row r="19155" s="2" customFormat="1" x14ac:dyDescent="0.25"/>
    <row r="19156" s="2" customFormat="1" x14ac:dyDescent="0.25"/>
    <row r="19157" s="2" customFormat="1" x14ac:dyDescent="0.25"/>
    <row r="19158" s="2" customFormat="1" x14ac:dyDescent="0.25"/>
    <row r="19159" s="2" customFormat="1" x14ac:dyDescent="0.25"/>
    <row r="19160" s="2" customFormat="1" x14ac:dyDescent="0.25"/>
    <row r="19161" s="2" customFormat="1" x14ac:dyDescent="0.25"/>
    <row r="19162" s="2" customFormat="1" x14ac:dyDescent="0.25"/>
    <row r="19163" s="2" customFormat="1" x14ac:dyDescent="0.25"/>
    <row r="19164" s="2" customFormat="1" x14ac:dyDescent="0.25"/>
    <row r="19165" s="2" customFormat="1" x14ac:dyDescent="0.25"/>
    <row r="19166" s="2" customFormat="1" x14ac:dyDescent="0.25"/>
    <row r="19167" s="2" customFormat="1" x14ac:dyDescent="0.25"/>
    <row r="19168" s="2" customFormat="1" x14ac:dyDescent="0.25"/>
    <row r="19169" s="2" customFormat="1" x14ac:dyDescent="0.25"/>
    <row r="19170" s="2" customFormat="1" x14ac:dyDescent="0.25"/>
    <row r="19171" s="2" customFormat="1" x14ac:dyDescent="0.25"/>
    <row r="19172" s="2" customFormat="1" x14ac:dyDescent="0.25"/>
    <row r="19173" s="2" customFormat="1" x14ac:dyDescent="0.25"/>
    <row r="19174" s="2" customFormat="1" x14ac:dyDescent="0.25"/>
    <row r="19175" s="2" customFormat="1" x14ac:dyDescent="0.25"/>
    <row r="19176" s="2" customFormat="1" x14ac:dyDescent="0.25"/>
    <row r="19177" s="2" customFormat="1" x14ac:dyDescent="0.25"/>
    <row r="19178" s="2" customFormat="1" x14ac:dyDescent="0.25"/>
    <row r="19179" s="2" customFormat="1" x14ac:dyDescent="0.25"/>
    <row r="19180" s="2" customFormat="1" x14ac:dyDescent="0.25"/>
    <row r="19181" s="2" customFormat="1" x14ac:dyDescent="0.25"/>
    <row r="19182" s="2" customFormat="1" x14ac:dyDescent="0.25"/>
    <row r="19183" s="2" customFormat="1" x14ac:dyDescent="0.25"/>
    <row r="19184" s="2" customFormat="1" x14ac:dyDescent="0.25"/>
    <row r="19185" s="2" customFormat="1" x14ac:dyDescent="0.25"/>
    <row r="19186" s="2" customFormat="1" x14ac:dyDescent="0.25"/>
    <row r="19187" s="2" customFormat="1" x14ac:dyDescent="0.25"/>
    <row r="19188" s="2" customFormat="1" x14ac:dyDescent="0.25"/>
    <row r="19189" s="2" customFormat="1" x14ac:dyDescent="0.25"/>
    <row r="19190" s="2" customFormat="1" x14ac:dyDescent="0.25"/>
    <row r="19191" s="2" customFormat="1" x14ac:dyDescent="0.25"/>
    <row r="19192" s="2" customFormat="1" x14ac:dyDescent="0.25"/>
    <row r="19193" s="2" customFormat="1" x14ac:dyDescent="0.25"/>
    <row r="19194" s="2" customFormat="1" x14ac:dyDescent="0.25"/>
    <row r="19195" s="2" customFormat="1" x14ac:dyDescent="0.25"/>
    <row r="19196" s="2" customFormat="1" x14ac:dyDescent="0.25"/>
    <row r="19197" s="2" customFormat="1" x14ac:dyDescent="0.25"/>
    <row r="19198" s="2" customFormat="1" x14ac:dyDescent="0.25"/>
    <row r="19199" s="2" customFormat="1" x14ac:dyDescent="0.25"/>
    <row r="19200" s="2" customFormat="1" x14ac:dyDescent="0.25"/>
    <row r="19201" s="2" customFormat="1" x14ac:dyDescent="0.25"/>
    <row r="19202" s="2" customFormat="1" x14ac:dyDescent="0.25"/>
    <row r="19203" s="2" customFormat="1" x14ac:dyDescent="0.25"/>
    <row r="19204" s="2" customFormat="1" x14ac:dyDescent="0.25"/>
    <row r="19205" s="2" customFormat="1" x14ac:dyDescent="0.25"/>
    <row r="19206" s="2" customFormat="1" x14ac:dyDescent="0.25"/>
    <row r="19207" s="2" customFormat="1" x14ac:dyDescent="0.25"/>
    <row r="19208" s="2" customFormat="1" x14ac:dyDescent="0.25"/>
    <row r="19209" s="2" customFormat="1" x14ac:dyDescent="0.25"/>
    <row r="19210" s="2" customFormat="1" x14ac:dyDescent="0.25"/>
    <row r="19211" s="2" customFormat="1" x14ac:dyDescent="0.25"/>
    <row r="19212" s="2" customFormat="1" x14ac:dyDescent="0.25"/>
    <row r="19213" s="2" customFormat="1" x14ac:dyDescent="0.25"/>
    <row r="19214" s="2" customFormat="1" x14ac:dyDescent="0.25"/>
    <row r="19215" s="2" customFormat="1" x14ac:dyDescent="0.25"/>
    <row r="19216" s="2" customFormat="1" x14ac:dyDescent="0.25"/>
    <row r="19217" s="2" customFormat="1" x14ac:dyDescent="0.25"/>
    <row r="19218" s="2" customFormat="1" x14ac:dyDescent="0.25"/>
    <row r="19219" s="2" customFormat="1" x14ac:dyDescent="0.25"/>
    <row r="19220" s="2" customFormat="1" x14ac:dyDescent="0.25"/>
    <row r="19221" s="2" customFormat="1" x14ac:dyDescent="0.25"/>
    <row r="19222" s="2" customFormat="1" x14ac:dyDescent="0.25"/>
    <row r="19223" s="2" customFormat="1" x14ac:dyDescent="0.25"/>
    <row r="19224" s="2" customFormat="1" x14ac:dyDescent="0.25"/>
    <row r="19225" s="2" customFormat="1" x14ac:dyDescent="0.25"/>
    <row r="19226" s="2" customFormat="1" x14ac:dyDescent="0.25"/>
    <row r="19227" s="2" customFormat="1" x14ac:dyDescent="0.25"/>
    <row r="19228" s="2" customFormat="1" x14ac:dyDescent="0.25"/>
    <row r="19229" s="2" customFormat="1" x14ac:dyDescent="0.25"/>
    <row r="19230" s="2" customFormat="1" x14ac:dyDescent="0.25"/>
    <row r="19231" s="2" customFormat="1" x14ac:dyDescent="0.25"/>
    <row r="19232" s="2" customFormat="1" x14ac:dyDescent="0.25"/>
    <row r="19233" s="2" customFormat="1" x14ac:dyDescent="0.25"/>
    <row r="19234" s="2" customFormat="1" x14ac:dyDescent="0.25"/>
    <row r="19235" s="2" customFormat="1" x14ac:dyDescent="0.25"/>
    <row r="19236" s="2" customFormat="1" x14ac:dyDescent="0.25"/>
    <row r="19237" s="2" customFormat="1" x14ac:dyDescent="0.25"/>
    <row r="19238" s="2" customFormat="1" x14ac:dyDescent="0.25"/>
    <row r="19239" s="2" customFormat="1" x14ac:dyDescent="0.25"/>
    <row r="19240" s="2" customFormat="1" x14ac:dyDescent="0.25"/>
    <row r="19241" s="2" customFormat="1" x14ac:dyDescent="0.25"/>
    <row r="19242" s="2" customFormat="1" x14ac:dyDescent="0.25"/>
    <row r="19243" s="2" customFormat="1" x14ac:dyDescent="0.25"/>
    <row r="19244" s="2" customFormat="1" x14ac:dyDescent="0.25"/>
    <row r="19245" s="2" customFormat="1" x14ac:dyDescent="0.25"/>
    <row r="19246" s="2" customFormat="1" x14ac:dyDescent="0.25"/>
    <row r="19247" s="2" customFormat="1" x14ac:dyDescent="0.25"/>
    <row r="19248" s="2" customFormat="1" x14ac:dyDescent="0.25"/>
    <row r="19249" s="2" customFormat="1" x14ac:dyDescent="0.25"/>
    <row r="19250" s="2" customFormat="1" x14ac:dyDescent="0.25"/>
    <row r="19251" s="2" customFormat="1" x14ac:dyDescent="0.25"/>
    <row r="19252" s="2" customFormat="1" x14ac:dyDescent="0.25"/>
    <row r="19253" s="2" customFormat="1" x14ac:dyDescent="0.25"/>
    <row r="19254" s="2" customFormat="1" x14ac:dyDescent="0.25"/>
    <row r="19255" s="2" customFormat="1" x14ac:dyDescent="0.25"/>
    <row r="19256" s="2" customFormat="1" x14ac:dyDescent="0.25"/>
    <row r="19257" s="2" customFormat="1" x14ac:dyDescent="0.25"/>
    <row r="19258" s="2" customFormat="1" x14ac:dyDescent="0.25"/>
    <row r="19259" s="2" customFormat="1" x14ac:dyDescent="0.25"/>
    <row r="19260" s="2" customFormat="1" x14ac:dyDescent="0.25"/>
    <row r="19261" s="2" customFormat="1" x14ac:dyDescent="0.25"/>
    <row r="19262" s="2" customFormat="1" x14ac:dyDescent="0.25"/>
    <row r="19263" s="2" customFormat="1" x14ac:dyDescent="0.25"/>
    <row r="19264" s="2" customFormat="1" x14ac:dyDescent="0.25"/>
    <row r="19265" s="2" customFormat="1" x14ac:dyDescent="0.25"/>
    <row r="19266" s="2" customFormat="1" x14ac:dyDescent="0.25"/>
    <row r="19267" s="2" customFormat="1" x14ac:dyDescent="0.25"/>
    <row r="19268" s="2" customFormat="1" x14ac:dyDescent="0.25"/>
    <row r="19269" s="2" customFormat="1" x14ac:dyDescent="0.25"/>
    <row r="19270" s="2" customFormat="1" x14ac:dyDescent="0.25"/>
    <row r="19271" s="2" customFormat="1" x14ac:dyDescent="0.25"/>
    <row r="19272" s="2" customFormat="1" x14ac:dyDescent="0.25"/>
    <row r="19273" s="2" customFormat="1" x14ac:dyDescent="0.25"/>
    <row r="19274" s="2" customFormat="1" x14ac:dyDescent="0.25"/>
    <row r="19275" s="2" customFormat="1" x14ac:dyDescent="0.25"/>
    <row r="19276" s="2" customFormat="1" x14ac:dyDescent="0.25"/>
    <row r="19277" s="2" customFormat="1" x14ac:dyDescent="0.25"/>
    <row r="19278" s="2" customFormat="1" x14ac:dyDescent="0.25"/>
    <row r="19279" s="2" customFormat="1" x14ac:dyDescent="0.25"/>
    <row r="19280" s="2" customFormat="1" x14ac:dyDescent="0.25"/>
    <row r="19281" s="2" customFormat="1" x14ac:dyDescent="0.25"/>
    <row r="19282" s="2" customFormat="1" x14ac:dyDescent="0.25"/>
    <row r="19283" s="2" customFormat="1" x14ac:dyDescent="0.25"/>
    <row r="19284" s="2" customFormat="1" x14ac:dyDescent="0.25"/>
    <row r="19285" s="2" customFormat="1" x14ac:dyDescent="0.25"/>
    <row r="19286" s="2" customFormat="1" x14ac:dyDescent="0.25"/>
    <row r="19287" s="2" customFormat="1" x14ac:dyDescent="0.25"/>
    <row r="19288" s="2" customFormat="1" x14ac:dyDescent="0.25"/>
    <row r="19289" s="2" customFormat="1" x14ac:dyDescent="0.25"/>
    <row r="19290" s="2" customFormat="1" x14ac:dyDescent="0.25"/>
    <row r="19291" s="2" customFormat="1" x14ac:dyDescent="0.25"/>
    <row r="19292" s="2" customFormat="1" x14ac:dyDescent="0.25"/>
    <row r="19293" s="2" customFormat="1" x14ac:dyDescent="0.25"/>
    <row r="19294" s="2" customFormat="1" x14ac:dyDescent="0.25"/>
    <row r="19295" s="2" customFormat="1" x14ac:dyDescent="0.25"/>
    <row r="19296" s="2" customFormat="1" x14ac:dyDescent="0.25"/>
    <row r="19297" s="2" customFormat="1" x14ac:dyDescent="0.25"/>
    <row r="19298" s="2" customFormat="1" x14ac:dyDescent="0.25"/>
    <row r="19299" s="2" customFormat="1" x14ac:dyDescent="0.25"/>
    <row r="19300" s="2" customFormat="1" x14ac:dyDescent="0.25"/>
    <row r="19301" s="2" customFormat="1" x14ac:dyDescent="0.25"/>
    <row r="19302" s="2" customFormat="1" x14ac:dyDescent="0.25"/>
    <row r="19303" s="2" customFormat="1" x14ac:dyDescent="0.25"/>
    <row r="19304" s="2" customFormat="1" x14ac:dyDescent="0.25"/>
    <row r="19305" s="2" customFormat="1" x14ac:dyDescent="0.25"/>
    <row r="19306" s="2" customFormat="1" x14ac:dyDescent="0.25"/>
    <row r="19307" s="2" customFormat="1" x14ac:dyDescent="0.25"/>
    <row r="19308" s="2" customFormat="1" x14ac:dyDescent="0.25"/>
    <row r="19309" s="2" customFormat="1" x14ac:dyDescent="0.25"/>
    <row r="19310" s="2" customFormat="1" x14ac:dyDescent="0.25"/>
    <row r="19311" s="2" customFormat="1" x14ac:dyDescent="0.25"/>
    <row r="19312" s="2" customFormat="1" x14ac:dyDescent="0.25"/>
    <row r="19313" s="2" customFormat="1" x14ac:dyDescent="0.25"/>
    <row r="19314" s="2" customFormat="1" x14ac:dyDescent="0.25"/>
    <row r="19315" s="2" customFormat="1" x14ac:dyDescent="0.25"/>
    <row r="19316" s="2" customFormat="1" x14ac:dyDescent="0.25"/>
    <row r="19317" s="2" customFormat="1" x14ac:dyDescent="0.25"/>
    <row r="19318" s="2" customFormat="1" x14ac:dyDescent="0.25"/>
    <row r="19319" s="2" customFormat="1" x14ac:dyDescent="0.25"/>
    <row r="19320" s="2" customFormat="1" x14ac:dyDescent="0.25"/>
    <row r="19321" s="2" customFormat="1" x14ac:dyDescent="0.25"/>
    <row r="19322" s="2" customFormat="1" x14ac:dyDescent="0.25"/>
    <row r="19323" s="2" customFormat="1" x14ac:dyDescent="0.25"/>
    <row r="19324" s="2" customFormat="1" x14ac:dyDescent="0.25"/>
    <row r="19325" s="2" customFormat="1" x14ac:dyDescent="0.25"/>
    <row r="19326" s="2" customFormat="1" x14ac:dyDescent="0.25"/>
    <row r="19327" s="2" customFormat="1" x14ac:dyDescent="0.25"/>
    <row r="19328" s="2" customFormat="1" x14ac:dyDescent="0.25"/>
    <row r="19329" s="2" customFormat="1" x14ac:dyDescent="0.25"/>
    <row r="19330" s="2" customFormat="1" x14ac:dyDescent="0.25"/>
    <row r="19331" s="2" customFormat="1" x14ac:dyDescent="0.25"/>
    <row r="19332" s="2" customFormat="1" x14ac:dyDescent="0.25"/>
    <row r="19333" s="2" customFormat="1" x14ac:dyDescent="0.25"/>
    <row r="19334" s="2" customFormat="1" x14ac:dyDescent="0.25"/>
    <row r="19335" s="2" customFormat="1" x14ac:dyDescent="0.25"/>
    <row r="19336" s="2" customFormat="1" x14ac:dyDescent="0.25"/>
    <row r="19337" s="2" customFormat="1" x14ac:dyDescent="0.25"/>
    <row r="19338" s="2" customFormat="1" x14ac:dyDescent="0.25"/>
    <row r="19339" s="2" customFormat="1" x14ac:dyDescent="0.25"/>
    <row r="19340" s="2" customFormat="1" x14ac:dyDescent="0.25"/>
    <row r="19341" s="2" customFormat="1" x14ac:dyDescent="0.25"/>
    <row r="19342" s="2" customFormat="1" x14ac:dyDescent="0.25"/>
    <row r="19343" s="2" customFormat="1" x14ac:dyDescent="0.25"/>
    <row r="19344" s="2" customFormat="1" x14ac:dyDescent="0.25"/>
    <row r="19345" s="2" customFormat="1" x14ac:dyDescent="0.25"/>
    <row r="19346" s="2" customFormat="1" x14ac:dyDescent="0.25"/>
    <row r="19347" s="2" customFormat="1" x14ac:dyDescent="0.25"/>
    <row r="19348" s="2" customFormat="1" x14ac:dyDescent="0.25"/>
    <row r="19349" s="2" customFormat="1" x14ac:dyDescent="0.25"/>
    <row r="19350" s="2" customFormat="1" x14ac:dyDescent="0.25"/>
    <row r="19351" s="2" customFormat="1" x14ac:dyDescent="0.25"/>
    <row r="19352" s="2" customFormat="1" x14ac:dyDescent="0.25"/>
    <row r="19353" s="2" customFormat="1" x14ac:dyDescent="0.25"/>
    <row r="19354" s="2" customFormat="1" x14ac:dyDescent="0.25"/>
    <row r="19355" s="2" customFormat="1" x14ac:dyDescent="0.25"/>
    <row r="19356" s="2" customFormat="1" x14ac:dyDescent="0.25"/>
    <row r="19357" s="2" customFormat="1" x14ac:dyDescent="0.25"/>
    <row r="19358" s="2" customFormat="1" x14ac:dyDescent="0.25"/>
    <row r="19359" s="2" customFormat="1" x14ac:dyDescent="0.25"/>
    <row r="19360" s="2" customFormat="1" x14ac:dyDescent="0.25"/>
    <row r="19361" s="2" customFormat="1" x14ac:dyDescent="0.25"/>
    <row r="19362" s="2" customFormat="1" x14ac:dyDescent="0.25"/>
    <row r="19363" s="2" customFormat="1" x14ac:dyDescent="0.25"/>
    <row r="19364" s="2" customFormat="1" x14ac:dyDescent="0.25"/>
    <row r="19365" s="2" customFormat="1" x14ac:dyDescent="0.25"/>
    <row r="19366" s="2" customFormat="1" x14ac:dyDescent="0.25"/>
    <row r="19367" s="2" customFormat="1" x14ac:dyDescent="0.25"/>
    <row r="19368" s="2" customFormat="1" x14ac:dyDescent="0.25"/>
    <row r="19369" s="2" customFormat="1" x14ac:dyDescent="0.25"/>
    <row r="19370" s="2" customFormat="1" x14ac:dyDescent="0.25"/>
    <row r="19371" s="2" customFormat="1" x14ac:dyDescent="0.25"/>
    <row r="19372" s="2" customFormat="1" x14ac:dyDescent="0.25"/>
    <row r="19373" s="2" customFormat="1" x14ac:dyDescent="0.25"/>
    <row r="19374" s="2" customFormat="1" x14ac:dyDescent="0.25"/>
    <row r="19375" s="2" customFormat="1" x14ac:dyDescent="0.25"/>
    <row r="19376" s="2" customFormat="1" x14ac:dyDescent="0.25"/>
    <row r="19377" s="2" customFormat="1" x14ac:dyDescent="0.25"/>
    <row r="19378" s="2" customFormat="1" x14ac:dyDescent="0.25"/>
    <row r="19379" s="2" customFormat="1" x14ac:dyDescent="0.25"/>
    <row r="19380" s="2" customFormat="1" x14ac:dyDescent="0.25"/>
    <row r="19381" s="2" customFormat="1" x14ac:dyDescent="0.25"/>
    <row r="19382" s="2" customFormat="1" x14ac:dyDescent="0.25"/>
    <row r="19383" s="2" customFormat="1" x14ac:dyDescent="0.25"/>
    <row r="19384" s="2" customFormat="1" x14ac:dyDescent="0.25"/>
    <row r="19385" s="2" customFormat="1" x14ac:dyDescent="0.25"/>
    <row r="19386" s="2" customFormat="1" x14ac:dyDescent="0.25"/>
    <row r="19387" s="2" customFormat="1" x14ac:dyDescent="0.25"/>
    <row r="19388" s="2" customFormat="1" x14ac:dyDescent="0.25"/>
    <row r="19389" s="2" customFormat="1" x14ac:dyDescent="0.25"/>
    <row r="19390" s="2" customFormat="1" x14ac:dyDescent="0.25"/>
    <row r="19391" s="2" customFormat="1" x14ac:dyDescent="0.25"/>
    <row r="19392" s="2" customFormat="1" x14ac:dyDescent="0.25"/>
    <row r="19393" s="2" customFormat="1" x14ac:dyDescent="0.25"/>
    <row r="19394" s="2" customFormat="1" x14ac:dyDescent="0.25"/>
    <row r="19395" s="2" customFormat="1" x14ac:dyDescent="0.25"/>
    <row r="19396" s="2" customFormat="1" x14ac:dyDescent="0.25"/>
    <row r="19397" s="2" customFormat="1" x14ac:dyDescent="0.25"/>
    <row r="19398" s="2" customFormat="1" x14ac:dyDescent="0.25"/>
    <row r="19399" s="2" customFormat="1" x14ac:dyDescent="0.25"/>
    <row r="19400" s="2" customFormat="1" x14ac:dyDescent="0.25"/>
    <row r="19401" s="2" customFormat="1" x14ac:dyDescent="0.25"/>
    <row r="19402" s="2" customFormat="1" x14ac:dyDescent="0.25"/>
    <row r="19403" s="2" customFormat="1" x14ac:dyDescent="0.25"/>
    <row r="19404" s="2" customFormat="1" x14ac:dyDescent="0.25"/>
    <row r="19405" s="2" customFormat="1" x14ac:dyDescent="0.25"/>
    <row r="19406" s="2" customFormat="1" x14ac:dyDescent="0.25"/>
    <row r="19407" s="2" customFormat="1" x14ac:dyDescent="0.25"/>
    <row r="19408" s="2" customFormat="1" x14ac:dyDescent="0.25"/>
    <row r="19409" s="2" customFormat="1" x14ac:dyDescent="0.25"/>
    <row r="19410" s="2" customFormat="1" x14ac:dyDescent="0.25"/>
    <row r="19411" s="2" customFormat="1" x14ac:dyDescent="0.25"/>
    <row r="19412" s="2" customFormat="1" x14ac:dyDescent="0.25"/>
    <row r="19413" s="2" customFormat="1" x14ac:dyDescent="0.25"/>
    <row r="19414" s="2" customFormat="1" x14ac:dyDescent="0.25"/>
    <row r="19415" s="2" customFormat="1" x14ac:dyDescent="0.25"/>
    <row r="19416" s="2" customFormat="1" x14ac:dyDescent="0.25"/>
    <row r="19417" s="2" customFormat="1" x14ac:dyDescent="0.25"/>
    <row r="19418" s="2" customFormat="1" x14ac:dyDescent="0.25"/>
    <row r="19419" s="2" customFormat="1" x14ac:dyDescent="0.25"/>
    <row r="19420" s="2" customFormat="1" x14ac:dyDescent="0.25"/>
    <row r="19421" s="2" customFormat="1" x14ac:dyDescent="0.25"/>
    <row r="19422" s="2" customFormat="1" x14ac:dyDescent="0.25"/>
    <row r="19423" s="2" customFormat="1" x14ac:dyDescent="0.25"/>
    <row r="19424" s="2" customFormat="1" x14ac:dyDescent="0.25"/>
    <row r="19425" s="2" customFormat="1" x14ac:dyDescent="0.25"/>
    <row r="19426" s="2" customFormat="1" x14ac:dyDescent="0.25"/>
    <row r="19427" s="2" customFormat="1" x14ac:dyDescent="0.25"/>
    <row r="19428" s="2" customFormat="1" x14ac:dyDescent="0.25"/>
    <row r="19429" s="2" customFormat="1" x14ac:dyDescent="0.25"/>
    <row r="19430" s="2" customFormat="1" x14ac:dyDescent="0.25"/>
    <row r="19431" s="2" customFormat="1" x14ac:dyDescent="0.25"/>
    <row r="19432" s="2" customFormat="1" x14ac:dyDescent="0.25"/>
    <row r="19433" s="2" customFormat="1" x14ac:dyDescent="0.25"/>
    <row r="19434" s="2" customFormat="1" x14ac:dyDescent="0.25"/>
    <row r="19435" s="2" customFormat="1" x14ac:dyDescent="0.25"/>
    <row r="19436" s="2" customFormat="1" x14ac:dyDescent="0.25"/>
    <row r="19437" s="2" customFormat="1" x14ac:dyDescent="0.25"/>
    <row r="19438" s="2" customFormat="1" x14ac:dyDescent="0.25"/>
    <row r="19439" s="2" customFormat="1" x14ac:dyDescent="0.25"/>
    <row r="19440" s="2" customFormat="1" x14ac:dyDescent="0.25"/>
    <row r="19441" s="2" customFormat="1" x14ac:dyDescent="0.25"/>
    <row r="19442" s="2" customFormat="1" x14ac:dyDescent="0.25"/>
    <row r="19443" s="2" customFormat="1" x14ac:dyDescent="0.25"/>
    <row r="19444" s="2" customFormat="1" x14ac:dyDescent="0.25"/>
    <row r="19445" s="2" customFormat="1" x14ac:dyDescent="0.25"/>
    <row r="19446" s="2" customFormat="1" x14ac:dyDescent="0.25"/>
    <row r="19447" s="2" customFormat="1" x14ac:dyDescent="0.25"/>
    <row r="19448" s="2" customFormat="1" x14ac:dyDescent="0.25"/>
    <row r="19449" s="2" customFormat="1" x14ac:dyDescent="0.25"/>
    <row r="19450" s="2" customFormat="1" x14ac:dyDescent="0.25"/>
    <row r="19451" s="2" customFormat="1" x14ac:dyDescent="0.25"/>
    <row r="19452" s="2" customFormat="1" x14ac:dyDescent="0.25"/>
    <row r="19453" s="2" customFormat="1" x14ac:dyDescent="0.25"/>
    <row r="19454" s="2" customFormat="1" x14ac:dyDescent="0.25"/>
    <row r="19455" s="2" customFormat="1" x14ac:dyDescent="0.25"/>
    <row r="19456" s="2" customFormat="1" x14ac:dyDescent="0.25"/>
    <row r="19457" s="2" customFormat="1" x14ac:dyDescent="0.25"/>
    <row r="19458" s="2" customFormat="1" x14ac:dyDescent="0.25"/>
    <row r="19459" s="2" customFormat="1" x14ac:dyDescent="0.25"/>
    <row r="19460" s="2" customFormat="1" x14ac:dyDescent="0.25"/>
    <row r="19461" s="2" customFormat="1" x14ac:dyDescent="0.25"/>
    <row r="19462" s="2" customFormat="1" x14ac:dyDescent="0.25"/>
    <row r="19463" s="2" customFormat="1" x14ac:dyDescent="0.25"/>
    <row r="19464" s="2" customFormat="1" x14ac:dyDescent="0.25"/>
    <row r="19465" s="2" customFormat="1" x14ac:dyDescent="0.25"/>
    <row r="19466" s="2" customFormat="1" x14ac:dyDescent="0.25"/>
    <row r="19467" s="2" customFormat="1" x14ac:dyDescent="0.25"/>
    <row r="19468" s="2" customFormat="1" x14ac:dyDescent="0.25"/>
    <row r="19469" s="2" customFormat="1" x14ac:dyDescent="0.25"/>
    <row r="19470" s="2" customFormat="1" x14ac:dyDescent="0.25"/>
    <row r="19471" s="2" customFormat="1" x14ac:dyDescent="0.25"/>
    <row r="19472" s="2" customFormat="1" x14ac:dyDescent="0.25"/>
    <row r="19473" s="2" customFormat="1" x14ac:dyDescent="0.25"/>
    <row r="19474" s="2" customFormat="1" x14ac:dyDescent="0.25"/>
    <row r="19475" s="2" customFormat="1" x14ac:dyDescent="0.25"/>
    <row r="19476" s="2" customFormat="1" x14ac:dyDescent="0.25"/>
    <row r="19477" s="2" customFormat="1" x14ac:dyDescent="0.25"/>
    <row r="19478" s="2" customFormat="1" x14ac:dyDescent="0.25"/>
    <row r="19479" s="2" customFormat="1" x14ac:dyDescent="0.25"/>
    <row r="19480" s="2" customFormat="1" x14ac:dyDescent="0.25"/>
    <row r="19481" s="2" customFormat="1" x14ac:dyDescent="0.25"/>
    <row r="19482" s="2" customFormat="1" x14ac:dyDescent="0.25"/>
    <row r="19483" s="2" customFormat="1" x14ac:dyDescent="0.25"/>
    <row r="19484" s="2" customFormat="1" x14ac:dyDescent="0.25"/>
    <row r="19485" s="2" customFormat="1" x14ac:dyDescent="0.25"/>
    <row r="19486" s="2" customFormat="1" x14ac:dyDescent="0.25"/>
    <row r="19487" s="2" customFormat="1" x14ac:dyDescent="0.25"/>
    <row r="19488" s="2" customFormat="1" x14ac:dyDescent="0.25"/>
    <row r="19489" s="2" customFormat="1" x14ac:dyDescent="0.25"/>
    <row r="19490" s="2" customFormat="1" x14ac:dyDescent="0.25"/>
    <row r="19491" s="2" customFormat="1" x14ac:dyDescent="0.25"/>
    <row r="19492" s="2" customFormat="1" x14ac:dyDescent="0.25"/>
    <row r="19493" s="2" customFormat="1" x14ac:dyDescent="0.25"/>
    <row r="19494" s="2" customFormat="1" x14ac:dyDescent="0.25"/>
    <row r="19495" s="2" customFormat="1" x14ac:dyDescent="0.25"/>
    <row r="19496" s="2" customFormat="1" x14ac:dyDescent="0.25"/>
    <row r="19497" s="2" customFormat="1" x14ac:dyDescent="0.25"/>
    <row r="19498" s="2" customFormat="1" x14ac:dyDescent="0.25"/>
    <row r="19499" s="2" customFormat="1" x14ac:dyDescent="0.25"/>
    <row r="19500" s="2" customFormat="1" x14ac:dyDescent="0.25"/>
    <row r="19501" s="2" customFormat="1" x14ac:dyDescent="0.25"/>
    <row r="19502" s="2" customFormat="1" x14ac:dyDescent="0.25"/>
    <row r="19503" s="2" customFormat="1" x14ac:dyDescent="0.25"/>
    <row r="19504" s="2" customFormat="1" x14ac:dyDescent="0.25"/>
    <row r="19505" s="2" customFormat="1" x14ac:dyDescent="0.25"/>
    <row r="19506" s="2" customFormat="1" x14ac:dyDescent="0.25"/>
    <row r="19507" s="2" customFormat="1" x14ac:dyDescent="0.25"/>
    <row r="19508" s="2" customFormat="1" x14ac:dyDescent="0.25"/>
    <row r="19509" s="2" customFormat="1" x14ac:dyDescent="0.25"/>
    <row r="19510" s="2" customFormat="1" x14ac:dyDescent="0.25"/>
    <row r="19511" s="2" customFormat="1" x14ac:dyDescent="0.25"/>
    <row r="19512" s="2" customFormat="1" x14ac:dyDescent="0.25"/>
    <row r="19513" s="2" customFormat="1" x14ac:dyDescent="0.25"/>
    <row r="19514" s="2" customFormat="1" x14ac:dyDescent="0.25"/>
    <row r="19515" s="2" customFormat="1" x14ac:dyDescent="0.25"/>
    <row r="19516" s="2" customFormat="1" x14ac:dyDescent="0.25"/>
    <row r="19517" s="2" customFormat="1" x14ac:dyDescent="0.25"/>
    <row r="19518" s="2" customFormat="1" x14ac:dyDescent="0.25"/>
    <row r="19519" s="2" customFormat="1" x14ac:dyDescent="0.25"/>
    <row r="19520" s="2" customFormat="1" x14ac:dyDescent="0.25"/>
    <row r="19521" s="2" customFormat="1" x14ac:dyDescent="0.25"/>
    <row r="19522" s="2" customFormat="1" x14ac:dyDescent="0.25"/>
    <row r="19523" s="2" customFormat="1" x14ac:dyDescent="0.25"/>
    <row r="19524" s="2" customFormat="1" x14ac:dyDescent="0.25"/>
    <row r="19525" s="2" customFormat="1" x14ac:dyDescent="0.25"/>
    <row r="19526" s="2" customFormat="1" x14ac:dyDescent="0.25"/>
    <row r="19527" s="2" customFormat="1" x14ac:dyDescent="0.25"/>
    <row r="19528" s="2" customFormat="1" x14ac:dyDescent="0.25"/>
    <row r="19529" s="2" customFormat="1" x14ac:dyDescent="0.25"/>
    <row r="19530" s="2" customFormat="1" x14ac:dyDescent="0.25"/>
    <row r="19531" s="2" customFormat="1" x14ac:dyDescent="0.25"/>
    <row r="19532" s="2" customFormat="1" x14ac:dyDescent="0.25"/>
    <row r="19533" s="2" customFormat="1" x14ac:dyDescent="0.25"/>
    <row r="19534" s="2" customFormat="1" x14ac:dyDescent="0.25"/>
    <row r="19535" s="2" customFormat="1" x14ac:dyDescent="0.25"/>
    <row r="19536" s="2" customFormat="1" x14ac:dyDescent="0.25"/>
    <row r="19537" s="2" customFormat="1" x14ac:dyDescent="0.25"/>
    <row r="19538" s="2" customFormat="1" x14ac:dyDescent="0.25"/>
    <row r="19539" s="2" customFormat="1" x14ac:dyDescent="0.25"/>
    <row r="19540" s="2" customFormat="1" x14ac:dyDescent="0.25"/>
    <row r="19541" s="2" customFormat="1" x14ac:dyDescent="0.25"/>
    <row r="19542" s="2" customFormat="1" x14ac:dyDescent="0.25"/>
    <row r="19543" s="2" customFormat="1" x14ac:dyDescent="0.25"/>
    <row r="19544" s="2" customFormat="1" x14ac:dyDescent="0.25"/>
    <row r="19545" s="2" customFormat="1" x14ac:dyDescent="0.25"/>
    <row r="19546" s="2" customFormat="1" x14ac:dyDescent="0.25"/>
    <row r="19547" s="2" customFormat="1" x14ac:dyDescent="0.25"/>
    <row r="19548" s="2" customFormat="1" x14ac:dyDescent="0.25"/>
    <row r="19549" s="2" customFormat="1" x14ac:dyDescent="0.25"/>
    <row r="19550" s="2" customFormat="1" x14ac:dyDescent="0.25"/>
    <row r="19551" s="2" customFormat="1" x14ac:dyDescent="0.25"/>
    <row r="19552" s="2" customFormat="1" x14ac:dyDescent="0.25"/>
    <row r="19553" s="2" customFormat="1" x14ac:dyDescent="0.25"/>
    <row r="19554" s="2" customFormat="1" x14ac:dyDescent="0.25"/>
    <row r="19555" s="2" customFormat="1" x14ac:dyDescent="0.25"/>
    <row r="19556" s="2" customFormat="1" x14ac:dyDescent="0.25"/>
    <row r="19557" s="2" customFormat="1" x14ac:dyDescent="0.25"/>
    <row r="19558" s="2" customFormat="1" x14ac:dyDescent="0.25"/>
    <row r="19559" s="2" customFormat="1" x14ac:dyDescent="0.25"/>
    <row r="19560" s="2" customFormat="1" x14ac:dyDescent="0.25"/>
    <row r="19561" s="2" customFormat="1" x14ac:dyDescent="0.25"/>
    <row r="19562" s="2" customFormat="1" x14ac:dyDescent="0.25"/>
    <row r="19563" s="2" customFormat="1" x14ac:dyDescent="0.25"/>
    <row r="19564" s="2" customFormat="1" x14ac:dyDescent="0.25"/>
    <row r="19565" s="2" customFormat="1" x14ac:dyDescent="0.25"/>
    <row r="19566" s="2" customFormat="1" x14ac:dyDescent="0.25"/>
    <row r="19567" s="2" customFormat="1" x14ac:dyDescent="0.25"/>
    <row r="19568" s="2" customFormat="1" x14ac:dyDescent="0.25"/>
    <row r="19569" s="2" customFormat="1" x14ac:dyDescent="0.25"/>
    <row r="19570" s="2" customFormat="1" x14ac:dyDescent="0.25"/>
    <row r="19571" s="2" customFormat="1" x14ac:dyDescent="0.25"/>
    <row r="19572" s="2" customFormat="1" x14ac:dyDescent="0.25"/>
    <row r="19573" s="2" customFormat="1" x14ac:dyDescent="0.25"/>
    <row r="19574" s="2" customFormat="1" x14ac:dyDescent="0.25"/>
    <row r="19575" s="2" customFormat="1" x14ac:dyDescent="0.25"/>
    <row r="19576" s="2" customFormat="1" x14ac:dyDescent="0.25"/>
    <row r="19577" s="2" customFormat="1" x14ac:dyDescent="0.25"/>
    <row r="19578" s="2" customFormat="1" x14ac:dyDescent="0.25"/>
    <row r="19579" s="2" customFormat="1" x14ac:dyDescent="0.25"/>
    <row r="19580" s="2" customFormat="1" x14ac:dyDescent="0.25"/>
    <row r="19581" s="2" customFormat="1" x14ac:dyDescent="0.25"/>
    <row r="19582" s="2" customFormat="1" x14ac:dyDescent="0.25"/>
    <row r="19583" s="2" customFormat="1" x14ac:dyDescent="0.25"/>
    <row r="19584" s="2" customFormat="1" x14ac:dyDescent="0.25"/>
    <row r="19585" s="2" customFormat="1" x14ac:dyDescent="0.25"/>
    <row r="19586" s="2" customFormat="1" x14ac:dyDescent="0.25"/>
    <row r="19587" s="2" customFormat="1" x14ac:dyDescent="0.25"/>
    <row r="19588" s="2" customFormat="1" x14ac:dyDescent="0.25"/>
    <row r="19589" s="2" customFormat="1" x14ac:dyDescent="0.25"/>
    <row r="19590" s="2" customFormat="1" x14ac:dyDescent="0.25"/>
    <row r="19591" s="2" customFormat="1" x14ac:dyDescent="0.25"/>
    <row r="19592" s="2" customFormat="1" x14ac:dyDescent="0.25"/>
    <row r="19593" s="2" customFormat="1" x14ac:dyDescent="0.25"/>
    <row r="19594" s="2" customFormat="1" x14ac:dyDescent="0.25"/>
    <row r="19595" s="2" customFormat="1" x14ac:dyDescent="0.25"/>
    <row r="19596" s="2" customFormat="1" x14ac:dyDescent="0.25"/>
    <row r="19597" s="2" customFormat="1" x14ac:dyDescent="0.25"/>
    <row r="19598" s="2" customFormat="1" x14ac:dyDescent="0.25"/>
    <row r="19599" s="2" customFormat="1" x14ac:dyDescent="0.25"/>
    <row r="19600" s="2" customFormat="1" x14ac:dyDescent="0.25"/>
    <row r="19601" s="2" customFormat="1" x14ac:dyDescent="0.25"/>
    <row r="19602" s="2" customFormat="1" x14ac:dyDescent="0.25"/>
    <row r="19603" s="2" customFormat="1" x14ac:dyDescent="0.25"/>
    <row r="19604" s="2" customFormat="1" x14ac:dyDescent="0.25"/>
    <row r="19605" s="2" customFormat="1" x14ac:dyDescent="0.25"/>
    <row r="19606" s="2" customFormat="1" x14ac:dyDescent="0.25"/>
    <row r="19607" s="2" customFormat="1" x14ac:dyDescent="0.25"/>
    <row r="19608" s="2" customFormat="1" x14ac:dyDescent="0.25"/>
    <row r="19609" s="2" customFormat="1" x14ac:dyDescent="0.25"/>
    <row r="19610" s="2" customFormat="1" x14ac:dyDescent="0.25"/>
    <row r="19611" s="2" customFormat="1" x14ac:dyDescent="0.25"/>
    <row r="19612" s="2" customFormat="1" x14ac:dyDescent="0.25"/>
    <row r="19613" s="2" customFormat="1" x14ac:dyDescent="0.25"/>
    <row r="19614" s="2" customFormat="1" x14ac:dyDescent="0.25"/>
    <row r="19615" s="2" customFormat="1" x14ac:dyDescent="0.25"/>
    <row r="19616" s="2" customFormat="1" x14ac:dyDescent="0.25"/>
    <row r="19617" s="2" customFormat="1" x14ac:dyDescent="0.25"/>
    <row r="19618" s="2" customFormat="1" x14ac:dyDescent="0.25"/>
    <row r="19619" s="2" customFormat="1" x14ac:dyDescent="0.25"/>
    <row r="19620" s="2" customFormat="1" x14ac:dyDescent="0.25"/>
    <row r="19621" s="2" customFormat="1" x14ac:dyDescent="0.25"/>
    <row r="19622" s="2" customFormat="1" x14ac:dyDescent="0.25"/>
    <row r="19623" s="2" customFormat="1" x14ac:dyDescent="0.25"/>
    <row r="19624" s="2" customFormat="1" x14ac:dyDescent="0.25"/>
    <row r="19625" s="2" customFormat="1" x14ac:dyDescent="0.25"/>
    <row r="19626" s="2" customFormat="1" x14ac:dyDescent="0.25"/>
    <row r="19627" s="2" customFormat="1" x14ac:dyDescent="0.25"/>
    <row r="19628" s="2" customFormat="1" x14ac:dyDescent="0.25"/>
    <row r="19629" s="2" customFormat="1" x14ac:dyDescent="0.25"/>
    <row r="19630" s="2" customFormat="1" x14ac:dyDescent="0.25"/>
    <row r="19631" s="2" customFormat="1" x14ac:dyDescent="0.25"/>
    <row r="19632" s="2" customFormat="1" x14ac:dyDescent="0.25"/>
    <row r="19633" s="2" customFormat="1" x14ac:dyDescent="0.25"/>
    <row r="19634" s="2" customFormat="1" x14ac:dyDescent="0.25"/>
    <row r="19635" s="2" customFormat="1" x14ac:dyDescent="0.25"/>
    <row r="19636" s="2" customFormat="1" x14ac:dyDescent="0.25"/>
    <row r="19637" s="2" customFormat="1" x14ac:dyDescent="0.25"/>
    <row r="19638" s="2" customFormat="1" x14ac:dyDescent="0.25"/>
    <row r="19639" s="2" customFormat="1" x14ac:dyDescent="0.25"/>
    <row r="19640" s="2" customFormat="1" x14ac:dyDescent="0.25"/>
    <row r="19641" s="2" customFormat="1" x14ac:dyDescent="0.25"/>
    <row r="19642" s="2" customFormat="1" x14ac:dyDescent="0.25"/>
    <row r="19643" s="2" customFormat="1" x14ac:dyDescent="0.25"/>
    <row r="19644" s="2" customFormat="1" x14ac:dyDescent="0.25"/>
    <row r="19645" s="2" customFormat="1" x14ac:dyDescent="0.25"/>
    <row r="19646" s="2" customFormat="1" x14ac:dyDescent="0.25"/>
    <row r="19647" s="2" customFormat="1" x14ac:dyDescent="0.25"/>
    <row r="19648" s="2" customFormat="1" x14ac:dyDescent="0.25"/>
    <row r="19649" s="2" customFormat="1" x14ac:dyDescent="0.25"/>
    <row r="19650" s="2" customFormat="1" x14ac:dyDescent="0.25"/>
    <row r="19651" s="2" customFormat="1" x14ac:dyDescent="0.25"/>
    <row r="19652" s="2" customFormat="1" x14ac:dyDescent="0.25"/>
    <row r="19653" s="2" customFormat="1" x14ac:dyDescent="0.25"/>
    <row r="19654" s="2" customFormat="1" x14ac:dyDescent="0.25"/>
    <row r="19655" s="2" customFormat="1" x14ac:dyDescent="0.25"/>
    <row r="19656" s="2" customFormat="1" x14ac:dyDescent="0.25"/>
    <row r="19657" s="2" customFormat="1" x14ac:dyDescent="0.25"/>
    <row r="19658" s="2" customFormat="1" x14ac:dyDescent="0.25"/>
    <row r="19659" s="2" customFormat="1" x14ac:dyDescent="0.25"/>
    <row r="19660" s="2" customFormat="1" x14ac:dyDescent="0.25"/>
    <row r="19661" s="2" customFormat="1" x14ac:dyDescent="0.25"/>
    <row r="19662" s="2" customFormat="1" x14ac:dyDescent="0.25"/>
    <row r="19663" s="2" customFormat="1" x14ac:dyDescent="0.25"/>
    <row r="19664" s="2" customFormat="1" x14ac:dyDescent="0.25"/>
    <row r="19665" s="2" customFormat="1" x14ac:dyDescent="0.25"/>
    <row r="19666" s="2" customFormat="1" x14ac:dyDescent="0.25"/>
    <row r="19667" s="2" customFormat="1" x14ac:dyDescent="0.25"/>
    <row r="19668" s="2" customFormat="1" x14ac:dyDescent="0.25"/>
    <row r="19669" s="2" customFormat="1" x14ac:dyDescent="0.25"/>
    <row r="19670" s="2" customFormat="1" x14ac:dyDescent="0.25"/>
    <row r="19671" s="2" customFormat="1" x14ac:dyDescent="0.25"/>
    <row r="19672" s="2" customFormat="1" x14ac:dyDescent="0.25"/>
    <row r="19673" s="2" customFormat="1" x14ac:dyDescent="0.25"/>
    <row r="19674" s="2" customFormat="1" x14ac:dyDescent="0.25"/>
    <row r="19675" s="2" customFormat="1" x14ac:dyDescent="0.25"/>
    <row r="19676" s="2" customFormat="1" x14ac:dyDescent="0.25"/>
    <row r="19677" s="2" customFormat="1" x14ac:dyDescent="0.25"/>
    <row r="19678" s="2" customFormat="1" x14ac:dyDescent="0.25"/>
    <row r="19679" s="2" customFormat="1" x14ac:dyDescent="0.25"/>
    <row r="19680" s="2" customFormat="1" x14ac:dyDescent="0.25"/>
    <row r="19681" s="2" customFormat="1" x14ac:dyDescent="0.25"/>
    <row r="19682" s="2" customFormat="1" x14ac:dyDescent="0.25"/>
    <row r="19683" s="2" customFormat="1" x14ac:dyDescent="0.25"/>
    <row r="19684" s="2" customFormat="1" x14ac:dyDescent="0.25"/>
    <row r="19685" s="2" customFormat="1" x14ac:dyDescent="0.25"/>
    <row r="19686" s="2" customFormat="1" x14ac:dyDescent="0.25"/>
    <row r="19687" s="2" customFormat="1" x14ac:dyDescent="0.25"/>
    <row r="19688" s="2" customFormat="1" x14ac:dyDescent="0.25"/>
    <row r="19689" s="2" customFormat="1" x14ac:dyDescent="0.25"/>
    <row r="19690" s="2" customFormat="1" x14ac:dyDescent="0.25"/>
    <row r="19691" s="2" customFormat="1" x14ac:dyDescent="0.25"/>
    <row r="19692" s="2" customFormat="1" x14ac:dyDescent="0.25"/>
    <row r="19693" s="2" customFormat="1" x14ac:dyDescent="0.25"/>
    <row r="19694" s="2" customFormat="1" x14ac:dyDescent="0.25"/>
    <row r="19695" s="2" customFormat="1" x14ac:dyDescent="0.25"/>
    <row r="19696" s="2" customFormat="1" x14ac:dyDescent="0.25"/>
    <row r="19697" s="2" customFormat="1" x14ac:dyDescent="0.25"/>
    <row r="19698" s="2" customFormat="1" x14ac:dyDescent="0.25"/>
    <row r="19699" s="2" customFormat="1" x14ac:dyDescent="0.25"/>
    <row r="19700" s="2" customFormat="1" x14ac:dyDescent="0.25"/>
    <row r="19701" s="2" customFormat="1" x14ac:dyDescent="0.25"/>
    <row r="19702" s="2" customFormat="1" x14ac:dyDescent="0.25"/>
    <row r="19703" s="2" customFormat="1" x14ac:dyDescent="0.25"/>
    <row r="19704" s="2" customFormat="1" x14ac:dyDescent="0.25"/>
    <row r="19705" s="2" customFormat="1" x14ac:dyDescent="0.25"/>
    <row r="19706" s="2" customFormat="1" x14ac:dyDescent="0.25"/>
    <row r="19707" s="2" customFormat="1" x14ac:dyDescent="0.25"/>
    <row r="19708" s="2" customFormat="1" x14ac:dyDescent="0.25"/>
    <row r="19709" s="2" customFormat="1" x14ac:dyDescent="0.25"/>
    <row r="19710" s="2" customFormat="1" x14ac:dyDescent="0.25"/>
    <row r="19711" s="2" customFormat="1" x14ac:dyDescent="0.25"/>
    <row r="19712" s="2" customFormat="1" x14ac:dyDescent="0.25"/>
    <row r="19713" s="2" customFormat="1" x14ac:dyDescent="0.25"/>
    <row r="19714" s="2" customFormat="1" x14ac:dyDescent="0.25"/>
    <row r="19715" s="2" customFormat="1" x14ac:dyDescent="0.25"/>
    <row r="19716" s="2" customFormat="1" x14ac:dyDescent="0.25"/>
    <row r="19717" s="2" customFormat="1" x14ac:dyDescent="0.25"/>
    <row r="19718" s="2" customFormat="1" x14ac:dyDescent="0.25"/>
    <row r="19719" s="2" customFormat="1" x14ac:dyDescent="0.25"/>
    <row r="19720" s="2" customFormat="1" x14ac:dyDescent="0.25"/>
    <row r="19721" s="2" customFormat="1" x14ac:dyDescent="0.25"/>
    <row r="19722" s="2" customFormat="1" x14ac:dyDescent="0.25"/>
    <row r="19723" s="2" customFormat="1" x14ac:dyDescent="0.25"/>
    <row r="19724" s="2" customFormat="1" x14ac:dyDescent="0.25"/>
    <row r="19725" s="2" customFormat="1" x14ac:dyDescent="0.25"/>
    <row r="19726" s="2" customFormat="1" x14ac:dyDescent="0.25"/>
    <row r="19727" s="2" customFormat="1" x14ac:dyDescent="0.25"/>
    <row r="19728" s="2" customFormat="1" x14ac:dyDescent="0.25"/>
    <row r="19729" s="2" customFormat="1" x14ac:dyDescent="0.25"/>
    <row r="19730" s="2" customFormat="1" x14ac:dyDescent="0.25"/>
    <row r="19731" s="2" customFormat="1" x14ac:dyDescent="0.25"/>
    <row r="19732" s="2" customFormat="1" x14ac:dyDescent="0.25"/>
    <row r="19733" s="2" customFormat="1" x14ac:dyDescent="0.25"/>
    <row r="19734" s="2" customFormat="1" x14ac:dyDescent="0.25"/>
    <row r="19735" s="2" customFormat="1" x14ac:dyDescent="0.25"/>
    <row r="19736" s="2" customFormat="1" x14ac:dyDescent="0.25"/>
    <row r="19737" s="2" customFormat="1" x14ac:dyDescent="0.25"/>
    <row r="19738" s="2" customFormat="1" x14ac:dyDescent="0.25"/>
    <row r="19739" s="2" customFormat="1" x14ac:dyDescent="0.25"/>
    <row r="19740" s="2" customFormat="1" x14ac:dyDescent="0.25"/>
    <row r="19741" s="2" customFormat="1" x14ac:dyDescent="0.25"/>
    <row r="19742" s="2" customFormat="1" x14ac:dyDescent="0.25"/>
    <row r="19743" s="2" customFormat="1" x14ac:dyDescent="0.25"/>
    <row r="19744" s="2" customFormat="1" x14ac:dyDescent="0.25"/>
    <row r="19745" s="2" customFormat="1" x14ac:dyDescent="0.25"/>
    <row r="19746" s="2" customFormat="1" x14ac:dyDescent="0.25"/>
    <row r="19747" s="2" customFormat="1" x14ac:dyDescent="0.25"/>
    <row r="19748" s="2" customFormat="1" x14ac:dyDescent="0.25"/>
    <row r="19749" s="2" customFormat="1" x14ac:dyDescent="0.25"/>
    <row r="19750" s="2" customFormat="1" x14ac:dyDescent="0.25"/>
    <row r="19751" s="2" customFormat="1" x14ac:dyDescent="0.25"/>
    <row r="19752" s="2" customFormat="1" x14ac:dyDescent="0.25"/>
    <row r="19753" s="2" customFormat="1" x14ac:dyDescent="0.25"/>
    <row r="19754" s="2" customFormat="1" x14ac:dyDescent="0.25"/>
    <row r="19755" s="2" customFormat="1" x14ac:dyDescent="0.25"/>
    <row r="19756" s="2" customFormat="1" x14ac:dyDescent="0.25"/>
    <row r="19757" s="2" customFormat="1" x14ac:dyDescent="0.25"/>
    <row r="19758" s="2" customFormat="1" x14ac:dyDescent="0.25"/>
    <row r="19759" s="2" customFormat="1" x14ac:dyDescent="0.25"/>
    <row r="19760" s="2" customFormat="1" x14ac:dyDescent="0.25"/>
    <row r="19761" s="2" customFormat="1" x14ac:dyDescent="0.25"/>
    <row r="19762" s="2" customFormat="1" x14ac:dyDescent="0.25"/>
    <row r="19763" s="2" customFormat="1" x14ac:dyDescent="0.25"/>
    <row r="19764" s="2" customFormat="1" x14ac:dyDescent="0.25"/>
    <row r="19765" s="2" customFormat="1" x14ac:dyDescent="0.25"/>
    <row r="19766" s="2" customFormat="1" x14ac:dyDescent="0.25"/>
    <row r="19767" s="2" customFormat="1" x14ac:dyDescent="0.25"/>
    <row r="19768" s="2" customFormat="1" x14ac:dyDescent="0.25"/>
    <row r="19769" s="2" customFormat="1" x14ac:dyDescent="0.25"/>
    <row r="19770" s="2" customFormat="1" x14ac:dyDescent="0.25"/>
    <row r="19771" s="2" customFormat="1" x14ac:dyDescent="0.25"/>
    <row r="19772" s="2" customFormat="1" x14ac:dyDescent="0.25"/>
    <row r="19773" s="2" customFormat="1" x14ac:dyDescent="0.25"/>
    <row r="19774" s="2" customFormat="1" x14ac:dyDescent="0.25"/>
    <row r="19775" s="2" customFormat="1" x14ac:dyDescent="0.25"/>
    <row r="19776" s="2" customFormat="1" x14ac:dyDescent="0.25"/>
    <row r="19777" s="2" customFormat="1" x14ac:dyDescent="0.25"/>
    <row r="19778" s="2" customFormat="1" x14ac:dyDescent="0.25"/>
    <row r="19779" s="2" customFormat="1" x14ac:dyDescent="0.25"/>
    <row r="19780" s="2" customFormat="1" x14ac:dyDescent="0.25"/>
    <row r="19781" s="2" customFormat="1" x14ac:dyDescent="0.25"/>
    <row r="19782" s="2" customFormat="1" x14ac:dyDescent="0.25"/>
    <row r="19783" s="2" customFormat="1" x14ac:dyDescent="0.25"/>
    <row r="19784" s="2" customFormat="1" x14ac:dyDescent="0.25"/>
    <row r="19785" s="2" customFormat="1" x14ac:dyDescent="0.25"/>
    <row r="19786" s="2" customFormat="1" x14ac:dyDescent="0.25"/>
    <row r="19787" s="2" customFormat="1" x14ac:dyDescent="0.25"/>
    <row r="19788" s="2" customFormat="1" x14ac:dyDescent="0.25"/>
    <row r="19789" s="2" customFormat="1" x14ac:dyDescent="0.25"/>
    <row r="19790" s="2" customFormat="1" x14ac:dyDescent="0.25"/>
    <row r="19791" s="2" customFormat="1" x14ac:dyDescent="0.25"/>
    <row r="19792" s="2" customFormat="1" x14ac:dyDescent="0.25"/>
    <row r="19793" s="2" customFormat="1" x14ac:dyDescent="0.25"/>
    <row r="19794" s="2" customFormat="1" x14ac:dyDescent="0.25"/>
    <row r="19795" s="2" customFormat="1" x14ac:dyDescent="0.25"/>
    <row r="19796" s="2" customFormat="1" x14ac:dyDescent="0.25"/>
    <row r="19797" s="2" customFormat="1" x14ac:dyDescent="0.25"/>
    <row r="19798" s="2" customFormat="1" x14ac:dyDescent="0.25"/>
    <row r="19799" s="2" customFormat="1" x14ac:dyDescent="0.25"/>
    <row r="19800" s="2" customFormat="1" x14ac:dyDescent="0.25"/>
    <row r="19801" s="2" customFormat="1" x14ac:dyDescent="0.25"/>
    <row r="19802" s="2" customFormat="1" x14ac:dyDescent="0.25"/>
    <row r="19803" s="2" customFormat="1" x14ac:dyDescent="0.25"/>
    <row r="19804" s="2" customFormat="1" x14ac:dyDescent="0.25"/>
    <row r="19805" s="2" customFormat="1" x14ac:dyDescent="0.25"/>
    <row r="19806" s="2" customFormat="1" x14ac:dyDescent="0.25"/>
    <row r="19807" s="2" customFormat="1" x14ac:dyDescent="0.25"/>
    <row r="19808" s="2" customFormat="1" x14ac:dyDescent="0.25"/>
    <row r="19809" s="2" customFormat="1" x14ac:dyDescent="0.25"/>
    <row r="19810" s="2" customFormat="1" x14ac:dyDescent="0.25"/>
    <row r="19811" s="2" customFormat="1" x14ac:dyDescent="0.25"/>
    <row r="19812" s="2" customFormat="1" x14ac:dyDescent="0.25"/>
    <row r="19813" s="2" customFormat="1" x14ac:dyDescent="0.25"/>
    <row r="19814" s="2" customFormat="1" x14ac:dyDescent="0.25"/>
    <row r="19815" s="2" customFormat="1" x14ac:dyDescent="0.25"/>
    <row r="19816" s="2" customFormat="1" x14ac:dyDescent="0.25"/>
    <row r="19817" s="2" customFormat="1" x14ac:dyDescent="0.25"/>
    <row r="19818" s="2" customFormat="1" x14ac:dyDescent="0.25"/>
    <row r="19819" s="2" customFormat="1" x14ac:dyDescent="0.25"/>
    <row r="19820" s="2" customFormat="1" x14ac:dyDescent="0.25"/>
    <row r="19821" s="2" customFormat="1" x14ac:dyDescent="0.25"/>
    <row r="19822" s="2" customFormat="1" x14ac:dyDescent="0.25"/>
    <row r="19823" s="2" customFormat="1" x14ac:dyDescent="0.25"/>
    <row r="19824" s="2" customFormat="1" x14ac:dyDescent="0.25"/>
    <row r="19825" s="2" customFormat="1" x14ac:dyDescent="0.25"/>
    <row r="19826" s="2" customFormat="1" x14ac:dyDescent="0.25"/>
    <row r="19827" s="2" customFormat="1" x14ac:dyDescent="0.25"/>
    <row r="19828" s="2" customFormat="1" x14ac:dyDescent="0.25"/>
    <row r="19829" s="2" customFormat="1" x14ac:dyDescent="0.25"/>
    <row r="19830" s="2" customFormat="1" x14ac:dyDescent="0.25"/>
    <row r="19831" s="2" customFormat="1" x14ac:dyDescent="0.25"/>
    <row r="19832" s="2" customFormat="1" x14ac:dyDescent="0.25"/>
    <row r="19833" s="2" customFormat="1" x14ac:dyDescent="0.25"/>
    <row r="19834" s="2" customFormat="1" x14ac:dyDescent="0.25"/>
    <row r="19835" s="2" customFormat="1" x14ac:dyDescent="0.25"/>
    <row r="19836" s="2" customFormat="1" x14ac:dyDescent="0.25"/>
    <row r="19837" s="2" customFormat="1" x14ac:dyDescent="0.25"/>
    <row r="19838" s="2" customFormat="1" x14ac:dyDescent="0.25"/>
    <row r="19839" s="2" customFormat="1" x14ac:dyDescent="0.25"/>
    <row r="19840" s="2" customFormat="1" x14ac:dyDescent="0.25"/>
    <row r="19841" s="2" customFormat="1" x14ac:dyDescent="0.25"/>
    <row r="19842" s="2" customFormat="1" x14ac:dyDescent="0.25"/>
    <row r="19843" s="2" customFormat="1" x14ac:dyDescent="0.25"/>
    <row r="19844" s="2" customFormat="1" x14ac:dyDescent="0.25"/>
    <row r="19845" s="2" customFormat="1" x14ac:dyDescent="0.25"/>
    <row r="19846" s="2" customFormat="1" x14ac:dyDescent="0.25"/>
    <row r="19847" s="2" customFormat="1" x14ac:dyDescent="0.25"/>
    <row r="19848" s="2" customFormat="1" x14ac:dyDescent="0.25"/>
    <row r="19849" s="2" customFormat="1" x14ac:dyDescent="0.25"/>
    <row r="19850" s="2" customFormat="1" x14ac:dyDescent="0.25"/>
    <row r="19851" s="2" customFormat="1" x14ac:dyDescent="0.25"/>
    <row r="19852" s="2" customFormat="1" x14ac:dyDescent="0.25"/>
    <row r="19853" s="2" customFormat="1" x14ac:dyDescent="0.25"/>
    <row r="19854" s="2" customFormat="1" x14ac:dyDescent="0.25"/>
    <row r="19855" s="2" customFormat="1" x14ac:dyDescent="0.25"/>
    <row r="19856" s="2" customFormat="1" x14ac:dyDescent="0.25"/>
    <row r="19857" s="2" customFormat="1" x14ac:dyDescent="0.25"/>
    <row r="19858" s="2" customFormat="1" x14ac:dyDescent="0.25"/>
    <row r="19859" s="2" customFormat="1" x14ac:dyDescent="0.25"/>
    <row r="19860" s="2" customFormat="1" x14ac:dyDescent="0.25"/>
    <row r="19861" s="2" customFormat="1" x14ac:dyDescent="0.25"/>
    <row r="19862" s="2" customFormat="1" x14ac:dyDescent="0.25"/>
    <row r="19863" s="2" customFormat="1" x14ac:dyDescent="0.25"/>
    <row r="19864" s="2" customFormat="1" x14ac:dyDescent="0.25"/>
    <row r="19865" s="2" customFormat="1" x14ac:dyDescent="0.25"/>
    <row r="19866" s="2" customFormat="1" x14ac:dyDescent="0.25"/>
    <row r="19867" s="2" customFormat="1" x14ac:dyDescent="0.25"/>
    <row r="19868" s="2" customFormat="1" x14ac:dyDescent="0.25"/>
    <row r="19869" s="2" customFormat="1" x14ac:dyDescent="0.25"/>
    <row r="19870" s="2" customFormat="1" x14ac:dyDescent="0.25"/>
    <row r="19871" s="2" customFormat="1" x14ac:dyDescent="0.25"/>
    <row r="19872" s="2" customFormat="1" x14ac:dyDescent="0.25"/>
    <row r="19873" s="2" customFormat="1" x14ac:dyDescent="0.25"/>
    <row r="19874" s="2" customFormat="1" x14ac:dyDescent="0.25"/>
    <row r="19875" s="2" customFormat="1" x14ac:dyDescent="0.25"/>
    <row r="19876" s="2" customFormat="1" x14ac:dyDescent="0.25"/>
    <row r="19877" s="2" customFormat="1" x14ac:dyDescent="0.25"/>
    <row r="19878" s="2" customFormat="1" x14ac:dyDescent="0.25"/>
    <row r="19879" s="2" customFormat="1" x14ac:dyDescent="0.25"/>
    <row r="19880" s="2" customFormat="1" x14ac:dyDescent="0.25"/>
    <row r="19881" s="2" customFormat="1" x14ac:dyDescent="0.25"/>
    <row r="19882" s="2" customFormat="1" x14ac:dyDescent="0.25"/>
    <row r="19883" s="2" customFormat="1" x14ac:dyDescent="0.25"/>
    <row r="19884" s="2" customFormat="1" x14ac:dyDescent="0.25"/>
    <row r="19885" s="2" customFormat="1" x14ac:dyDescent="0.25"/>
    <row r="19886" s="2" customFormat="1" x14ac:dyDescent="0.25"/>
    <row r="19887" s="2" customFormat="1" x14ac:dyDescent="0.25"/>
    <row r="19888" s="2" customFormat="1" x14ac:dyDescent="0.25"/>
    <row r="19889" s="2" customFormat="1" x14ac:dyDescent="0.25"/>
    <row r="19890" s="2" customFormat="1" x14ac:dyDescent="0.25"/>
    <row r="19891" s="2" customFormat="1" x14ac:dyDescent="0.25"/>
    <row r="19892" s="2" customFormat="1" x14ac:dyDescent="0.25"/>
    <row r="19893" s="2" customFormat="1" x14ac:dyDescent="0.25"/>
    <row r="19894" s="2" customFormat="1" x14ac:dyDescent="0.25"/>
    <row r="19895" s="2" customFormat="1" x14ac:dyDescent="0.25"/>
    <row r="19896" s="2" customFormat="1" x14ac:dyDescent="0.25"/>
    <row r="19897" s="2" customFormat="1" x14ac:dyDescent="0.25"/>
    <row r="19898" s="2" customFormat="1" x14ac:dyDescent="0.25"/>
    <row r="19899" s="2" customFormat="1" x14ac:dyDescent="0.25"/>
    <row r="19900" s="2" customFormat="1" x14ac:dyDescent="0.25"/>
    <row r="19901" s="2" customFormat="1" x14ac:dyDescent="0.25"/>
    <row r="19902" s="2" customFormat="1" x14ac:dyDescent="0.25"/>
    <row r="19903" s="2" customFormat="1" x14ac:dyDescent="0.25"/>
    <row r="19904" s="2" customFormat="1" x14ac:dyDescent="0.25"/>
    <row r="19905" s="2" customFormat="1" x14ac:dyDescent="0.25"/>
    <row r="19906" s="2" customFormat="1" x14ac:dyDescent="0.25"/>
    <row r="19907" s="2" customFormat="1" x14ac:dyDescent="0.25"/>
    <row r="19908" s="2" customFormat="1" x14ac:dyDescent="0.25"/>
    <row r="19909" s="2" customFormat="1" x14ac:dyDescent="0.25"/>
    <row r="19910" s="2" customFormat="1" x14ac:dyDescent="0.25"/>
    <row r="19911" s="2" customFormat="1" x14ac:dyDescent="0.25"/>
    <row r="19912" s="2" customFormat="1" x14ac:dyDescent="0.25"/>
    <row r="19913" s="2" customFormat="1" x14ac:dyDescent="0.25"/>
    <row r="19914" s="2" customFormat="1" x14ac:dyDescent="0.25"/>
    <row r="19915" s="2" customFormat="1" x14ac:dyDescent="0.25"/>
    <row r="19916" s="2" customFormat="1" x14ac:dyDescent="0.25"/>
    <row r="19917" s="2" customFormat="1" x14ac:dyDescent="0.25"/>
    <row r="19918" s="2" customFormat="1" x14ac:dyDescent="0.25"/>
    <row r="19919" s="2" customFormat="1" x14ac:dyDescent="0.25"/>
    <row r="19920" s="2" customFormat="1" x14ac:dyDescent="0.25"/>
    <row r="19921" s="2" customFormat="1" x14ac:dyDescent="0.25"/>
    <row r="19922" s="2" customFormat="1" x14ac:dyDescent="0.25"/>
    <row r="19923" s="2" customFormat="1" x14ac:dyDescent="0.25"/>
    <row r="19924" s="2" customFormat="1" x14ac:dyDescent="0.25"/>
    <row r="19925" s="2" customFormat="1" x14ac:dyDescent="0.25"/>
    <row r="19926" s="2" customFormat="1" x14ac:dyDescent="0.25"/>
    <row r="19927" s="2" customFormat="1" x14ac:dyDescent="0.25"/>
    <row r="19928" s="2" customFormat="1" x14ac:dyDescent="0.25"/>
    <row r="19929" s="2" customFormat="1" x14ac:dyDescent="0.25"/>
    <row r="19930" s="2" customFormat="1" x14ac:dyDescent="0.25"/>
    <row r="19931" s="2" customFormat="1" x14ac:dyDescent="0.25"/>
    <row r="19932" s="2" customFormat="1" x14ac:dyDescent="0.25"/>
    <row r="19933" s="2" customFormat="1" x14ac:dyDescent="0.25"/>
    <row r="19934" s="2" customFormat="1" x14ac:dyDescent="0.25"/>
    <row r="19935" s="2" customFormat="1" x14ac:dyDescent="0.25"/>
    <row r="19936" s="2" customFormat="1" x14ac:dyDescent="0.25"/>
    <row r="19937" s="2" customFormat="1" x14ac:dyDescent="0.25"/>
    <row r="19938" s="2" customFormat="1" x14ac:dyDescent="0.25"/>
    <row r="19939" s="2" customFormat="1" x14ac:dyDescent="0.25"/>
    <row r="19940" s="2" customFormat="1" x14ac:dyDescent="0.25"/>
    <row r="19941" s="2" customFormat="1" x14ac:dyDescent="0.25"/>
    <row r="19942" s="2" customFormat="1" x14ac:dyDescent="0.25"/>
    <row r="19943" s="2" customFormat="1" x14ac:dyDescent="0.25"/>
    <row r="19944" s="2" customFormat="1" x14ac:dyDescent="0.25"/>
    <row r="19945" s="2" customFormat="1" x14ac:dyDescent="0.25"/>
    <row r="19946" s="2" customFormat="1" x14ac:dyDescent="0.25"/>
    <row r="19947" s="2" customFormat="1" x14ac:dyDescent="0.25"/>
    <row r="19948" s="2" customFormat="1" x14ac:dyDescent="0.25"/>
    <row r="19949" s="2" customFormat="1" x14ac:dyDescent="0.25"/>
    <row r="19950" s="2" customFormat="1" x14ac:dyDescent="0.25"/>
    <row r="19951" s="2" customFormat="1" x14ac:dyDescent="0.25"/>
    <row r="19952" s="2" customFormat="1" x14ac:dyDescent="0.25"/>
    <row r="19953" s="2" customFormat="1" x14ac:dyDescent="0.25"/>
    <row r="19954" s="2" customFormat="1" x14ac:dyDescent="0.25"/>
    <row r="19955" s="2" customFormat="1" x14ac:dyDescent="0.25"/>
    <row r="19956" s="2" customFormat="1" x14ac:dyDescent="0.25"/>
    <row r="19957" s="2" customFormat="1" x14ac:dyDescent="0.25"/>
    <row r="19958" s="2" customFormat="1" x14ac:dyDescent="0.25"/>
    <row r="19959" s="2" customFormat="1" x14ac:dyDescent="0.25"/>
    <row r="19960" s="2" customFormat="1" x14ac:dyDescent="0.25"/>
    <row r="19961" s="2" customFormat="1" x14ac:dyDescent="0.25"/>
    <row r="19962" s="2" customFormat="1" x14ac:dyDescent="0.25"/>
    <row r="19963" s="2" customFormat="1" x14ac:dyDescent="0.25"/>
    <row r="19964" s="2" customFormat="1" x14ac:dyDescent="0.25"/>
    <row r="19965" s="2" customFormat="1" x14ac:dyDescent="0.25"/>
    <row r="19966" s="2" customFormat="1" x14ac:dyDescent="0.25"/>
    <row r="19967" s="2" customFormat="1" x14ac:dyDescent="0.25"/>
    <row r="19968" s="2" customFormat="1" x14ac:dyDescent="0.25"/>
    <row r="19969" s="2" customFormat="1" x14ac:dyDescent="0.25"/>
    <row r="19970" s="2" customFormat="1" x14ac:dyDescent="0.25"/>
    <row r="19971" s="2" customFormat="1" x14ac:dyDescent="0.25"/>
    <row r="19972" s="2" customFormat="1" x14ac:dyDescent="0.25"/>
    <row r="19973" s="2" customFormat="1" x14ac:dyDescent="0.25"/>
    <row r="19974" s="2" customFormat="1" x14ac:dyDescent="0.25"/>
    <row r="19975" s="2" customFormat="1" x14ac:dyDescent="0.25"/>
    <row r="19976" s="2" customFormat="1" x14ac:dyDescent="0.25"/>
    <row r="19977" s="2" customFormat="1" x14ac:dyDescent="0.25"/>
    <row r="19978" s="2" customFormat="1" x14ac:dyDescent="0.25"/>
    <row r="19979" s="2" customFormat="1" x14ac:dyDescent="0.25"/>
    <row r="19980" s="2" customFormat="1" x14ac:dyDescent="0.25"/>
    <row r="19981" s="2" customFormat="1" x14ac:dyDescent="0.25"/>
    <row r="19982" s="2" customFormat="1" x14ac:dyDescent="0.25"/>
    <row r="19983" s="2" customFormat="1" x14ac:dyDescent="0.25"/>
    <row r="19984" s="2" customFormat="1" x14ac:dyDescent="0.25"/>
    <row r="19985" s="2" customFormat="1" x14ac:dyDescent="0.25"/>
    <row r="19986" s="2" customFormat="1" x14ac:dyDescent="0.25"/>
    <row r="19987" s="2" customFormat="1" x14ac:dyDescent="0.25"/>
    <row r="19988" s="2" customFormat="1" x14ac:dyDescent="0.25"/>
    <row r="19989" s="2" customFormat="1" x14ac:dyDescent="0.25"/>
    <row r="19990" s="2" customFormat="1" x14ac:dyDescent="0.25"/>
    <row r="19991" s="2" customFormat="1" x14ac:dyDescent="0.25"/>
    <row r="19992" s="2" customFormat="1" x14ac:dyDescent="0.25"/>
    <row r="19993" s="2" customFormat="1" x14ac:dyDescent="0.25"/>
    <row r="19994" s="2" customFormat="1" x14ac:dyDescent="0.25"/>
    <row r="19995" s="2" customFormat="1" x14ac:dyDescent="0.25"/>
    <row r="19996" s="2" customFormat="1" x14ac:dyDescent="0.25"/>
    <row r="19997" s="2" customFormat="1" x14ac:dyDescent="0.25"/>
    <row r="19998" s="2" customFormat="1" x14ac:dyDescent="0.25"/>
    <row r="19999" s="2" customFormat="1" x14ac:dyDescent="0.25"/>
    <row r="20000" s="2" customFormat="1" x14ac:dyDescent="0.25"/>
    <row r="20001" s="2" customFormat="1" x14ac:dyDescent="0.25"/>
    <row r="20002" s="2" customFormat="1" x14ac:dyDescent="0.25"/>
    <row r="20003" s="2" customFormat="1" x14ac:dyDescent="0.25"/>
    <row r="20004" s="2" customFormat="1" x14ac:dyDescent="0.25"/>
    <row r="20005" s="2" customFormat="1" x14ac:dyDescent="0.25"/>
    <row r="20006" s="2" customFormat="1" x14ac:dyDescent="0.25"/>
    <row r="20007" s="2" customFormat="1" x14ac:dyDescent="0.25"/>
    <row r="20008" s="2" customFormat="1" x14ac:dyDescent="0.25"/>
    <row r="20009" s="2" customFormat="1" x14ac:dyDescent="0.25"/>
    <row r="20010" s="2" customFormat="1" x14ac:dyDescent="0.25"/>
    <row r="20011" s="2" customFormat="1" x14ac:dyDescent="0.25"/>
    <row r="20012" s="2" customFormat="1" x14ac:dyDescent="0.25"/>
    <row r="20013" s="2" customFormat="1" x14ac:dyDescent="0.25"/>
    <row r="20014" s="2" customFormat="1" x14ac:dyDescent="0.25"/>
    <row r="20015" s="2" customFormat="1" x14ac:dyDescent="0.25"/>
    <row r="20016" s="2" customFormat="1" x14ac:dyDescent="0.25"/>
    <row r="20017" s="2" customFormat="1" x14ac:dyDescent="0.25"/>
    <row r="20018" s="2" customFormat="1" x14ac:dyDescent="0.25"/>
    <row r="20019" s="2" customFormat="1" x14ac:dyDescent="0.25"/>
    <row r="20020" s="2" customFormat="1" x14ac:dyDescent="0.25"/>
    <row r="20021" s="2" customFormat="1" x14ac:dyDescent="0.25"/>
    <row r="20022" s="2" customFormat="1" x14ac:dyDescent="0.25"/>
    <row r="20023" s="2" customFormat="1" x14ac:dyDescent="0.25"/>
    <row r="20024" s="2" customFormat="1" x14ac:dyDescent="0.25"/>
    <row r="20025" s="2" customFormat="1" x14ac:dyDescent="0.25"/>
    <row r="20026" s="2" customFormat="1" x14ac:dyDescent="0.25"/>
    <row r="20027" s="2" customFormat="1" x14ac:dyDescent="0.25"/>
    <row r="20028" s="2" customFormat="1" x14ac:dyDescent="0.25"/>
    <row r="20029" s="2" customFormat="1" x14ac:dyDescent="0.25"/>
    <row r="20030" s="2" customFormat="1" x14ac:dyDescent="0.25"/>
    <row r="20031" s="2" customFormat="1" x14ac:dyDescent="0.25"/>
    <row r="20032" s="2" customFormat="1" x14ac:dyDescent="0.25"/>
    <row r="20033" s="2" customFormat="1" x14ac:dyDescent="0.25"/>
    <row r="20034" s="2" customFormat="1" x14ac:dyDescent="0.25"/>
    <row r="20035" s="2" customFormat="1" x14ac:dyDescent="0.25"/>
    <row r="20036" s="2" customFormat="1" x14ac:dyDescent="0.25"/>
    <row r="20037" s="2" customFormat="1" x14ac:dyDescent="0.25"/>
    <row r="20038" s="2" customFormat="1" x14ac:dyDescent="0.25"/>
    <row r="20039" s="2" customFormat="1" x14ac:dyDescent="0.25"/>
    <row r="20040" s="2" customFormat="1" x14ac:dyDescent="0.25"/>
    <row r="20041" s="2" customFormat="1" x14ac:dyDescent="0.25"/>
    <row r="20042" s="2" customFormat="1" x14ac:dyDescent="0.25"/>
    <row r="20043" s="2" customFormat="1" x14ac:dyDescent="0.25"/>
    <row r="20044" s="2" customFormat="1" x14ac:dyDescent="0.25"/>
    <row r="20045" s="2" customFormat="1" x14ac:dyDescent="0.25"/>
    <row r="20046" s="2" customFormat="1" x14ac:dyDescent="0.25"/>
    <row r="20047" s="2" customFormat="1" x14ac:dyDescent="0.25"/>
    <row r="20048" s="2" customFormat="1" x14ac:dyDescent="0.25"/>
    <row r="20049" s="2" customFormat="1" x14ac:dyDescent="0.25"/>
    <row r="20050" s="2" customFormat="1" x14ac:dyDescent="0.25"/>
    <row r="20051" s="2" customFormat="1" x14ac:dyDescent="0.25"/>
    <row r="20052" s="2" customFormat="1" x14ac:dyDescent="0.25"/>
    <row r="20053" s="2" customFormat="1" x14ac:dyDescent="0.25"/>
    <row r="20054" s="2" customFormat="1" x14ac:dyDescent="0.25"/>
    <row r="20055" s="2" customFormat="1" x14ac:dyDescent="0.25"/>
    <row r="20056" s="2" customFormat="1" x14ac:dyDescent="0.25"/>
    <row r="20057" s="2" customFormat="1" x14ac:dyDescent="0.25"/>
    <row r="20058" s="2" customFormat="1" x14ac:dyDescent="0.25"/>
    <row r="20059" s="2" customFormat="1" x14ac:dyDescent="0.25"/>
    <row r="20060" s="2" customFormat="1" x14ac:dyDescent="0.25"/>
    <row r="20061" s="2" customFormat="1" x14ac:dyDescent="0.25"/>
    <row r="20062" s="2" customFormat="1" x14ac:dyDescent="0.25"/>
    <row r="20063" s="2" customFormat="1" x14ac:dyDescent="0.25"/>
    <row r="20064" s="2" customFormat="1" x14ac:dyDescent="0.25"/>
    <row r="20065" s="2" customFormat="1" x14ac:dyDescent="0.25"/>
    <row r="20066" s="2" customFormat="1" x14ac:dyDescent="0.25"/>
    <row r="20067" s="2" customFormat="1" x14ac:dyDescent="0.25"/>
    <row r="20068" s="2" customFormat="1" x14ac:dyDescent="0.25"/>
    <row r="20069" s="2" customFormat="1" x14ac:dyDescent="0.25"/>
    <row r="20070" s="2" customFormat="1" x14ac:dyDescent="0.25"/>
    <row r="20071" s="2" customFormat="1" x14ac:dyDescent="0.25"/>
    <row r="20072" s="2" customFormat="1" x14ac:dyDescent="0.25"/>
    <row r="20073" s="2" customFormat="1" x14ac:dyDescent="0.25"/>
    <row r="20074" s="2" customFormat="1" x14ac:dyDescent="0.25"/>
    <row r="20075" s="2" customFormat="1" x14ac:dyDescent="0.25"/>
    <row r="20076" s="2" customFormat="1" x14ac:dyDescent="0.25"/>
    <row r="20077" s="2" customFormat="1" x14ac:dyDescent="0.25"/>
    <row r="20078" s="2" customFormat="1" x14ac:dyDescent="0.25"/>
    <row r="20079" s="2" customFormat="1" x14ac:dyDescent="0.25"/>
    <row r="20080" s="2" customFormat="1" x14ac:dyDescent="0.25"/>
    <row r="20081" s="2" customFormat="1" x14ac:dyDescent="0.25"/>
    <row r="20082" s="2" customFormat="1" x14ac:dyDescent="0.25"/>
    <row r="20083" s="2" customFormat="1" x14ac:dyDescent="0.25"/>
    <row r="20084" s="2" customFormat="1" x14ac:dyDescent="0.25"/>
    <row r="20085" s="2" customFormat="1" x14ac:dyDescent="0.25"/>
    <row r="20086" s="2" customFormat="1" x14ac:dyDescent="0.25"/>
    <row r="20087" s="2" customFormat="1" x14ac:dyDescent="0.25"/>
    <row r="20088" s="2" customFormat="1" x14ac:dyDescent="0.25"/>
    <row r="20089" s="2" customFormat="1" x14ac:dyDescent="0.25"/>
    <row r="20090" s="2" customFormat="1" x14ac:dyDescent="0.25"/>
    <row r="20091" s="2" customFormat="1" x14ac:dyDescent="0.25"/>
    <row r="20092" s="2" customFormat="1" x14ac:dyDescent="0.25"/>
    <row r="20093" s="2" customFormat="1" x14ac:dyDescent="0.25"/>
    <row r="20094" s="2" customFormat="1" x14ac:dyDescent="0.25"/>
    <row r="20095" s="2" customFormat="1" x14ac:dyDescent="0.25"/>
    <row r="20096" s="2" customFormat="1" x14ac:dyDescent="0.25"/>
    <row r="20097" s="2" customFormat="1" x14ac:dyDescent="0.25"/>
    <row r="20098" s="2" customFormat="1" x14ac:dyDescent="0.25"/>
    <row r="20099" s="2" customFormat="1" x14ac:dyDescent="0.25"/>
    <row r="20100" s="2" customFormat="1" x14ac:dyDescent="0.25"/>
    <row r="20101" s="2" customFormat="1" x14ac:dyDescent="0.25"/>
    <row r="20102" s="2" customFormat="1" x14ac:dyDescent="0.25"/>
    <row r="20103" s="2" customFormat="1" x14ac:dyDescent="0.25"/>
    <row r="20104" s="2" customFormat="1" x14ac:dyDescent="0.25"/>
    <row r="20105" s="2" customFormat="1" x14ac:dyDescent="0.25"/>
    <row r="20106" s="2" customFormat="1" x14ac:dyDescent="0.25"/>
    <row r="20107" s="2" customFormat="1" x14ac:dyDescent="0.25"/>
    <row r="20108" s="2" customFormat="1" x14ac:dyDescent="0.25"/>
    <row r="20109" s="2" customFormat="1" x14ac:dyDescent="0.25"/>
    <row r="20110" s="2" customFormat="1" x14ac:dyDescent="0.25"/>
    <row r="20111" s="2" customFormat="1" x14ac:dyDescent="0.25"/>
    <row r="20112" s="2" customFormat="1" x14ac:dyDescent="0.25"/>
    <row r="20113" s="2" customFormat="1" x14ac:dyDescent="0.25"/>
    <row r="20114" s="2" customFormat="1" x14ac:dyDescent="0.25"/>
    <row r="20115" s="2" customFormat="1" x14ac:dyDescent="0.25"/>
    <row r="20116" s="2" customFormat="1" x14ac:dyDescent="0.25"/>
    <row r="20117" s="2" customFormat="1" x14ac:dyDescent="0.25"/>
    <row r="20118" s="2" customFormat="1" x14ac:dyDescent="0.25"/>
    <row r="20119" s="2" customFormat="1" x14ac:dyDescent="0.25"/>
    <row r="20120" s="2" customFormat="1" x14ac:dyDescent="0.25"/>
    <row r="20121" s="2" customFormat="1" x14ac:dyDescent="0.25"/>
    <row r="20122" s="2" customFormat="1" x14ac:dyDescent="0.25"/>
    <row r="20123" s="2" customFormat="1" x14ac:dyDescent="0.25"/>
    <row r="20124" s="2" customFormat="1" x14ac:dyDescent="0.25"/>
    <row r="20125" s="2" customFormat="1" x14ac:dyDescent="0.25"/>
    <row r="20126" s="2" customFormat="1" x14ac:dyDescent="0.25"/>
    <row r="20127" s="2" customFormat="1" x14ac:dyDescent="0.25"/>
    <row r="20128" s="2" customFormat="1" x14ac:dyDescent="0.25"/>
    <row r="20129" s="2" customFormat="1" x14ac:dyDescent="0.25"/>
    <row r="20130" s="2" customFormat="1" x14ac:dyDescent="0.25"/>
    <row r="20131" s="2" customFormat="1" x14ac:dyDescent="0.25"/>
    <row r="20132" s="2" customFormat="1" x14ac:dyDescent="0.25"/>
    <row r="20133" s="2" customFormat="1" x14ac:dyDescent="0.25"/>
    <row r="20134" s="2" customFormat="1" x14ac:dyDescent="0.25"/>
    <row r="20135" s="2" customFormat="1" x14ac:dyDescent="0.25"/>
    <row r="20136" s="2" customFormat="1" x14ac:dyDescent="0.25"/>
    <row r="20137" s="2" customFormat="1" x14ac:dyDescent="0.25"/>
    <row r="20138" s="2" customFormat="1" x14ac:dyDescent="0.25"/>
    <row r="20139" s="2" customFormat="1" x14ac:dyDescent="0.25"/>
    <row r="20140" s="2" customFormat="1" x14ac:dyDescent="0.25"/>
    <row r="20141" s="2" customFormat="1" x14ac:dyDescent="0.25"/>
    <row r="20142" s="2" customFormat="1" x14ac:dyDescent="0.25"/>
    <row r="20143" s="2" customFormat="1" x14ac:dyDescent="0.25"/>
    <row r="20144" s="2" customFormat="1" x14ac:dyDescent="0.25"/>
    <row r="20145" s="2" customFormat="1" x14ac:dyDescent="0.25"/>
    <row r="20146" s="2" customFormat="1" x14ac:dyDescent="0.25"/>
    <row r="20147" s="2" customFormat="1" x14ac:dyDescent="0.25"/>
    <row r="20148" s="2" customFormat="1" x14ac:dyDescent="0.25"/>
    <row r="20149" s="2" customFormat="1" x14ac:dyDescent="0.25"/>
    <row r="20150" s="2" customFormat="1" x14ac:dyDescent="0.25"/>
    <row r="20151" s="2" customFormat="1" x14ac:dyDescent="0.25"/>
    <row r="20152" s="2" customFormat="1" x14ac:dyDescent="0.25"/>
    <row r="20153" s="2" customFormat="1" x14ac:dyDescent="0.25"/>
    <row r="20154" s="2" customFormat="1" x14ac:dyDescent="0.25"/>
    <row r="20155" s="2" customFormat="1" x14ac:dyDescent="0.25"/>
    <row r="20156" s="2" customFormat="1" x14ac:dyDescent="0.25"/>
    <row r="20157" s="2" customFormat="1" x14ac:dyDescent="0.25"/>
    <row r="20158" s="2" customFormat="1" x14ac:dyDescent="0.25"/>
    <row r="20159" s="2" customFormat="1" x14ac:dyDescent="0.25"/>
    <row r="20160" s="2" customFormat="1" x14ac:dyDescent="0.25"/>
    <row r="20161" s="2" customFormat="1" x14ac:dyDescent="0.25"/>
    <row r="20162" s="2" customFormat="1" x14ac:dyDescent="0.25"/>
    <row r="20163" s="2" customFormat="1" x14ac:dyDescent="0.25"/>
    <row r="20164" s="2" customFormat="1" x14ac:dyDescent="0.25"/>
    <row r="20165" s="2" customFormat="1" x14ac:dyDescent="0.25"/>
    <row r="20166" s="2" customFormat="1" x14ac:dyDescent="0.25"/>
    <row r="20167" s="2" customFormat="1" x14ac:dyDescent="0.25"/>
    <row r="20168" s="2" customFormat="1" x14ac:dyDescent="0.25"/>
    <row r="20169" s="2" customFormat="1" x14ac:dyDescent="0.25"/>
    <row r="20170" s="2" customFormat="1" x14ac:dyDescent="0.25"/>
    <row r="20171" s="2" customFormat="1" x14ac:dyDescent="0.25"/>
    <row r="20172" s="2" customFormat="1" x14ac:dyDescent="0.25"/>
    <row r="20173" s="2" customFormat="1" x14ac:dyDescent="0.25"/>
    <row r="20174" s="2" customFormat="1" x14ac:dyDescent="0.25"/>
    <row r="20175" s="2" customFormat="1" x14ac:dyDescent="0.25"/>
    <row r="20176" s="2" customFormat="1" x14ac:dyDescent="0.25"/>
    <row r="20177" s="2" customFormat="1" x14ac:dyDescent="0.25"/>
    <row r="20178" s="2" customFormat="1" x14ac:dyDescent="0.25"/>
    <row r="20179" s="2" customFormat="1" x14ac:dyDescent="0.25"/>
    <row r="20180" s="2" customFormat="1" x14ac:dyDescent="0.25"/>
    <row r="20181" s="2" customFormat="1" x14ac:dyDescent="0.25"/>
    <row r="20182" s="2" customFormat="1" x14ac:dyDescent="0.25"/>
    <row r="20183" s="2" customFormat="1" x14ac:dyDescent="0.25"/>
    <row r="20184" s="2" customFormat="1" x14ac:dyDescent="0.25"/>
    <row r="20185" s="2" customFormat="1" x14ac:dyDescent="0.25"/>
    <row r="20186" s="2" customFormat="1" x14ac:dyDescent="0.25"/>
    <row r="20187" s="2" customFormat="1" x14ac:dyDescent="0.25"/>
    <row r="20188" s="2" customFormat="1" x14ac:dyDescent="0.25"/>
    <row r="20189" s="2" customFormat="1" x14ac:dyDescent="0.25"/>
    <row r="20190" s="2" customFormat="1" x14ac:dyDescent="0.25"/>
    <row r="20191" s="2" customFormat="1" x14ac:dyDescent="0.25"/>
    <row r="20192" s="2" customFormat="1" x14ac:dyDescent="0.25"/>
    <row r="20193" s="2" customFormat="1" x14ac:dyDescent="0.25"/>
    <row r="20194" s="2" customFormat="1" x14ac:dyDescent="0.25"/>
    <row r="20195" s="2" customFormat="1" x14ac:dyDescent="0.25"/>
    <row r="20196" s="2" customFormat="1" x14ac:dyDescent="0.25"/>
    <row r="20197" s="2" customFormat="1" x14ac:dyDescent="0.25"/>
    <row r="20198" s="2" customFormat="1" x14ac:dyDescent="0.25"/>
    <row r="20199" s="2" customFormat="1" x14ac:dyDescent="0.25"/>
    <row r="20200" s="2" customFormat="1" x14ac:dyDescent="0.25"/>
    <row r="20201" s="2" customFormat="1" x14ac:dyDescent="0.25"/>
    <row r="20202" s="2" customFormat="1" x14ac:dyDescent="0.25"/>
    <row r="20203" s="2" customFormat="1" x14ac:dyDescent="0.25"/>
    <row r="20204" s="2" customFormat="1" x14ac:dyDescent="0.25"/>
    <row r="20205" s="2" customFormat="1" x14ac:dyDescent="0.25"/>
    <row r="20206" s="2" customFormat="1" x14ac:dyDescent="0.25"/>
    <row r="20207" s="2" customFormat="1" x14ac:dyDescent="0.25"/>
    <row r="20208" s="2" customFormat="1" x14ac:dyDescent="0.25"/>
    <row r="20209" s="2" customFormat="1" x14ac:dyDescent="0.25"/>
    <row r="20210" s="2" customFormat="1" x14ac:dyDescent="0.25"/>
    <row r="20211" s="2" customFormat="1" x14ac:dyDescent="0.25"/>
    <row r="20212" s="2" customFormat="1" x14ac:dyDescent="0.25"/>
    <row r="20213" s="2" customFormat="1" x14ac:dyDescent="0.25"/>
    <row r="20214" s="2" customFormat="1" x14ac:dyDescent="0.25"/>
    <row r="20215" s="2" customFormat="1" x14ac:dyDescent="0.25"/>
    <row r="20216" s="2" customFormat="1" x14ac:dyDescent="0.25"/>
    <row r="20217" s="2" customFormat="1" x14ac:dyDescent="0.25"/>
    <row r="20218" s="2" customFormat="1" x14ac:dyDescent="0.25"/>
    <row r="20219" s="2" customFormat="1" x14ac:dyDescent="0.25"/>
    <row r="20220" s="2" customFormat="1" x14ac:dyDescent="0.25"/>
    <row r="20221" s="2" customFormat="1" x14ac:dyDescent="0.25"/>
    <row r="20222" s="2" customFormat="1" x14ac:dyDescent="0.25"/>
    <row r="20223" s="2" customFormat="1" x14ac:dyDescent="0.25"/>
    <row r="20224" s="2" customFormat="1" x14ac:dyDescent="0.25"/>
    <row r="20225" s="2" customFormat="1" x14ac:dyDescent="0.25"/>
    <row r="20226" s="2" customFormat="1" x14ac:dyDescent="0.25"/>
    <row r="20227" s="2" customFormat="1" x14ac:dyDescent="0.25"/>
    <row r="20228" s="2" customFormat="1" x14ac:dyDescent="0.25"/>
    <row r="20229" s="2" customFormat="1" x14ac:dyDescent="0.25"/>
    <row r="20230" s="2" customFormat="1" x14ac:dyDescent="0.25"/>
    <row r="20231" s="2" customFormat="1" x14ac:dyDescent="0.25"/>
    <row r="20232" s="2" customFormat="1" x14ac:dyDescent="0.25"/>
    <row r="20233" s="2" customFormat="1" x14ac:dyDescent="0.25"/>
    <row r="20234" s="2" customFormat="1" x14ac:dyDescent="0.25"/>
    <row r="20235" s="2" customFormat="1" x14ac:dyDescent="0.25"/>
    <row r="20236" s="2" customFormat="1" x14ac:dyDescent="0.25"/>
    <row r="20237" s="2" customFormat="1" x14ac:dyDescent="0.25"/>
    <row r="20238" s="2" customFormat="1" x14ac:dyDescent="0.25"/>
    <row r="20239" s="2" customFormat="1" x14ac:dyDescent="0.25"/>
    <row r="20240" s="2" customFormat="1" x14ac:dyDescent="0.25"/>
    <row r="20241" s="2" customFormat="1" x14ac:dyDescent="0.25"/>
    <row r="20242" s="2" customFormat="1" x14ac:dyDescent="0.25"/>
    <row r="20243" s="2" customFormat="1" x14ac:dyDescent="0.25"/>
    <row r="20244" s="2" customFormat="1" x14ac:dyDescent="0.25"/>
    <row r="20245" s="2" customFormat="1" x14ac:dyDescent="0.25"/>
    <row r="20246" s="2" customFormat="1" x14ac:dyDescent="0.25"/>
    <row r="20247" s="2" customFormat="1" x14ac:dyDescent="0.25"/>
    <row r="20248" s="2" customFormat="1" x14ac:dyDescent="0.25"/>
    <row r="20249" s="2" customFormat="1" x14ac:dyDescent="0.25"/>
    <row r="20250" s="2" customFormat="1" x14ac:dyDescent="0.25"/>
    <row r="20251" s="2" customFormat="1" x14ac:dyDescent="0.25"/>
    <row r="20252" s="2" customFormat="1" x14ac:dyDescent="0.25"/>
    <row r="20253" s="2" customFormat="1" x14ac:dyDescent="0.25"/>
    <row r="20254" s="2" customFormat="1" x14ac:dyDescent="0.25"/>
    <row r="20255" s="2" customFormat="1" x14ac:dyDescent="0.25"/>
    <row r="20256" s="2" customFormat="1" x14ac:dyDescent="0.25"/>
    <row r="20257" s="2" customFormat="1" x14ac:dyDescent="0.25"/>
    <row r="20258" s="2" customFormat="1" x14ac:dyDescent="0.25"/>
    <row r="20259" s="2" customFormat="1" x14ac:dyDescent="0.25"/>
    <row r="20260" s="2" customFormat="1" x14ac:dyDescent="0.25"/>
    <row r="20261" s="2" customFormat="1" x14ac:dyDescent="0.25"/>
    <row r="20262" s="2" customFormat="1" x14ac:dyDescent="0.25"/>
    <row r="20263" s="2" customFormat="1" x14ac:dyDescent="0.25"/>
    <row r="20264" s="2" customFormat="1" x14ac:dyDescent="0.25"/>
    <row r="20265" s="2" customFormat="1" x14ac:dyDescent="0.25"/>
    <row r="20266" s="2" customFormat="1" x14ac:dyDescent="0.25"/>
    <row r="20267" s="2" customFormat="1" x14ac:dyDescent="0.25"/>
    <row r="20268" s="2" customFormat="1" x14ac:dyDescent="0.25"/>
    <row r="20269" s="2" customFormat="1" x14ac:dyDescent="0.25"/>
    <row r="20270" s="2" customFormat="1" x14ac:dyDescent="0.25"/>
    <row r="20271" s="2" customFormat="1" x14ac:dyDescent="0.25"/>
    <row r="20272" s="2" customFormat="1" x14ac:dyDescent="0.25"/>
    <row r="20273" s="2" customFormat="1" x14ac:dyDescent="0.25"/>
    <row r="20274" s="2" customFormat="1" x14ac:dyDescent="0.25"/>
    <row r="20275" s="2" customFormat="1" x14ac:dyDescent="0.25"/>
    <row r="20276" s="2" customFormat="1" x14ac:dyDescent="0.25"/>
    <row r="20277" s="2" customFormat="1" x14ac:dyDescent="0.25"/>
    <row r="20278" s="2" customFormat="1" x14ac:dyDescent="0.25"/>
    <row r="20279" s="2" customFormat="1" x14ac:dyDescent="0.25"/>
    <row r="20280" s="2" customFormat="1" x14ac:dyDescent="0.25"/>
    <row r="20281" s="2" customFormat="1" x14ac:dyDescent="0.25"/>
    <row r="20282" s="2" customFormat="1" x14ac:dyDescent="0.25"/>
    <row r="20283" s="2" customFormat="1" x14ac:dyDescent="0.25"/>
    <row r="20284" s="2" customFormat="1" x14ac:dyDescent="0.25"/>
    <row r="20285" s="2" customFormat="1" x14ac:dyDescent="0.25"/>
    <row r="20286" s="2" customFormat="1" x14ac:dyDescent="0.25"/>
    <row r="20287" s="2" customFormat="1" x14ac:dyDescent="0.25"/>
    <row r="20288" s="2" customFormat="1" x14ac:dyDescent="0.25"/>
    <row r="20289" s="2" customFormat="1" x14ac:dyDescent="0.25"/>
    <row r="20290" s="2" customFormat="1" x14ac:dyDescent="0.25"/>
    <row r="20291" s="2" customFormat="1" x14ac:dyDescent="0.25"/>
    <row r="20292" s="2" customFormat="1" x14ac:dyDescent="0.25"/>
    <row r="20293" s="2" customFormat="1" x14ac:dyDescent="0.25"/>
    <row r="20294" s="2" customFormat="1" x14ac:dyDescent="0.25"/>
    <row r="20295" s="2" customFormat="1" x14ac:dyDescent="0.25"/>
    <row r="20296" s="2" customFormat="1" x14ac:dyDescent="0.25"/>
    <row r="20297" s="2" customFormat="1" x14ac:dyDescent="0.25"/>
    <row r="20298" s="2" customFormat="1" x14ac:dyDescent="0.25"/>
    <row r="20299" s="2" customFormat="1" x14ac:dyDescent="0.25"/>
    <row r="20300" s="2" customFormat="1" x14ac:dyDescent="0.25"/>
    <row r="20301" s="2" customFormat="1" x14ac:dyDescent="0.25"/>
    <row r="20302" s="2" customFormat="1" x14ac:dyDescent="0.25"/>
    <row r="20303" s="2" customFormat="1" x14ac:dyDescent="0.25"/>
    <row r="20304" s="2" customFormat="1" x14ac:dyDescent="0.25"/>
    <row r="20305" s="2" customFormat="1" x14ac:dyDescent="0.25"/>
    <row r="20306" s="2" customFormat="1" x14ac:dyDescent="0.25"/>
    <row r="20307" s="2" customFormat="1" x14ac:dyDescent="0.25"/>
    <row r="20308" s="2" customFormat="1" x14ac:dyDescent="0.25"/>
    <row r="20309" s="2" customFormat="1" x14ac:dyDescent="0.25"/>
    <row r="20310" s="2" customFormat="1" x14ac:dyDescent="0.25"/>
    <row r="20311" s="2" customFormat="1" x14ac:dyDescent="0.25"/>
    <row r="20312" s="2" customFormat="1" x14ac:dyDescent="0.25"/>
    <row r="20313" s="2" customFormat="1" x14ac:dyDescent="0.25"/>
    <row r="20314" s="2" customFormat="1" x14ac:dyDescent="0.25"/>
    <row r="20315" s="2" customFormat="1" x14ac:dyDescent="0.25"/>
    <row r="20316" s="2" customFormat="1" x14ac:dyDescent="0.25"/>
    <row r="20317" s="2" customFormat="1" x14ac:dyDescent="0.25"/>
    <row r="20318" s="2" customFormat="1" x14ac:dyDescent="0.25"/>
    <row r="20319" s="2" customFormat="1" x14ac:dyDescent="0.25"/>
    <row r="20320" s="2" customFormat="1" x14ac:dyDescent="0.25"/>
    <row r="20321" s="2" customFormat="1" x14ac:dyDescent="0.25"/>
    <row r="20322" s="2" customFormat="1" x14ac:dyDescent="0.25"/>
    <row r="20323" s="2" customFormat="1" x14ac:dyDescent="0.25"/>
    <row r="20324" s="2" customFormat="1" x14ac:dyDescent="0.25"/>
    <row r="20325" s="2" customFormat="1" x14ac:dyDescent="0.25"/>
    <row r="20326" s="2" customFormat="1" x14ac:dyDescent="0.25"/>
    <row r="20327" s="2" customFormat="1" x14ac:dyDescent="0.25"/>
    <row r="20328" s="2" customFormat="1" x14ac:dyDescent="0.25"/>
    <row r="20329" s="2" customFormat="1" x14ac:dyDescent="0.25"/>
    <row r="20330" s="2" customFormat="1" x14ac:dyDescent="0.25"/>
    <row r="20331" s="2" customFormat="1" x14ac:dyDescent="0.25"/>
    <row r="20332" s="2" customFormat="1" x14ac:dyDescent="0.25"/>
    <row r="20333" s="2" customFormat="1" x14ac:dyDescent="0.25"/>
    <row r="20334" s="2" customFormat="1" x14ac:dyDescent="0.25"/>
    <row r="20335" s="2" customFormat="1" x14ac:dyDescent="0.25"/>
    <row r="20336" s="2" customFormat="1" x14ac:dyDescent="0.25"/>
    <row r="20337" s="2" customFormat="1" x14ac:dyDescent="0.25"/>
    <row r="20338" s="2" customFormat="1" x14ac:dyDescent="0.25"/>
    <row r="20339" s="2" customFormat="1" x14ac:dyDescent="0.25"/>
    <row r="20340" s="2" customFormat="1" x14ac:dyDescent="0.25"/>
    <row r="20341" s="2" customFormat="1" x14ac:dyDescent="0.25"/>
    <row r="20342" s="2" customFormat="1" x14ac:dyDescent="0.25"/>
    <row r="20343" s="2" customFormat="1" x14ac:dyDescent="0.25"/>
    <row r="20344" s="2" customFormat="1" x14ac:dyDescent="0.25"/>
    <row r="20345" s="2" customFormat="1" x14ac:dyDescent="0.25"/>
    <row r="20346" s="2" customFormat="1" x14ac:dyDescent="0.25"/>
    <row r="20347" s="2" customFormat="1" x14ac:dyDescent="0.25"/>
    <row r="20348" s="2" customFormat="1" x14ac:dyDescent="0.25"/>
    <row r="20349" s="2" customFormat="1" x14ac:dyDescent="0.25"/>
    <row r="20350" s="2" customFormat="1" x14ac:dyDescent="0.25"/>
    <row r="20351" s="2" customFormat="1" x14ac:dyDescent="0.25"/>
    <row r="20352" s="2" customFormat="1" x14ac:dyDescent="0.25"/>
    <row r="20353" s="2" customFormat="1" x14ac:dyDescent="0.25"/>
    <row r="20354" s="2" customFormat="1" x14ac:dyDescent="0.25"/>
    <row r="20355" s="2" customFormat="1" x14ac:dyDescent="0.25"/>
    <row r="20356" s="2" customFormat="1" x14ac:dyDescent="0.25"/>
    <row r="20357" s="2" customFormat="1" x14ac:dyDescent="0.25"/>
    <row r="20358" s="2" customFormat="1" x14ac:dyDescent="0.25"/>
    <row r="20359" s="2" customFormat="1" x14ac:dyDescent="0.25"/>
    <row r="20360" s="2" customFormat="1" x14ac:dyDescent="0.25"/>
    <row r="20361" s="2" customFormat="1" x14ac:dyDescent="0.25"/>
    <row r="20362" s="2" customFormat="1" x14ac:dyDescent="0.25"/>
    <row r="20363" s="2" customFormat="1" x14ac:dyDescent="0.25"/>
    <row r="20364" s="2" customFormat="1" x14ac:dyDescent="0.25"/>
    <row r="20365" s="2" customFormat="1" x14ac:dyDescent="0.25"/>
    <row r="20366" s="2" customFormat="1" x14ac:dyDescent="0.25"/>
    <row r="20367" s="2" customFormat="1" x14ac:dyDescent="0.25"/>
    <row r="20368" s="2" customFormat="1" x14ac:dyDescent="0.25"/>
    <row r="20369" s="2" customFormat="1" x14ac:dyDescent="0.25"/>
    <row r="20370" s="2" customFormat="1" x14ac:dyDescent="0.25"/>
    <row r="20371" s="2" customFormat="1" x14ac:dyDescent="0.25"/>
    <row r="20372" s="2" customFormat="1" x14ac:dyDescent="0.25"/>
    <row r="20373" s="2" customFormat="1" x14ac:dyDescent="0.25"/>
    <row r="20374" s="2" customFormat="1" x14ac:dyDescent="0.25"/>
    <row r="20375" s="2" customFormat="1" x14ac:dyDescent="0.25"/>
    <row r="20376" s="2" customFormat="1" x14ac:dyDescent="0.25"/>
    <row r="20377" s="2" customFormat="1" x14ac:dyDescent="0.25"/>
    <row r="20378" s="2" customFormat="1" x14ac:dyDescent="0.25"/>
    <row r="20379" s="2" customFormat="1" x14ac:dyDescent="0.25"/>
    <row r="20380" s="2" customFormat="1" x14ac:dyDescent="0.25"/>
    <row r="20381" s="2" customFormat="1" x14ac:dyDescent="0.25"/>
    <row r="20382" s="2" customFormat="1" x14ac:dyDescent="0.25"/>
    <row r="20383" s="2" customFormat="1" x14ac:dyDescent="0.25"/>
    <row r="20384" s="2" customFormat="1" x14ac:dyDescent="0.25"/>
    <row r="20385" s="2" customFormat="1" x14ac:dyDescent="0.25"/>
    <row r="20386" s="2" customFormat="1" x14ac:dyDescent="0.25"/>
    <row r="20387" s="2" customFormat="1" x14ac:dyDescent="0.25"/>
    <row r="20388" s="2" customFormat="1" x14ac:dyDescent="0.25"/>
    <row r="20389" s="2" customFormat="1" x14ac:dyDescent="0.25"/>
    <row r="20390" s="2" customFormat="1" x14ac:dyDescent="0.25"/>
    <row r="20391" s="2" customFormat="1" x14ac:dyDescent="0.25"/>
    <row r="20392" s="2" customFormat="1" x14ac:dyDescent="0.25"/>
    <row r="20393" s="2" customFormat="1" x14ac:dyDescent="0.25"/>
    <row r="20394" s="2" customFormat="1" x14ac:dyDescent="0.25"/>
    <row r="20395" s="2" customFormat="1" x14ac:dyDescent="0.25"/>
    <row r="20396" s="2" customFormat="1" x14ac:dyDescent="0.25"/>
    <row r="20397" s="2" customFormat="1" x14ac:dyDescent="0.25"/>
    <row r="20398" s="2" customFormat="1" x14ac:dyDescent="0.25"/>
    <row r="20399" s="2" customFormat="1" x14ac:dyDescent="0.25"/>
    <row r="20400" s="2" customFormat="1" x14ac:dyDescent="0.25"/>
    <row r="20401" s="2" customFormat="1" x14ac:dyDescent="0.25"/>
    <row r="20402" s="2" customFormat="1" x14ac:dyDescent="0.25"/>
    <row r="20403" s="2" customFormat="1" x14ac:dyDescent="0.25"/>
    <row r="20404" s="2" customFormat="1" x14ac:dyDescent="0.25"/>
    <row r="20405" s="2" customFormat="1" x14ac:dyDescent="0.25"/>
    <row r="20406" s="2" customFormat="1" x14ac:dyDescent="0.25"/>
    <row r="20407" s="2" customFormat="1" x14ac:dyDescent="0.25"/>
    <row r="20408" s="2" customFormat="1" x14ac:dyDescent="0.25"/>
    <row r="20409" s="2" customFormat="1" x14ac:dyDescent="0.25"/>
    <row r="20410" s="2" customFormat="1" x14ac:dyDescent="0.25"/>
    <row r="20411" s="2" customFormat="1" x14ac:dyDescent="0.25"/>
    <row r="20412" s="2" customFormat="1" x14ac:dyDescent="0.25"/>
    <row r="20413" s="2" customFormat="1" x14ac:dyDescent="0.25"/>
    <row r="20414" s="2" customFormat="1" x14ac:dyDescent="0.25"/>
    <row r="20415" s="2" customFormat="1" x14ac:dyDescent="0.25"/>
    <row r="20416" s="2" customFormat="1" x14ac:dyDescent="0.25"/>
    <row r="20417" s="2" customFormat="1" x14ac:dyDescent="0.25"/>
    <row r="20418" s="2" customFormat="1" x14ac:dyDescent="0.25"/>
    <row r="20419" s="2" customFormat="1" x14ac:dyDescent="0.25"/>
    <row r="20420" s="2" customFormat="1" x14ac:dyDescent="0.25"/>
    <row r="20421" s="2" customFormat="1" x14ac:dyDescent="0.25"/>
    <row r="20422" s="2" customFormat="1" x14ac:dyDescent="0.25"/>
    <row r="20423" s="2" customFormat="1" x14ac:dyDescent="0.25"/>
    <row r="20424" s="2" customFormat="1" x14ac:dyDescent="0.25"/>
    <row r="20425" s="2" customFormat="1" x14ac:dyDescent="0.25"/>
    <row r="20426" s="2" customFormat="1" x14ac:dyDescent="0.25"/>
    <row r="20427" s="2" customFormat="1" x14ac:dyDescent="0.25"/>
    <row r="20428" s="2" customFormat="1" x14ac:dyDescent="0.25"/>
    <row r="20429" s="2" customFormat="1" x14ac:dyDescent="0.25"/>
    <row r="20430" s="2" customFormat="1" x14ac:dyDescent="0.25"/>
    <row r="20431" s="2" customFormat="1" x14ac:dyDescent="0.25"/>
    <row r="20432" s="2" customFormat="1" x14ac:dyDescent="0.25"/>
    <row r="20433" s="2" customFormat="1" x14ac:dyDescent="0.25"/>
    <row r="20434" s="2" customFormat="1" x14ac:dyDescent="0.25"/>
    <row r="20435" s="2" customFormat="1" x14ac:dyDescent="0.25"/>
    <row r="20436" s="2" customFormat="1" x14ac:dyDescent="0.25"/>
    <row r="20437" s="2" customFormat="1" x14ac:dyDescent="0.25"/>
    <row r="20438" s="2" customFormat="1" x14ac:dyDescent="0.25"/>
    <row r="20439" s="2" customFormat="1" x14ac:dyDescent="0.25"/>
    <row r="20440" s="2" customFormat="1" x14ac:dyDescent="0.25"/>
    <row r="20441" s="2" customFormat="1" x14ac:dyDescent="0.25"/>
    <row r="20442" s="2" customFormat="1" x14ac:dyDescent="0.25"/>
    <row r="20443" s="2" customFormat="1" x14ac:dyDescent="0.25"/>
    <row r="20444" s="2" customFormat="1" x14ac:dyDescent="0.25"/>
    <row r="20445" s="2" customFormat="1" x14ac:dyDescent="0.25"/>
    <row r="20446" s="2" customFormat="1" x14ac:dyDescent="0.25"/>
    <row r="20447" s="2" customFormat="1" x14ac:dyDescent="0.25"/>
    <row r="20448" s="2" customFormat="1" x14ac:dyDescent="0.25"/>
    <row r="20449" s="2" customFormat="1" x14ac:dyDescent="0.25"/>
    <row r="20450" s="2" customFormat="1" x14ac:dyDescent="0.25"/>
    <row r="20451" s="2" customFormat="1" x14ac:dyDescent="0.25"/>
    <row r="20452" s="2" customFormat="1" x14ac:dyDescent="0.25"/>
    <row r="20453" s="2" customFormat="1" x14ac:dyDescent="0.25"/>
    <row r="20454" s="2" customFormat="1" x14ac:dyDescent="0.25"/>
    <row r="20455" s="2" customFormat="1" x14ac:dyDescent="0.25"/>
    <row r="20456" s="2" customFormat="1" x14ac:dyDescent="0.25"/>
    <row r="20457" s="2" customFormat="1" x14ac:dyDescent="0.25"/>
    <row r="20458" s="2" customFormat="1" x14ac:dyDescent="0.25"/>
    <row r="20459" s="2" customFormat="1" x14ac:dyDescent="0.25"/>
    <row r="20460" s="2" customFormat="1" x14ac:dyDescent="0.25"/>
    <row r="20461" s="2" customFormat="1" x14ac:dyDescent="0.25"/>
    <row r="20462" s="2" customFormat="1" x14ac:dyDescent="0.25"/>
    <row r="20463" s="2" customFormat="1" x14ac:dyDescent="0.25"/>
    <row r="20464" s="2" customFormat="1" x14ac:dyDescent="0.25"/>
    <row r="20465" s="2" customFormat="1" x14ac:dyDescent="0.25"/>
    <row r="20466" s="2" customFormat="1" x14ac:dyDescent="0.25"/>
    <row r="20467" s="2" customFormat="1" x14ac:dyDescent="0.25"/>
    <row r="20468" s="2" customFormat="1" x14ac:dyDescent="0.25"/>
    <row r="20469" s="2" customFormat="1" x14ac:dyDescent="0.25"/>
    <row r="20470" s="2" customFormat="1" x14ac:dyDescent="0.25"/>
    <row r="20471" s="2" customFormat="1" x14ac:dyDescent="0.25"/>
    <row r="20472" s="2" customFormat="1" x14ac:dyDescent="0.25"/>
    <row r="20473" s="2" customFormat="1" x14ac:dyDescent="0.25"/>
    <row r="20474" s="2" customFormat="1" x14ac:dyDescent="0.25"/>
    <row r="20475" s="2" customFormat="1" x14ac:dyDescent="0.25"/>
    <row r="20476" s="2" customFormat="1" x14ac:dyDescent="0.25"/>
    <row r="20477" s="2" customFormat="1" x14ac:dyDescent="0.25"/>
    <row r="20478" s="2" customFormat="1" x14ac:dyDescent="0.25"/>
    <row r="20479" s="2" customFormat="1" x14ac:dyDescent="0.25"/>
    <row r="20480" s="2" customFormat="1" x14ac:dyDescent="0.25"/>
    <row r="20481" s="2" customFormat="1" x14ac:dyDescent="0.25"/>
    <row r="20482" s="2" customFormat="1" x14ac:dyDescent="0.25"/>
    <row r="20483" s="2" customFormat="1" x14ac:dyDescent="0.25"/>
    <row r="20484" s="2" customFormat="1" x14ac:dyDescent="0.25"/>
    <row r="20485" s="2" customFormat="1" x14ac:dyDescent="0.25"/>
    <row r="20486" s="2" customFormat="1" x14ac:dyDescent="0.25"/>
    <row r="20487" s="2" customFormat="1" x14ac:dyDescent="0.25"/>
    <row r="20488" s="2" customFormat="1" x14ac:dyDescent="0.25"/>
    <row r="20489" s="2" customFormat="1" x14ac:dyDescent="0.25"/>
    <row r="20490" s="2" customFormat="1" x14ac:dyDescent="0.25"/>
    <row r="20491" s="2" customFormat="1" x14ac:dyDescent="0.25"/>
    <row r="20492" s="2" customFormat="1" x14ac:dyDescent="0.25"/>
    <row r="20493" s="2" customFormat="1" x14ac:dyDescent="0.25"/>
    <row r="20494" s="2" customFormat="1" x14ac:dyDescent="0.25"/>
    <row r="20495" s="2" customFormat="1" x14ac:dyDescent="0.25"/>
    <row r="20496" s="2" customFormat="1" x14ac:dyDescent="0.25"/>
    <row r="20497" s="2" customFormat="1" x14ac:dyDescent="0.25"/>
    <row r="20498" s="2" customFormat="1" x14ac:dyDescent="0.25"/>
    <row r="20499" s="2" customFormat="1" x14ac:dyDescent="0.25"/>
    <row r="20500" s="2" customFormat="1" x14ac:dyDescent="0.25"/>
    <row r="20501" s="2" customFormat="1" x14ac:dyDescent="0.25"/>
    <row r="20502" s="2" customFormat="1" x14ac:dyDescent="0.25"/>
    <row r="20503" s="2" customFormat="1" x14ac:dyDescent="0.25"/>
    <row r="20504" s="2" customFormat="1" x14ac:dyDescent="0.25"/>
    <row r="20505" s="2" customFormat="1" x14ac:dyDescent="0.25"/>
    <row r="20506" s="2" customFormat="1" x14ac:dyDescent="0.25"/>
    <row r="20507" s="2" customFormat="1" x14ac:dyDescent="0.25"/>
    <row r="20508" s="2" customFormat="1" x14ac:dyDescent="0.25"/>
    <row r="20509" s="2" customFormat="1" x14ac:dyDescent="0.25"/>
    <row r="20510" s="2" customFormat="1" x14ac:dyDescent="0.25"/>
    <row r="20511" s="2" customFormat="1" x14ac:dyDescent="0.25"/>
    <row r="20512" s="2" customFormat="1" x14ac:dyDescent="0.25"/>
    <row r="20513" s="2" customFormat="1" x14ac:dyDescent="0.25"/>
    <row r="20514" s="2" customFormat="1" x14ac:dyDescent="0.25"/>
    <row r="20515" s="2" customFormat="1" x14ac:dyDescent="0.25"/>
    <row r="20516" s="2" customFormat="1" x14ac:dyDescent="0.25"/>
    <row r="20517" s="2" customFormat="1" x14ac:dyDescent="0.25"/>
    <row r="20518" s="2" customFormat="1" x14ac:dyDescent="0.25"/>
    <row r="20519" s="2" customFormat="1" x14ac:dyDescent="0.25"/>
    <row r="20520" s="2" customFormat="1" x14ac:dyDescent="0.25"/>
    <row r="20521" s="2" customFormat="1" x14ac:dyDescent="0.25"/>
    <row r="20522" s="2" customFormat="1" x14ac:dyDescent="0.25"/>
    <row r="20523" s="2" customFormat="1" x14ac:dyDescent="0.25"/>
    <row r="20524" s="2" customFormat="1" x14ac:dyDescent="0.25"/>
    <row r="20525" s="2" customFormat="1" x14ac:dyDescent="0.25"/>
    <row r="20526" s="2" customFormat="1" x14ac:dyDescent="0.25"/>
    <row r="20527" s="2" customFormat="1" x14ac:dyDescent="0.25"/>
    <row r="20528" s="2" customFormat="1" x14ac:dyDescent="0.25"/>
    <row r="20529" s="2" customFormat="1" x14ac:dyDescent="0.25"/>
    <row r="20530" s="2" customFormat="1" x14ac:dyDescent="0.25"/>
    <row r="20531" s="2" customFormat="1" x14ac:dyDescent="0.25"/>
    <row r="20532" s="2" customFormat="1" x14ac:dyDescent="0.25"/>
    <row r="20533" s="2" customFormat="1" x14ac:dyDescent="0.25"/>
    <row r="20534" s="2" customFormat="1" x14ac:dyDescent="0.25"/>
    <row r="20535" s="2" customFormat="1" x14ac:dyDescent="0.25"/>
    <row r="20536" s="2" customFormat="1" x14ac:dyDescent="0.25"/>
    <row r="20537" s="2" customFormat="1" x14ac:dyDescent="0.25"/>
    <row r="20538" s="2" customFormat="1" x14ac:dyDescent="0.25"/>
    <row r="20539" s="2" customFormat="1" x14ac:dyDescent="0.25"/>
    <row r="20540" s="2" customFormat="1" x14ac:dyDescent="0.25"/>
    <row r="20541" s="2" customFormat="1" x14ac:dyDescent="0.25"/>
    <row r="20542" s="2" customFormat="1" x14ac:dyDescent="0.25"/>
    <row r="20543" s="2" customFormat="1" x14ac:dyDescent="0.25"/>
    <row r="20544" s="2" customFormat="1" x14ac:dyDescent="0.25"/>
    <row r="20545" s="2" customFormat="1" x14ac:dyDescent="0.25"/>
    <row r="20546" s="2" customFormat="1" x14ac:dyDescent="0.25"/>
    <row r="20547" s="2" customFormat="1" x14ac:dyDescent="0.25"/>
    <row r="20548" s="2" customFormat="1" x14ac:dyDescent="0.25"/>
    <row r="20549" s="2" customFormat="1" x14ac:dyDescent="0.25"/>
    <row r="20550" s="2" customFormat="1" x14ac:dyDescent="0.25"/>
    <row r="20551" s="2" customFormat="1" x14ac:dyDescent="0.25"/>
    <row r="20552" s="2" customFormat="1" x14ac:dyDescent="0.25"/>
    <row r="20553" s="2" customFormat="1" x14ac:dyDescent="0.25"/>
    <row r="20554" s="2" customFormat="1" x14ac:dyDescent="0.25"/>
    <row r="20555" s="2" customFormat="1" x14ac:dyDescent="0.25"/>
    <row r="20556" s="2" customFormat="1" x14ac:dyDescent="0.25"/>
    <row r="20557" s="2" customFormat="1" x14ac:dyDescent="0.25"/>
    <row r="20558" s="2" customFormat="1" x14ac:dyDescent="0.25"/>
    <row r="20559" s="2" customFormat="1" x14ac:dyDescent="0.25"/>
    <row r="20560" s="2" customFormat="1" x14ac:dyDescent="0.25"/>
    <row r="20561" s="2" customFormat="1" x14ac:dyDescent="0.25"/>
    <row r="20562" s="2" customFormat="1" x14ac:dyDescent="0.25"/>
    <row r="20563" s="2" customFormat="1" x14ac:dyDescent="0.25"/>
    <row r="20564" s="2" customFormat="1" x14ac:dyDescent="0.25"/>
    <row r="20565" s="2" customFormat="1" x14ac:dyDescent="0.25"/>
    <row r="20566" s="2" customFormat="1" x14ac:dyDescent="0.25"/>
    <row r="20567" s="2" customFormat="1" x14ac:dyDescent="0.25"/>
    <row r="20568" s="2" customFormat="1" x14ac:dyDescent="0.25"/>
    <row r="20569" s="2" customFormat="1" x14ac:dyDescent="0.25"/>
    <row r="20570" s="2" customFormat="1" x14ac:dyDescent="0.25"/>
    <row r="20571" s="2" customFormat="1" x14ac:dyDescent="0.25"/>
    <row r="20572" s="2" customFormat="1" x14ac:dyDescent="0.25"/>
    <row r="20573" s="2" customFormat="1" x14ac:dyDescent="0.25"/>
    <row r="20574" s="2" customFormat="1" x14ac:dyDescent="0.25"/>
    <row r="20575" s="2" customFormat="1" x14ac:dyDescent="0.25"/>
    <row r="20576" s="2" customFormat="1" x14ac:dyDescent="0.25"/>
    <row r="20577" s="2" customFormat="1" x14ac:dyDescent="0.25"/>
    <row r="20578" s="2" customFormat="1" x14ac:dyDescent="0.25"/>
    <row r="20579" s="2" customFormat="1" x14ac:dyDescent="0.25"/>
    <row r="20580" s="2" customFormat="1" x14ac:dyDescent="0.25"/>
    <row r="20581" s="2" customFormat="1" x14ac:dyDescent="0.25"/>
    <row r="20582" s="2" customFormat="1" x14ac:dyDescent="0.25"/>
    <row r="20583" s="2" customFormat="1" x14ac:dyDescent="0.25"/>
    <row r="20584" s="2" customFormat="1" x14ac:dyDescent="0.25"/>
    <row r="20585" s="2" customFormat="1" x14ac:dyDescent="0.25"/>
    <row r="20586" s="2" customFormat="1" x14ac:dyDescent="0.25"/>
    <row r="20587" s="2" customFormat="1" x14ac:dyDescent="0.25"/>
    <row r="20588" s="2" customFormat="1" x14ac:dyDescent="0.25"/>
    <row r="20589" s="2" customFormat="1" x14ac:dyDescent="0.25"/>
    <row r="20590" s="2" customFormat="1" x14ac:dyDescent="0.25"/>
    <row r="20591" s="2" customFormat="1" x14ac:dyDescent="0.25"/>
    <row r="20592" s="2" customFormat="1" x14ac:dyDescent="0.25"/>
    <row r="20593" s="2" customFormat="1" x14ac:dyDescent="0.25"/>
    <row r="20594" s="2" customFormat="1" x14ac:dyDescent="0.25"/>
    <row r="20595" s="2" customFormat="1" x14ac:dyDescent="0.25"/>
    <row r="20596" s="2" customFormat="1" x14ac:dyDescent="0.25"/>
    <row r="20597" s="2" customFormat="1" x14ac:dyDescent="0.25"/>
    <row r="20598" s="2" customFormat="1" x14ac:dyDescent="0.25"/>
    <row r="20599" s="2" customFormat="1" x14ac:dyDescent="0.25"/>
    <row r="20600" s="2" customFormat="1" x14ac:dyDescent="0.25"/>
    <row r="20601" s="2" customFormat="1" x14ac:dyDescent="0.25"/>
    <row r="20602" s="2" customFormat="1" x14ac:dyDescent="0.25"/>
    <row r="20603" s="2" customFormat="1" x14ac:dyDescent="0.25"/>
    <row r="20604" s="2" customFormat="1" x14ac:dyDescent="0.25"/>
    <row r="20605" s="2" customFormat="1" x14ac:dyDescent="0.25"/>
    <row r="20606" s="2" customFormat="1" x14ac:dyDescent="0.25"/>
    <row r="20607" s="2" customFormat="1" x14ac:dyDescent="0.25"/>
    <row r="20608" s="2" customFormat="1" x14ac:dyDescent="0.25"/>
    <row r="20609" s="2" customFormat="1" x14ac:dyDescent="0.25"/>
    <row r="20610" s="2" customFormat="1" x14ac:dyDescent="0.25"/>
    <row r="20611" s="2" customFormat="1" x14ac:dyDescent="0.25"/>
    <row r="20612" s="2" customFormat="1" x14ac:dyDescent="0.25"/>
    <row r="20613" s="2" customFormat="1" x14ac:dyDescent="0.25"/>
    <row r="20614" s="2" customFormat="1" x14ac:dyDescent="0.25"/>
    <row r="20615" s="2" customFormat="1" x14ac:dyDescent="0.25"/>
    <row r="20616" s="2" customFormat="1" x14ac:dyDescent="0.25"/>
    <row r="20617" s="2" customFormat="1" x14ac:dyDescent="0.25"/>
    <row r="20618" s="2" customFormat="1" x14ac:dyDescent="0.25"/>
    <row r="20619" s="2" customFormat="1" x14ac:dyDescent="0.25"/>
    <row r="20620" s="2" customFormat="1" x14ac:dyDescent="0.25"/>
    <row r="20621" s="2" customFormat="1" x14ac:dyDescent="0.25"/>
    <row r="20622" s="2" customFormat="1" x14ac:dyDescent="0.25"/>
    <row r="20623" s="2" customFormat="1" x14ac:dyDescent="0.25"/>
    <row r="20624" s="2" customFormat="1" x14ac:dyDescent="0.25"/>
    <row r="20625" s="2" customFormat="1" x14ac:dyDescent="0.25"/>
    <row r="20626" s="2" customFormat="1" x14ac:dyDescent="0.25"/>
    <row r="20627" s="2" customFormat="1" x14ac:dyDescent="0.25"/>
    <row r="20628" s="2" customFormat="1" x14ac:dyDescent="0.25"/>
    <row r="20629" s="2" customFormat="1" x14ac:dyDescent="0.25"/>
    <row r="20630" s="2" customFormat="1" x14ac:dyDescent="0.25"/>
    <row r="20631" s="2" customFormat="1" x14ac:dyDescent="0.25"/>
    <row r="20632" s="2" customFormat="1" x14ac:dyDescent="0.25"/>
    <row r="20633" s="2" customFormat="1" x14ac:dyDescent="0.25"/>
    <row r="20634" s="2" customFormat="1" x14ac:dyDescent="0.25"/>
    <row r="20635" s="2" customFormat="1" x14ac:dyDescent="0.25"/>
    <row r="20636" s="2" customFormat="1" x14ac:dyDescent="0.25"/>
    <row r="20637" s="2" customFormat="1" x14ac:dyDescent="0.25"/>
    <row r="20638" s="2" customFormat="1" x14ac:dyDescent="0.25"/>
    <row r="20639" s="2" customFormat="1" x14ac:dyDescent="0.25"/>
    <row r="20640" s="2" customFormat="1" x14ac:dyDescent="0.25"/>
    <row r="20641" s="2" customFormat="1" x14ac:dyDescent="0.25"/>
    <row r="20642" s="2" customFormat="1" x14ac:dyDescent="0.25"/>
    <row r="20643" s="2" customFormat="1" x14ac:dyDescent="0.25"/>
    <row r="20644" s="2" customFormat="1" x14ac:dyDescent="0.25"/>
    <row r="20645" s="2" customFormat="1" x14ac:dyDescent="0.25"/>
    <row r="20646" s="2" customFormat="1" x14ac:dyDescent="0.25"/>
    <row r="20647" s="2" customFormat="1" x14ac:dyDescent="0.25"/>
    <row r="20648" s="2" customFormat="1" x14ac:dyDescent="0.25"/>
    <row r="20649" s="2" customFormat="1" x14ac:dyDescent="0.25"/>
    <row r="20650" s="2" customFormat="1" x14ac:dyDescent="0.25"/>
    <row r="20651" s="2" customFormat="1" x14ac:dyDescent="0.25"/>
    <row r="20652" s="2" customFormat="1" x14ac:dyDescent="0.25"/>
    <row r="20653" s="2" customFormat="1" x14ac:dyDescent="0.25"/>
    <row r="20654" s="2" customFormat="1" x14ac:dyDescent="0.25"/>
    <row r="20655" s="2" customFormat="1" x14ac:dyDescent="0.25"/>
    <row r="20656" s="2" customFormat="1" x14ac:dyDescent="0.25"/>
    <row r="20657" s="2" customFormat="1" x14ac:dyDescent="0.25"/>
    <row r="20658" s="2" customFormat="1" x14ac:dyDescent="0.25"/>
    <row r="20659" s="2" customFormat="1" x14ac:dyDescent="0.25"/>
    <row r="20660" s="2" customFormat="1" x14ac:dyDescent="0.25"/>
    <row r="20661" s="2" customFormat="1" x14ac:dyDescent="0.25"/>
    <row r="20662" s="2" customFormat="1" x14ac:dyDescent="0.25"/>
    <row r="20663" s="2" customFormat="1" x14ac:dyDescent="0.25"/>
    <row r="20664" s="2" customFormat="1" x14ac:dyDescent="0.25"/>
    <row r="20665" s="2" customFormat="1" x14ac:dyDescent="0.25"/>
    <row r="20666" s="2" customFormat="1" x14ac:dyDescent="0.25"/>
    <row r="20667" s="2" customFormat="1" x14ac:dyDescent="0.25"/>
    <row r="20668" s="2" customFormat="1" x14ac:dyDescent="0.25"/>
    <row r="20669" s="2" customFormat="1" x14ac:dyDescent="0.25"/>
    <row r="20670" s="2" customFormat="1" x14ac:dyDescent="0.25"/>
    <row r="20671" s="2" customFormat="1" x14ac:dyDescent="0.25"/>
    <row r="20672" s="2" customFormat="1" x14ac:dyDescent="0.25"/>
    <row r="20673" s="2" customFormat="1" x14ac:dyDescent="0.25"/>
    <row r="20674" s="2" customFormat="1" x14ac:dyDescent="0.25"/>
    <row r="20675" s="2" customFormat="1" x14ac:dyDescent="0.25"/>
    <row r="20676" s="2" customFormat="1" x14ac:dyDescent="0.25"/>
    <row r="20677" s="2" customFormat="1" x14ac:dyDescent="0.25"/>
    <row r="20678" s="2" customFormat="1" x14ac:dyDescent="0.25"/>
    <row r="20679" s="2" customFormat="1" x14ac:dyDescent="0.25"/>
    <row r="20680" s="2" customFormat="1" x14ac:dyDescent="0.25"/>
    <row r="20681" s="2" customFormat="1" x14ac:dyDescent="0.25"/>
    <row r="20682" s="2" customFormat="1" x14ac:dyDescent="0.25"/>
    <row r="20683" s="2" customFormat="1" x14ac:dyDescent="0.25"/>
    <row r="20684" s="2" customFormat="1" x14ac:dyDescent="0.25"/>
    <row r="20685" s="2" customFormat="1" x14ac:dyDescent="0.25"/>
    <row r="20686" s="2" customFormat="1" x14ac:dyDescent="0.25"/>
    <row r="20687" s="2" customFormat="1" x14ac:dyDescent="0.25"/>
    <row r="20688" s="2" customFormat="1" x14ac:dyDescent="0.25"/>
    <row r="20689" s="2" customFormat="1" x14ac:dyDescent="0.25"/>
    <row r="20690" s="2" customFormat="1" x14ac:dyDescent="0.25"/>
    <row r="20691" s="2" customFormat="1" x14ac:dyDescent="0.25"/>
    <row r="20692" s="2" customFormat="1" x14ac:dyDescent="0.25"/>
    <row r="20693" s="2" customFormat="1" x14ac:dyDescent="0.25"/>
    <row r="20694" s="2" customFormat="1" x14ac:dyDescent="0.25"/>
    <row r="20695" s="2" customFormat="1" x14ac:dyDescent="0.25"/>
    <row r="20696" s="2" customFormat="1" x14ac:dyDescent="0.25"/>
    <row r="20697" s="2" customFormat="1" x14ac:dyDescent="0.25"/>
    <row r="20698" s="2" customFormat="1" x14ac:dyDescent="0.25"/>
    <row r="20699" s="2" customFormat="1" x14ac:dyDescent="0.25"/>
    <row r="20700" s="2" customFormat="1" x14ac:dyDescent="0.25"/>
    <row r="20701" s="2" customFormat="1" x14ac:dyDescent="0.25"/>
    <row r="20702" s="2" customFormat="1" x14ac:dyDescent="0.25"/>
    <row r="20703" s="2" customFormat="1" x14ac:dyDescent="0.25"/>
    <row r="20704" s="2" customFormat="1" x14ac:dyDescent="0.25"/>
    <row r="20705" s="2" customFormat="1" x14ac:dyDescent="0.25"/>
    <row r="20706" s="2" customFormat="1" x14ac:dyDescent="0.25"/>
    <row r="20707" s="2" customFormat="1" x14ac:dyDescent="0.25"/>
    <row r="20708" s="2" customFormat="1" x14ac:dyDescent="0.25"/>
    <row r="20709" s="2" customFormat="1" x14ac:dyDescent="0.25"/>
    <row r="20710" s="2" customFormat="1" x14ac:dyDescent="0.25"/>
    <row r="20711" s="2" customFormat="1" x14ac:dyDescent="0.25"/>
    <row r="20712" s="2" customFormat="1" x14ac:dyDescent="0.25"/>
    <row r="20713" s="2" customFormat="1" x14ac:dyDescent="0.25"/>
    <row r="20714" s="2" customFormat="1" x14ac:dyDescent="0.25"/>
    <row r="20715" s="2" customFormat="1" x14ac:dyDescent="0.25"/>
    <row r="20716" s="2" customFormat="1" x14ac:dyDescent="0.25"/>
    <row r="20717" s="2" customFormat="1" x14ac:dyDescent="0.25"/>
    <row r="20718" s="2" customFormat="1" x14ac:dyDescent="0.25"/>
    <row r="20719" s="2" customFormat="1" x14ac:dyDescent="0.25"/>
    <row r="20720" s="2" customFormat="1" x14ac:dyDescent="0.25"/>
    <row r="20721" s="2" customFormat="1" x14ac:dyDescent="0.25"/>
    <row r="20722" s="2" customFormat="1" x14ac:dyDescent="0.25"/>
    <row r="20723" s="2" customFormat="1" x14ac:dyDescent="0.25"/>
    <row r="20724" s="2" customFormat="1" x14ac:dyDescent="0.25"/>
    <row r="20725" s="2" customFormat="1" x14ac:dyDescent="0.25"/>
    <row r="20726" s="2" customFormat="1" x14ac:dyDescent="0.25"/>
    <row r="20727" s="2" customFormat="1" x14ac:dyDescent="0.25"/>
    <row r="20728" s="2" customFormat="1" x14ac:dyDescent="0.25"/>
    <row r="20729" s="2" customFormat="1" x14ac:dyDescent="0.25"/>
    <row r="20730" s="2" customFormat="1" x14ac:dyDescent="0.25"/>
    <row r="20731" s="2" customFormat="1" x14ac:dyDescent="0.25"/>
    <row r="20732" s="2" customFormat="1" x14ac:dyDescent="0.25"/>
    <row r="20733" s="2" customFormat="1" x14ac:dyDescent="0.25"/>
    <row r="20734" s="2" customFormat="1" x14ac:dyDescent="0.25"/>
    <row r="20735" s="2" customFormat="1" x14ac:dyDescent="0.25"/>
    <row r="20736" s="2" customFormat="1" x14ac:dyDescent="0.25"/>
    <row r="20737" s="2" customFormat="1" x14ac:dyDescent="0.25"/>
    <row r="20738" s="2" customFormat="1" x14ac:dyDescent="0.25"/>
    <row r="20739" s="2" customFormat="1" x14ac:dyDescent="0.25"/>
    <row r="20740" s="2" customFormat="1" x14ac:dyDescent="0.25"/>
    <row r="20741" s="2" customFormat="1" x14ac:dyDescent="0.25"/>
    <row r="20742" s="2" customFormat="1" x14ac:dyDescent="0.25"/>
    <row r="20743" s="2" customFormat="1" x14ac:dyDescent="0.25"/>
    <row r="20744" s="2" customFormat="1" x14ac:dyDescent="0.25"/>
    <row r="20745" s="2" customFormat="1" x14ac:dyDescent="0.25"/>
    <row r="20746" s="2" customFormat="1" x14ac:dyDescent="0.25"/>
    <row r="20747" s="2" customFormat="1" x14ac:dyDescent="0.25"/>
    <row r="20748" s="2" customFormat="1" x14ac:dyDescent="0.25"/>
    <row r="20749" s="2" customFormat="1" x14ac:dyDescent="0.25"/>
    <row r="20750" s="2" customFormat="1" x14ac:dyDescent="0.25"/>
    <row r="20751" s="2" customFormat="1" x14ac:dyDescent="0.25"/>
    <row r="20752" s="2" customFormat="1" x14ac:dyDescent="0.25"/>
    <row r="20753" s="2" customFormat="1" x14ac:dyDescent="0.25"/>
    <row r="20754" s="2" customFormat="1" x14ac:dyDescent="0.25"/>
    <row r="20755" s="2" customFormat="1" x14ac:dyDescent="0.25"/>
    <row r="20756" s="2" customFormat="1" x14ac:dyDescent="0.25"/>
    <row r="20757" s="2" customFormat="1" x14ac:dyDescent="0.25"/>
    <row r="20758" s="2" customFormat="1" x14ac:dyDescent="0.25"/>
    <row r="20759" s="2" customFormat="1" x14ac:dyDescent="0.25"/>
    <row r="20760" s="2" customFormat="1" x14ac:dyDescent="0.25"/>
    <row r="20761" s="2" customFormat="1" x14ac:dyDescent="0.25"/>
    <row r="20762" s="2" customFormat="1" x14ac:dyDescent="0.25"/>
    <row r="20763" s="2" customFormat="1" x14ac:dyDescent="0.25"/>
    <row r="20764" s="2" customFormat="1" x14ac:dyDescent="0.25"/>
    <row r="20765" s="2" customFormat="1" x14ac:dyDescent="0.25"/>
    <row r="20766" s="2" customFormat="1" x14ac:dyDescent="0.25"/>
    <row r="20767" s="2" customFormat="1" x14ac:dyDescent="0.25"/>
    <row r="20768" s="2" customFormat="1" x14ac:dyDescent="0.25"/>
    <row r="20769" s="2" customFormat="1" x14ac:dyDescent="0.25"/>
    <row r="20770" s="2" customFormat="1" x14ac:dyDescent="0.25"/>
    <row r="20771" s="2" customFormat="1" x14ac:dyDescent="0.25"/>
    <row r="20772" s="2" customFormat="1" x14ac:dyDescent="0.25"/>
    <row r="20773" s="2" customFormat="1" x14ac:dyDescent="0.25"/>
    <row r="20774" s="2" customFormat="1" x14ac:dyDescent="0.25"/>
    <row r="20775" s="2" customFormat="1" x14ac:dyDescent="0.25"/>
    <row r="20776" s="2" customFormat="1" x14ac:dyDescent="0.25"/>
    <row r="20777" s="2" customFormat="1" x14ac:dyDescent="0.25"/>
    <row r="20778" s="2" customFormat="1" x14ac:dyDescent="0.25"/>
    <row r="20779" s="2" customFormat="1" x14ac:dyDescent="0.25"/>
    <row r="20780" s="2" customFormat="1" x14ac:dyDescent="0.25"/>
    <row r="20781" s="2" customFormat="1" x14ac:dyDescent="0.25"/>
    <row r="20782" s="2" customFormat="1" x14ac:dyDescent="0.25"/>
    <row r="20783" s="2" customFormat="1" x14ac:dyDescent="0.25"/>
    <row r="20784" s="2" customFormat="1" x14ac:dyDescent="0.25"/>
    <row r="20785" s="2" customFormat="1" x14ac:dyDescent="0.25"/>
    <row r="20786" s="2" customFormat="1" x14ac:dyDescent="0.25"/>
    <row r="20787" s="2" customFormat="1" x14ac:dyDescent="0.25"/>
    <row r="20788" s="2" customFormat="1" x14ac:dyDescent="0.25"/>
    <row r="20789" s="2" customFormat="1" x14ac:dyDescent="0.25"/>
    <row r="20790" s="2" customFormat="1" x14ac:dyDescent="0.25"/>
    <row r="20791" s="2" customFormat="1" x14ac:dyDescent="0.25"/>
    <row r="20792" s="2" customFormat="1" x14ac:dyDescent="0.25"/>
    <row r="20793" s="2" customFormat="1" x14ac:dyDescent="0.25"/>
    <row r="20794" s="2" customFormat="1" x14ac:dyDescent="0.25"/>
    <row r="20795" s="2" customFormat="1" x14ac:dyDescent="0.25"/>
    <row r="20796" s="2" customFormat="1" x14ac:dyDescent="0.25"/>
    <row r="20797" s="2" customFormat="1" x14ac:dyDescent="0.25"/>
    <row r="20798" s="2" customFormat="1" x14ac:dyDescent="0.25"/>
    <row r="20799" s="2" customFormat="1" x14ac:dyDescent="0.25"/>
    <row r="20800" s="2" customFormat="1" x14ac:dyDescent="0.25"/>
    <row r="20801" s="2" customFormat="1" x14ac:dyDescent="0.25"/>
    <row r="20802" s="2" customFormat="1" x14ac:dyDescent="0.25"/>
    <row r="20803" s="2" customFormat="1" x14ac:dyDescent="0.25"/>
    <row r="20804" s="2" customFormat="1" x14ac:dyDescent="0.25"/>
    <row r="20805" s="2" customFormat="1" x14ac:dyDescent="0.25"/>
    <row r="20806" s="2" customFormat="1" x14ac:dyDescent="0.25"/>
    <row r="20807" s="2" customFormat="1" x14ac:dyDescent="0.25"/>
    <row r="20808" s="2" customFormat="1" x14ac:dyDescent="0.25"/>
    <row r="20809" s="2" customFormat="1" x14ac:dyDescent="0.25"/>
    <row r="20810" s="2" customFormat="1" x14ac:dyDescent="0.25"/>
    <row r="20811" s="2" customFormat="1" x14ac:dyDescent="0.25"/>
    <row r="20812" s="2" customFormat="1" x14ac:dyDescent="0.25"/>
    <row r="20813" s="2" customFormat="1" x14ac:dyDescent="0.25"/>
    <row r="20814" s="2" customFormat="1" x14ac:dyDescent="0.25"/>
    <row r="20815" s="2" customFormat="1" x14ac:dyDescent="0.25"/>
    <row r="20816" s="2" customFormat="1" x14ac:dyDescent="0.25"/>
    <row r="20817" s="2" customFormat="1" x14ac:dyDescent="0.25"/>
    <row r="20818" s="2" customFormat="1" x14ac:dyDescent="0.25"/>
    <row r="20819" s="2" customFormat="1" x14ac:dyDescent="0.25"/>
    <row r="20820" s="2" customFormat="1" x14ac:dyDescent="0.25"/>
    <row r="20821" s="2" customFormat="1" x14ac:dyDescent="0.25"/>
    <row r="20822" s="2" customFormat="1" x14ac:dyDescent="0.25"/>
    <row r="20823" s="2" customFormat="1" x14ac:dyDescent="0.25"/>
    <row r="20824" s="2" customFormat="1" x14ac:dyDescent="0.25"/>
    <row r="20825" s="2" customFormat="1" x14ac:dyDescent="0.25"/>
    <row r="20826" s="2" customFormat="1" x14ac:dyDescent="0.25"/>
    <row r="20827" s="2" customFormat="1" x14ac:dyDescent="0.25"/>
    <row r="20828" s="2" customFormat="1" x14ac:dyDescent="0.25"/>
    <row r="20829" s="2" customFormat="1" x14ac:dyDescent="0.25"/>
    <row r="20830" s="2" customFormat="1" x14ac:dyDescent="0.25"/>
    <row r="20831" s="2" customFormat="1" x14ac:dyDescent="0.25"/>
    <row r="20832" s="2" customFormat="1" x14ac:dyDescent="0.25"/>
    <row r="20833" s="2" customFormat="1" x14ac:dyDescent="0.25"/>
    <row r="20834" s="2" customFormat="1" x14ac:dyDescent="0.25"/>
    <row r="20835" s="2" customFormat="1" x14ac:dyDescent="0.25"/>
    <row r="20836" s="2" customFormat="1" x14ac:dyDescent="0.25"/>
    <row r="20837" s="2" customFormat="1" x14ac:dyDescent="0.25"/>
    <row r="20838" s="2" customFormat="1" x14ac:dyDescent="0.25"/>
    <row r="20839" s="2" customFormat="1" x14ac:dyDescent="0.25"/>
    <row r="20840" s="2" customFormat="1" x14ac:dyDescent="0.25"/>
    <row r="20841" s="2" customFormat="1" x14ac:dyDescent="0.25"/>
    <row r="20842" s="2" customFormat="1" x14ac:dyDescent="0.25"/>
    <row r="20843" s="2" customFormat="1" x14ac:dyDescent="0.25"/>
    <row r="20844" s="2" customFormat="1" x14ac:dyDescent="0.25"/>
    <row r="20845" s="2" customFormat="1" x14ac:dyDescent="0.25"/>
    <row r="20846" s="2" customFormat="1" x14ac:dyDescent="0.25"/>
    <row r="20847" s="2" customFormat="1" x14ac:dyDescent="0.25"/>
    <row r="20848" s="2" customFormat="1" x14ac:dyDescent="0.25"/>
    <row r="20849" s="2" customFormat="1" x14ac:dyDescent="0.25"/>
    <row r="20850" s="2" customFormat="1" x14ac:dyDescent="0.25"/>
    <row r="20851" s="2" customFormat="1" x14ac:dyDescent="0.25"/>
    <row r="20852" s="2" customFormat="1" x14ac:dyDescent="0.25"/>
    <row r="20853" s="2" customFormat="1" x14ac:dyDescent="0.25"/>
    <row r="20854" s="2" customFormat="1" x14ac:dyDescent="0.25"/>
    <row r="20855" s="2" customFormat="1" x14ac:dyDescent="0.25"/>
    <row r="20856" s="2" customFormat="1" x14ac:dyDescent="0.25"/>
    <row r="20857" s="2" customFormat="1" x14ac:dyDescent="0.25"/>
    <row r="20858" s="2" customFormat="1" x14ac:dyDescent="0.25"/>
    <row r="20859" s="2" customFormat="1" x14ac:dyDescent="0.25"/>
    <row r="20860" s="2" customFormat="1" x14ac:dyDescent="0.25"/>
    <row r="20861" s="2" customFormat="1" x14ac:dyDescent="0.25"/>
    <row r="20862" s="2" customFormat="1" x14ac:dyDescent="0.25"/>
    <row r="20863" s="2" customFormat="1" x14ac:dyDescent="0.25"/>
    <row r="20864" s="2" customFormat="1" x14ac:dyDescent="0.25"/>
    <row r="20865" s="2" customFormat="1" x14ac:dyDescent="0.25"/>
    <row r="20866" s="2" customFormat="1" x14ac:dyDescent="0.25"/>
    <row r="20867" s="2" customFormat="1" x14ac:dyDescent="0.25"/>
    <row r="20868" s="2" customFormat="1" x14ac:dyDescent="0.25"/>
    <row r="20869" s="2" customFormat="1" x14ac:dyDescent="0.25"/>
    <row r="20870" s="2" customFormat="1" x14ac:dyDescent="0.25"/>
    <row r="20871" s="2" customFormat="1" x14ac:dyDescent="0.25"/>
    <row r="20872" s="2" customFormat="1" x14ac:dyDescent="0.25"/>
    <row r="20873" s="2" customFormat="1" x14ac:dyDescent="0.25"/>
    <row r="20874" s="2" customFormat="1" x14ac:dyDescent="0.25"/>
    <row r="20875" s="2" customFormat="1" x14ac:dyDescent="0.25"/>
    <row r="20876" s="2" customFormat="1" x14ac:dyDescent="0.25"/>
    <row r="20877" s="2" customFormat="1" x14ac:dyDescent="0.25"/>
    <row r="20878" s="2" customFormat="1" x14ac:dyDescent="0.25"/>
    <row r="20879" s="2" customFormat="1" x14ac:dyDescent="0.25"/>
    <row r="20880" s="2" customFormat="1" x14ac:dyDescent="0.25"/>
    <row r="20881" s="2" customFormat="1" x14ac:dyDescent="0.25"/>
    <row r="20882" s="2" customFormat="1" x14ac:dyDescent="0.25"/>
    <row r="20883" s="2" customFormat="1" x14ac:dyDescent="0.25"/>
    <row r="20884" s="2" customFormat="1" x14ac:dyDescent="0.25"/>
    <row r="20885" s="2" customFormat="1" x14ac:dyDescent="0.25"/>
    <row r="20886" s="2" customFormat="1" x14ac:dyDescent="0.25"/>
    <row r="20887" s="2" customFormat="1" x14ac:dyDescent="0.25"/>
    <row r="20888" s="2" customFormat="1" x14ac:dyDescent="0.25"/>
    <row r="20889" s="2" customFormat="1" x14ac:dyDescent="0.25"/>
    <row r="20890" s="2" customFormat="1" x14ac:dyDescent="0.25"/>
    <row r="20891" s="2" customFormat="1" x14ac:dyDescent="0.25"/>
    <row r="20892" s="2" customFormat="1" x14ac:dyDescent="0.25"/>
    <row r="20893" s="2" customFormat="1" x14ac:dyDescent="0.25"/>
    <row r="20894" s="2" customFormat="1" x14ac:dyDescent="0.25"/>
    <row r="20895" s="2" customFormat="1" x14ac:dyDescent="0.25"/>
    <row r="20896" s="2" customFormat="1" x14ac:dyDescent="0.25"/>
    <row r="20897" s="2" customFormat="1" x14ac:dyDescent="0.25"/>
    <row r="20898" s="2" customFormat="1" x14ac:dyDescent="0.25"/>
    <row r="20899" s="2" customFormat="1" x14ac:dyDescent="0.25"/>
    <row r="20900" s="2" customFormat="1" x14ac:dyDescent="0.25"/>
    <row r="20901" s="2" customFormat="1" x14ac:dyDescent="0.25"/>
    <row r="20902" s="2" customFormat="1" x14ac:dyDescent="0.25"/>
    <row r="20903" s="2" customFormat="1" x14ac:dyDescent="0.25"/>
    <row r="20904" s="2" customFormat="1" x14ac:dyDescent="0.25"/>
    <row r="20905" s="2" customFormat="1" x14ac:dyDescent="0.25"/>
    <row r="20906" s="2" customFormat="1" x14ac:dyDescent="0.25"/>
    <row r="20907" s="2" customFormat="1" x14ac:dyDescent="0.25"/>
    <row r="20908" s="2" customFormat="1" x14ac:dyDescent="0.25"/>
    <row r="20909" s="2" customFormat="1" x14ac:dyDescent="0.25"/>
    <row r="20910" s="2" customFormat="1" x14ac:dyDescent="0.25"/>
    <row r="20911" s="2" customFormat="1" x14ac:dyDescent="0.25"/>
    <row r="20912" s="2" customFormat="1" x14ac:dyDescent="0.25"/>
    <row r="20913" s="2" customFormat="1" x14ac:dyDescent="0.25"/>
    <row r="20914" s="2" customFormat="1" x14ac:dyDescent="0.25"/>
    <row r="20915" s="2" customFormat="1" x14ac:dyDescent="0.25"/>
    <row r="20916" s="2" customFormat="1" x14ac:dyDescent="0.25"/>
    <row r="20917" s="2" customFormat="1" x14ac:dyDescent="0.25"/>
    <row r="20918" s="2" customFormat="1" x14ac:dyDescent="0.25"/>
    <row r="20919" s="2" customFormat="1" x14ac:dyDescent="0.25"/>
    <row r="20920" s="2" customFormat="1" x14ac:dyDescent="0.25"/>
    <row r="20921" s="2" customFormat="1" x14ac:dyDescent="0.25"/>
    <row r="20922" s="2" customFormat="1" x14ac:dyDescent="0.25"/>
    <row r="20923" s="2" customFormat="1" x14ac:dyDescent="0.25"/>
    <row r="20924" s="2" customFormat="1" x14ac:dyDescent="0.25"/>
    <row r="20925" s="2" customFormat="1" x14ac:dyDescent="0.25"/>
    <row r="20926" s="2" customFormat="1" x14ac:dyDescent="0.25"/>
    <row r="20927" s="2" customFormat="1" x14ac:dyDescent="0.25"/>
    <row r="20928" s="2" customFormat="1" x14ac:dyDescent="0.25"/>
    <row r="20929" s="2" customFormat="1" x14ac:dyDescent="0.25"/>
    <row r="20930" s="2" customFormat="1" x14ac:dyDescent="0.25"/>
    <row r="20931" s="2" customFormat="1" x14ac:dyDescent="0.25"/>
    <row r="20932" s="2" customFormat="1" x14ac:dyDescent="0.25"/>
    <row r="20933" s="2" customFormat="1" x14ac:dyDescent="0.25"/>
    <row r="20934" s="2" customFormat="1" x14ac:dyDescent="0.25"/>
    <row r="20935" s="2" customFormat="1" x14ac:dyDescent="0.25"/>
    <row r="20936" s="2" customFormat="1" x14ac:dyDescent="0.25"/>
    <row r="20937" s="2" customFormat="1" x14ac:dyDescent="0.25"/>
    <row r="20938" s="2" customFormat="1" x14ac:dyDescent="0.25"/>
    <row r="20939" s="2" customFormat="1" x14ac:dyDescent="0.25"/>
    <row r="20940" s="2" customFormat="1" x14ac:dyDescent="0.25"/>
    <row r="20941" s="2" customFormat="1" x14ac:dyDescent="0.25"/>
    <row r="20942" s="2" customFormat="1" x14ac:dyDescent="0.25"/>
    <row r="20943" s="2" customFormat="1" x14ac:dyDescent="0.25"/>
    <row r="20944" s="2" customFormat="1" x14ac:dyDescent="0.25"/>
    <row r="20945" s="2" customFormat="1" x14ac:dyDescent="0.25"/>
    <row r="20946" s="2" customFormat="1" x14ac:dyDescent="0.25"/>
    <row r="20947" s="2" customFormat="1" x14ac:dyDescent="0.25"/>
    <row r="20948" s="2" customFormat="1" x14ac:dyDescent="0.25"/>
    <row r="20949" s="2" customFormat="1" x14ac:dyDescent="0.25"/>
    <row r="20950" s="2" customFormat="1" x14ac:dyDescent="0.25"/>
    <row r="20951" s="2" customFormat="1" x14ac:dyDescent="0.25"/>
    <row r="20952" s="2" customFormat="1" x14ac:dyDescent="0.25"/>
    <row r="20953" s="2" customFormat="1" x14ac:dyDescent="0.25"/>
    <row r="20954" s="2" customFormat="1" x14ac:dyDescent="0.25"/>
    <row r="20955" s="2" customFormat="1" x14ac:dyDescent="0.25"/>
    <row r="20956" s="2" customFormat="1" x14ac:dyDescent="0.25"/>
    <row r="20957" s="2" customFormat="1" x14ac:dyDescent="0.25"/>
    <row r="20958" s="2" customFormat="1" x14ac:dyDescent="0.25"/>
    <row r="20959" s="2" customFormat="1" x14ac:dyDescent="0.25"/>
    <row r="20960" s="2" customFormat="1" x14ac:dyDescent="0.25"/>
    <row r="20961" s="2" customFormat="1" x14ac:dyDescent="0.25"/>
    <row r="20962" s="2" customFormat="1" x14ac:dyDescent="0.25"/>
    <row r="20963" s="2" customFormat="1" x14ac:dyDescent="0.25"/>
    <row r="20964" s="2" customFormat="1" x14ac:dyDescent="0.25"/>
    <row r="20965" s="2" customFormat="1" x14ac:dyDescent="0.25"/>
    <row r="20966" s="2" customFormat="1" x14ac:dyDescent="0.25"/>
    <row r="20967" s="2" customFormat="1" x14ac:dyDescent="0.25"/>
    <row r="20968" s="2" customFormat="1" x14ac:dyDescent="0.25"/>
    <row r="20969" s="2" customFormat="1" x14ac:dyDescent="0.25"/>
    <row r="20970" s="2" customFormat="1" x14ac:dyDescent="0.25"/>
    <row r="20971" s="2" customFormat="1" x14ac:dyDescent="0.25"/>
    <row r="20972" s="2" customFormat="1" x14ac:dyDescent="0.25"/>
    <row r="20973" s="2" customFormat="1" x14ac:dyDescent="0.25"/>
    <row r="20974" s="2" customFormat="1" x14ac:dyDescent="0.25"/>
    <row r="20975" s="2" customFormat="1" x14ac:dyDescent="0.25"/>
    <row r="20976" s="2" customFormat="1" x14ac:dyDescent="0.25"/>
    <row r="20977" s="2" customFormat="1" x14ac:dyDescent="0.25"/>
    <row r="20978" s="2" customFormat="1" x14ac:dyDescent="0.25"/>
    <row r="20979" s="2" customFormat="1" x14ac:dyDescent="0.25"/>
    <row r="20980" s="2" customFormat="1" x14ac:dyDescent="0.25"/>
    <row r="20981" s="2" customFormat="1" x14ac:dyDescent="0.25"/>
    <row r="20982" s="2" customFormat="1" x14ac:dyDescent="0.25"/>
    <row r="20983" s="2" customFormat="1" x14ac:dyDescent="0.25"/>
    <row r="20984" s="2" customFormat="1" x14ac:dyDescent="0.25"/>
    <row r="20985" s="2" customFormat="1" x14ac:dyDescent="0.25"/>
    <row r="20986" s="2" customFormat="1" x14ac:dyDescent="0.25"/>
    <row r="20987" s="2" customFormat="1" x14ac:dyDescent="0.25"/>
    <row r="20988" s="2" customFormat="1" x14ac:dyDescent="0.25"/>
    <row r="20989" s="2" customFormat="1" x14ac:dyDescent="0.25"/>
    <row r="20990" s="2" customFormat="1" x14ac:dyDescent="0.25"/>
    <row r="20991" s="2" customFormat="1" x14ac:dyDescent="0.25"/>
    <row r="20992" s="2" customFormat="1" x14ac:dyDescent="0.25"/>
    <row r="20993" s="2" customFormat="1" x14ac:dyDescent="0.25"/>
    <row r="20994" s="2" customFormat="1" x14ac:dyDescent="0.25"/>
    <row r="20995" s="2" customFormat="1" x14ac:dyDescent="0.25"/>
    <row r="20996" s="2" customFormat="1" x14ac:dyDescent="0.25"/>
    <row r="20997" s="2" customFormat="1" x14ac:dyDescent="0.25"/>
    <row r="20998" s="2" customFormat="1" x14ac:dyDescent="0.25"/>
    <row r="20999" s="2" customFormat="1" x14ac:dyDescent="0.25"/>
    <row r="21000" s="2" customFormat="1" x14ac:dyDescent="0.25"/>
    <row r="21001" s="2" customFormat="1" x14ac:dyDescent="0.25"/>
    <row r="21002" s="2" customFormat="1" x14ac:dyDescent="0.25"/>
    <row r="21003" s="2" customFormat="1" x14ac:dyDescent="0.25"/>
    <row r="21004" s="2" customFormat="1" x14ac:dyDescent="0.25"/>
    <row r="21005" s="2" customFormat="1" x14ac:dyDescent="0.25"/>
    <row r="21006" s="2" customFormat="1" x14ac:dyDescent="0.25"/>
    <row r="21007" s="2" customFormat="1" x14ac:dyDescent="0.25"/>
    <row r="21008" s="2" customFormat="1" x14ac:dyDescent="0.25"/>
    <row r="21009" s="2" customFormat="1" x14ac:dyDescent="0.25"/>
    <row r="21010" s="2" customFormat="1" x14ac:dyDescent="0.25"/>
    <row r="21011" s="2" customFormat="1" x14ac:dyDescent="0.25"/>
    <row r="21012" s="2" customFormat="1" x14ac:dyDescent="0.25"/>
    <row r="21013" s="2" customFormat="1" x14ac:dyDescent="0.25"/>
    <row r="21014" s="2" customFormat="1" x14ac:dyDescent="0.25"/>
    <row r="21015" s="2" customFormat="1" x14ac:dyDescent="0.25"/>
    <row r="21016" s="2" customFormat="1" x14ac:dyDescent="0.25"/>
    <row r="21017" s="2" customFormat="1" x14ac:dyDescent="0.25"/>
    <row r="21018" s="2" customFormat="1" x14ac:dyDescent="0.25"/>
    <row r="21019" s="2" customFormat="1" x14ac:dyDescent="0.25"/>
    <row r="21020" s="2" customFormat="1" x14ac:dyDescent="0.25"/>
    <row r="21021" s="2" customFormat="1" x14ac:dyDescent="0.25"/>
    <row r="21022" s="2" customFormat="1" x14ac:dyDescent="0.25"/>
    <row r="21023" s="2" customFormat="1" x14ac:dyDescent="0.25"/>
    <row r="21024" s="2" customFormat="1" x14ac:dyDescent="0.25"/>
    <row r="21025" s="2" customFormat="1" x14ac:dyDescent="0.25"/>
    <row r="21026" s="2" customFormat="1" x14ac:dyDescent="0.25"/>
    <row r="21027" s="2" customFormat="1" x14ac:dyDescent="0.25"/>
    <row r="21028" s="2" customFormat="1" x14ac:dyDescent="0.25"/>
    <row r="21029" s="2" customFormat="1" x14ac:dyDescent="0.25"/>
    <row r="21030" s="2" customFormat="1" x14ac:dyDescent="0.25"/>
    <row r="21031" s="2" customFormat="1" x14ac:dyDescent="0.25"/>
    <row r="21032" s="2" customFormat="1" x14ac:dyDescent="0.25"/>
    <row r="21033" s="2" customFormat="1" x14ac:dyDescent="0.25"/>
    <row r="21034" s="2" customFormat="1" x14ac:dyDescent="0.25"/>
    <row r="21035" s="2" customFormat="1" x14ac:dyDescent="0.25"/>
    <row r="21036" s="2" customFormat="1" x14ac:dyDescent="0.25"/>
    <row r="21037" s="2" customFormat="1" x14ac:dyDescent="0.25"/>
    <row r="21038" s="2" customFormat="1" x14ac:dyDescent="0.25"/>
    <row r="21039" s="2" customFormat="1" x14ac:dyDescent="0.25"/>
    <row r="21040" s="2" customFormat="1" x14ac:dyDescent="0.25"/>
    <row r="21041" s="2" customFormat="1" x14ac:dyDescent="0.25"/>
    <row r="21042" s="2" customFormat="1" x14ac:dyDescent="0.25"/>
    <row r="21043" s="2" customFormat="1" x14ac:dyDescent="0.25"/>
    <row r="21044" s="2" customFormat="1" x14ac:dyDescent="0.25"/>
    <row r="21045" s="2" customFormat="1" x14ac:dyDescent="0.25"/>
    <row r="21046" s="2" customFormat="1" x14ac:dyDescent="0.25"/>
    <row r="21047" s="2" customFormat="1" x14ac:dyDescent="0.25"/>
    <row r="21048" s="2" customFormat="1" x14ac:dyDescent="0.25"/>
    <row r="21049" s="2" customFormat="1" x14ac:dyDescent="0.25"/>
    <row r="21050" s="2" customFormat="1" x14ac:dyDescent="0.25"/>
    <row r="21051" s="2" customFormat="1" x14ac:dyDescent="0.25"/>
    <row r="21052" s="2" customFormat="1" x14ac:dyDescent="0.25"/>
    <row r="21053" s="2" customFormat="1" x14ac:dyDescent="0.25"/>
    <row r="21054" s="2" customFormat="1" x14ac:dyDescent="0.25"/>
    <row r="21055" s="2" customFormat="1" x14ac:dyDescent="0.25"/>
    <row r="21056" s="2" customFormat="1" x14ac:dyDescent="0.25"/>
    <row r="21057" s="2" customFormat="1" x14ac:dyDescent="0.25"/>
    <row r="21058" s="2" customFormat="1" x14ac:dyDescent="0.25"/>
    <row r="21059" s="2" customFormat="1" x14ac:dyDescent="0.25"/>
    <row r="21060" s="2" customFormat="1" x14ac:dyDescent="0.25"/>
    <row r="21061" s="2" customFormat="1" x14ac:dyDescent="0.25"/>
    <row r="21062" s="2" customFormat="1" x14ac:dyDescent="0.25"/>
    <row r="21063" s="2" customFormat="1" x14ac:dyDescent="0.25"/>
    <row r="21064" s="2" customFormat="1" x14ac:dyDescent="0.25"/>
    <row r="21065" s="2" customFormat="1" x14ac:dyDescent="0.25"/>
    <row r="21066" s="2" customFormat="1" x14ac:dyDescent="0.25"/>
    <row r="21067" s="2" customFormat="1" x14ac:dyDescent="0.25"/>
    <row r="21068" s="2" customFormat="1" x14ac:dyDescent="0.25"/>
    <row r="21069" s="2" customFormat="1" x14ac:dyDescent="0.25"/>
    <row r="21070" s="2" customFormat="1" x14ac:dyDescent="0.25"/>
    <row r="21071" s="2" customFormat="1" x14ac:dyDescent="0.25"/>
    <row r="21072" s="2" customFormat="1" x14ac:dyDescent="0.25"/>
    <row r="21073" s="2" customFormat="1" x14ac:dyDescent="0.25"/>
    <row r="21074" s="2" customFormat="1" x14ac:dyDescent="0.25"/>
    <row r="21075" s="2" customFormat="1" x14ac:dyDescent="0.25"/>
    <row r="21076" s="2" customFormat="1" x14ac:dyDescent="0.25"/>
    <row r="21077" s="2" customFormat="1" x14ac:dyDescent="0.25"/>
    <row r="21078" s="2" customFormat="1" x14ac:dyDescent="0.25"/>
    <row r="21079" s="2" customFormat="1" x14ac:dyDescent="0.25"/>
    <row r="21080" s="2" customFormat="1" x14ac:dyDescent="0.25"/>
    <row r="21081" s="2" customFormat="1" x14ac:dyDescent="0.25"/>
    <row r="21082" s="2" customFormat="1" x14ac:dyDescent="0.25"/>
    <row r="21083" s="2" customFormat="1" x14ac:dyDescent="0.25"/>
    <row r="21084" s="2" customFormat="1" x14ac:dyDescent="0.25"/>
    <row r="21085" s="2" customFormat="1" x14ac:dyDescent="0.25"/>
    <row r="21086" s="2" customFormat="1" x14ac:dyDescent="0.25"/>
    <row r="21087" s="2" customFormat="1" x14ac:dyDescent="0.25"/>
    <row r="21088" s="2" customFormat="1" x14ac:dyDescent="0.25"/>
    <row r="21089" s="2" customFormat="1" x14ac:dyDescent="0.25"/>
    <row r="21090" s="2" customFormat="1" x14ac:dyDescent="0.25"/>
    <row r="21091" s="2" customFormat="1" x14ac:dyDescent="0.25"/>
    <row r="21092" s="2" customFormat="1" x14ac:dyDescent="0.25"/>
    <row r="21093" s="2" customFormat="1" x14ac:dyDescent="0.25"/>
    <row r="21094" s="2" customFormat="1" x14ac:dyDescent="0.25"/>
    <row r="21095" s="2" customFormat="1" x14ac:dyDescent="0.25"/>
    <row r="21096" s="2" customFormat="1" x14ac:dyDescent="0.25"/>
    <row r="21097" s="2" customFormat="1" x14ac:dyDescent="0.25"/>
    <row r="21098" s="2" customFormat="1" x14ac:dyDescent="0.25"/>
    <row r="21099" s="2" customFormat="1" x14ac:dyDescent="0.25"/>
    <row r="21100" s="2" customFormat="1" x14ac:dyDescent="0.25"/>
    <row r="21101" s="2" customFormat="1" x14ac:dyDescent="0.25"/>
    <row r="21102" s="2" customFormat="1" x14ac:dyDescent="0.25"/>
    <row r="21103" s="2" customFormat="1" x14ac:dyDescent="0.25"/>
    <row r="21104" s="2" customFormat="1" x14ac:dyDescent="0.25"/>
    <row r="21105" s="2" customFormat="1" x14ac:dyDescent="0.25"/>
    <row r="21106" s="2" customFormat="1" x14ac:dyDescent="0.25"/>
    <row r="21107" s="2" customFormat="1" x14ac:dyDescent="0.25"/>
    <row r="21108" s="2" customFormat="1" x14ac:dyDescent="0.25"/>
    <row r="21109" s="2" customFormat="1" x14ac:dyDescent="0.25"/>
    <row r="21110" s="2" customFormat="1" x14ac:dyDescent="0.25"/>
    <row r="21111" s="2" customFormat="1" x14ac:dyDescent="0.25"/>
    <row r="21112" s="2" customFormat="1" x14ac:dyDescent="0.25"/>
    <row r="21113" s="2" customFormat="1" x14ac:dyDescent="0.25"/>
    <row r="21114" s="2" customFormat="1" x14ac:dyDescent="0.25"/>
    <row r="21115" s="2" customFormat="1" x14ac:dyDescent="0.25"/>
    <row r="21116" s="2" customFormat="1" x14ac:dyDescent="0.25"/>
    <row r="21117" s="2" customFormat="1" x14ac:dyDescent="0.25"/>
    <row r="21118" s="2" customFormat="1" x14ac:dyDescent="0.25"/>
    <row r="21119" s="2" customFormat="1" x14ac:dyDescent="0.25"/>
    <row r="21120" s="2" customFormat="1" x14ac:dyDescent="0.25"/>
    <row r="21121" s="2" customFormat="1" x14ac:dyDescent="0.25"/>
    <row r="21122" s="2" customFormat="1" x14ac:dyDescent="0.25"/>
    <row r="21123" s="2" customFormat="1" x14ac:dyDescent="0.25"/>
    <row r="21124" s="2" customFormat="1" x14ac:dyDescent="0.25"/>
    <row r="21125" s="2" customFormat="1" x14ac:dyDescent="0.25"/>
    <row r="21126" s="2" customFormat="1" x14ac:dyDescent="0.25"/>
    <row r="21127" s="2" customFormat="1" x14ac:dyDescent="0.25"/>
    <row r="21128" s="2" customFormat="1" x14ac:dyDescent="0.25"/>
    <row r="21129" s="2" customFormat="1" x14ac:dyDescent="0.25"/>
    <row r="21130" s="2" customFormat="1" x14ac:dyDescent="0.25"/>
    <row r="21131" s="2" customFormat="1" x14ac:dyDescent="0.25"/>
    <row r="21132" s="2" customFormat="1" x14ac:dyDescent="0.25"/>
    <row r="21133" s="2" customFormat="1" x14ac:dyDescent="0.25"/>
    <row r="21134" s="2" customFormat="1" x14ac:dyDescent="0.25"/>
    <row r="21135" s="2" customFormat="1" x14ac:dyDescent="0.25"/>
    <row r="21136" s="2" customFormat="1" x14ac:dyDescent="0.25"/>
    <row r="21137" s="2" customFormat="1" x14ac:dyDescent="0.25"/>
    <row r="21138" s="2" customFormat="1" x14ac:dyDescent="0.25"/>
    <row r="21139" s="2" customFormat="1" x14ac:dyDescent="0.25"/>
    <row r="21140" s="2" customFormat="1" x14ac:dyDescent="0.25"/>
    <row r="21141" s="2" customFormat="1" x14ac:dyDescent="0.25"/>
    <row r="21142" s="2" customFormat="1" x14ac:dyDescent="0.25"/>
    <row r="21143" s="2" customFormat="1" x14ac:dyDescent="0.25"/>
    <row r="21144" s="2" customFormat="1" x14ac:dyDescent="0.25"/>
    <row r="21145" s="2" customFormat="1" x14ac:dyDescent="0.25"/>
    <row r="21146" s="2" customFormat="1" x14ac:dyDescent="0.25"/>
    <row r="21147" s="2" customFormat="1" x14ac:dyDescent="0.25"/>
    <row r="21148" s="2" customFormat="1" x14ac:dyDescent="0.25"/>
    <row r="21149" s="2" customFormat="1" x14ac:dyDescent="0.25"/>
    <row r="21150" s="2" customFormat="1" x14ac:dyDescent="0.25"/>
    <row r="21151" s="2" customFormat="1" x14ac:dyDescent="0.25"/>
    <row r="21152" s="2" customFormat="1" x14ac:dyDescent="0.25"/>
    <row r="21153" s="2" customFormat="1" x14ac:dyDescent="0.25"/>
    <row r="21154" s="2" customFormat="1" x14ac:dyDescent="0.25"/>
    <row r="21155" s="2" customFormat="1" x14ac:dyDescent="0.25"/>
    <row r="21156" s="2" customFormat="1" x14ac:dyDescent="0.25"/>
    <row r="21157" s="2" customFormat="1" x14ac:dyDescent="0.25"/>
    <row r="21158" s="2" customFormat="1" x14ac:dyDescent="0.25"/>
    <row r="21159" s="2" customFormat="1" x14ac:dyDescent="0.25"/>
    <row r="21160" s="2" customFormat="1" x14ac:dyDescent="0.25"/>
    <row r="21161" s="2" customFormat="1" x14ac:dyDescent="0.25"/>
    <row r="21162" s="2" customFormat="1" x14ac:dyDescent="0.25"/>
    <row r="21163" s="2" customFormat="1" x14ac:dyDescent="0.25"/>
    <row r="21164" s="2" customFormat="1" x14ac:dyDescent="0.25"/>
    <row r="21165" s="2" customFormat="1" x14ac:dyDescent="0.25"/>
    <row r="21166" s="2" customFormat="1" x14ac:dyDescent="0.25"/>
    <row r="21167" s="2" customFormat="1" x14ac:dyDescent="0.25"/>
    <row r="21168" s="2" customFormat="1" x14ac:dyDescent="0.25"/>
    <row r="21169" s="2" customFormat="1" x14ac:dyDescent="0.25"/>
    <row r="21170" s="2" customFormat="1" x14ac:dyDescent="0.25"/>
    <row r="21171" s="2" customFormat="1" x14ac:dyDescent="0.25"/>
    <row r="21172" s="2" customFormat="1" x14ac:dyDescent="0.25"/>
    <row r="21173" s="2" customFormat="1" x14ac:dyDescent="0.25"/>
    <row r="21174" s="2" customFormat="1" x14ac:dyDescent="0.25"/>
    <row r="21175" s="2" customFormat="1" x14ac:dyDescent="0.25"/>
    <row r="21176" s="2" customFormat="1" x14ac:dyDescent="0.25"/>
    <row r="21177" s="2" customFormat="1" x14ac:dyDescent="0.25"/>
    <row r="21178" s="2" customFormat="1" x14ac:dyDescent="0.25"/>
    <row r="21179" s="2" customFormat="1" x14ac:dyDescent="0.25"/>
    <row r="21180" s="2" customFormat="1" x14ac:dyDescent="0.25"/>
    <row r="21181" s="2" customFormat="1" x14ac:dyDescent="0.25"/>
    <row r="21182" s="2" customFormat="1" x14ac:dyDescent="0.25"/>
    <row r="21183" s="2" customFormat="1" x14ac:dyDescent="0.25"/>
    <row r="21184" s="2" customFormat="1" x14ac:dyDescent="0.25"/>
    <row r="21185" s="2" customFormat="1" x14ac:dyDescent="0.25"/>
    <row r="21186" s="2" customFormat="1" x14ac:dyDescent="0.25"/>
    <row r="21187" s="2" customFormat="1" x14ac:dyDescent="0.25"/>
    <row r="21188" s="2" customFormat="1" x14ac:dyDescent="0.25"/>
    <row r="21189" s="2" customFormat="1" x14ac:dyDescent="0.25"/>
    <row r="21190" s="2" customFormat="1" x14ac:dyDescent="0.25"/>
    <row r="21191" s="2" customFormat="1" x14ac:dyDescent="0.25"/>
    <row r="21192" s="2" customFormat="1" x14ac:dyDescent="0.25"/>
    <row r="21193" s="2" customFormat="1" x14ac:dyDescent="0.25"/>
    <row r="21194" s="2" customFormat="1" x14ac:dyDescent="0.25"/>
    <row r="21195" s="2" customFormat="1" x14ac:dyDescent="0.25"/>
    <row r="21196" s="2" customFormat="1" x14ac:dyDescent="0.25"/>
    <row r="21197" s="2" customFormat="1" x14ac:dyDescent="0.25"/>
    <row r="21198" s="2" customFormat="1" x14ac:dyDescent="0.25"/>
    <row r="21199" s="2" customFormat="1" x14ac:dyDescent="0.25"/>
    <row r="21200" s="2" customFormat="1" x14ac:dyDescent="0.25"/>
    <row r="21201" s="2" customFormat="1" x14ac:dyDescent="0.25"/>
    <row r="21202" s="2" customFormat="1" x14ac:dyDescent="0.25"/>
    <row r="21203" s="2" customFormat="1" x14ac:dyDescent="0.25"/>
    <row r="21204" s="2" customFormat="1" x14ac:dyDescent="0.25"/>
    <row r="21205" s="2" customFormat="1" x14ac:dyDescent="0.25"/>
    <row r="21206" s="2" customFormat="1" x14ac:dyDescent="0.25"/>
    <row r="21207" s="2" customFormat="1" x14ac:dyDescent="0.25"/>
    <row r="21208" s="2" customFormat="1" x14ac:dyDescent="0.25"/>
    <row r="21209" s="2" customFormat="1" x14ac:dyDescent="0.25"/>
    <row r="21210" s="2" customFormat="1" x14ac:dyDescent="0.25"/>
    <row r="21211" s="2" customFormat="1" x14ac:dyDescent="0.25"/>
    <row r="21212" s="2" customFormat="1" x14ac:dyDescent="0.25"/>
    <row r="21213" s="2" customFormat="1" x14ac:dyDescent="0.25"/>
    <row r="21214" s="2" customFormat="1" x14ac:dyDescent="0.25"/>
    <row r="21215" s="2" customFormat="1" x14ac:dyDescent="0.25"/>
    <row r="21216" s="2" customFormat="1" x14ac:dyDescent="0.25"/>
    <row r="21217" s="2" customFormat="1" x14ac:dyDescent="0.25"/>
    <row r="21218" s="2" customFormat="1" x14ac:dyDescent="0.25"/>
    <row r="21219" s="2" customFormat="1" x14ac:dyDescent="0.25"/>
    <row r="21220" s="2" customFormat="1" x14ac:dyDescent="0.25"/>
    <row r="21221" s="2" customFormat="1" x14ac:dyDescent="0.25"/>
    <row r="21222" s="2" customFormat="1" x14ac:dyDescent="0.25"/>
    <row r="21223" s="2" customFormat="1" x14ac:dyDescent="0.25"/>
    <row r="21224" s="2" customFormat="1" x14ac:dyDescent="0.25"/>
    <row r="21225" s="2" customFormat="1" x14ac:dyDescent="0.25"/>
    <row r="21226" s="2" customFormat="1" x14ac:dyDescent="0.25"/>
    <row r="21227" s="2" customFormat="1" x14ac:dyDescent="0.25"/>
    <row r="21228" s="2" customFormat="1" x14ac:dyDescent="0.25"/>
    <row r="21229" s="2" customFormat="1" x14ac:dyDescent="0.25"/>
    <row r="21230" s="2" customFormat="1" x14ac:dyDescent="0.25"/>
    <row r="21231" s="2" customFormat="1" x14ac:dyDescent="0.25"/>
    <row r="21232" s="2" customFormat="1" x14ac:dyDescent="0.25"/>
    <row r="21233" s="2" customFormat="1" x14ac:dyDescent="0.25"/>
    <row r="21234" s="2" customFormat="1" x14ac:dyDescent="0.25"/>
    <row r="21235" s="2" customFormat="1" x14ac:dyDescent="0.25"/>
    <row r="21236" s="2" customFormat="1" x14ac:dyDescent="0.25"/>
    <row r="21237" s="2" customFormat="1" x14ac:dyDescent="0.25"/>
    <row r="21238" s="2" customFormat="1" x14ac:dyDescent="0.25"/>
    <row r="21239" s="2" customFormat="1" x14ac:dyDescent="0.25"/>
    <row r="21240" s="2" customFormat="1" x14ac:dyDescent="0.25"/>
    <row r="21241" s="2" customFormat="1" x14ac:dyDescent="0.25"/>
    <row r="21242" s="2" customFormat="1" x14ac:dyDescent="0.25"/>
    <row r="21243" s="2" customFormat="1" x14ac:dyDescent="0.25"/>
    <row r="21244" s="2" customFormat="1" x14ac:dyDescent="0.25"/>
    <row r="21245" s="2" customFormat="1" x14ac:dyDescent="0.25"/>
    <row r="21246" s="2" customFormat="1" x14ac:dyDescent="0.25"/>
    <row r="21247" s="2" customFormat="1" x14ac:dyDescent="0.25"/>
    <row r="21248" s="2" customFormat="1" x14ac:dyDescent="0.25"/>
    <row r="21249" s="2" customFormat="1" x14ac:dyDescent="0.25"/>
    <row r="21250" s="2" customFormat="1" x14ac:dyDescent="0.25"/>
    <row r="21251" s="2" customFormat="1" x14ac:dyDescent="0.25"/>
    <row r="21252" s="2" customFormat="1" x14ac:dyDescent="0.25"/>
    <row r="21253" s="2" customFormat="1" x14ac:dyDescent="0.25"/>
    <row r="21254" s="2" customFormat="1" x14ac:dyDescent="0.25"/>
    <row r="21255" s="2" customFormat="1" x14ac:dyDescent="0.25"/>
    <row r="21256" s="2" customFormat="1" x14ac:dyDescent="0.25"/>
    <row r="21257" s="2" customFormat="1" x14ac:dyDescent="0.25"/>
    <row r="21258" s="2" customFormat="1" x14ac:dyDescent="0.25"/>
    <row r="21259" s="2" customFormat="1" x14ac:dyDescent="0.25"/>
    <row r="21260" s="2" customFormat="1" x14ac:dyDescent="0.25"/>
    <row r="21261" s="2" customFormat="1" x14ac:dyDescent="0.25"/>
    <row r="21262" s="2" customFormat="1" x14ac:dyDescent="0.25"/>
    <row r="21263" s="2" customFormat="1" x14ac:dyDescent="0.25"/>
    <row r="21264" s="2" customFormat="1" x14ac:dyDescent="0.25"/>
    <row r="21265" s="2" customFormat="1" x14ac:dyDescent="0.25"/>
    <row r="21266" s="2" customFormat="1" x14ac:dyDescent="0.25"/>
    <row r="21267" s="2" customFormat="1" x14ac:dyDescent="0.25"/>
    <row r="21268" s="2" customFormat="1" x14ac:dyDescent="0.25"/>
    <row r="21269" s="2" customFormat="1" x14ac:dyDescent="0.25"/>
    <row r="21270" s="2" customFormat="1" x14ac:dyDescent="0.25"/>
    <row r="21271" s="2" customFormat="1" x14ac:dyDescent="0.25"/>
    <row r="21272" s="2" customFormat="1" x14ac:dyDescent="0.25"/>
    <row r="21273" s="2" customFormat="1" x14ac:dyDescent="0.25"/>
    <row r="21274" s="2" customFormat="1" x14ac:dyDescent="0.25"/>
    <row r="21275" s="2" customFormat="1" x14ac:dyDescent="0.25"/>
    <row r="21276" s="2" customFormat="1" x14ac:dyDescent="0.25"/>
    <row r="21277" s="2" customFormat="1" x14ac:dyDescent="0.25"/>
    <row r="21278" s="2" customFormat="1" x14ac:dyDescent="0.25"/>
    <row r="21279" s="2" customFormat="1" x14ac:dyDescent="0.25"/>
    <row r="21280" s="2" customFormat="1" x14ac:dyDescent="0.25"/>
    <row r="21281" s="2" customFormat="1" x14ac:dyDescent="0.25"/>
    <row r="21282" s="2" customFormat="1" x14ac:dyDescent="0.25"/>
    <row r="21283" s="2" customFormat="1" x14ac:dyDescent="0.25"/>
    <row r="21284" s="2" customFormat="1" x14ac:dyDescent="0.25"/>
    <row r="21285" s="2" customFormat="1" x14ac:dyDescent="0.25"/>
    <row r="21286" s="2" customFormat="1" x14ac:dyDescent="0.25"/>
    <row r="21287" s="2" customFormat="1" x14ac:dyDescent="0.25"/>
    <row r="21288" s="2" customFormat="1" x14ac:dyDescent="0.25"/>
    <row r="21289" s="2" customFormat="1" x14ac:dyDescent="0.25"/>
    <row r="21290" s="2" customFormat="1" x14ac:dyDescent="0.25"/>
    <row r="21291" s="2" customFormat="1" x14ac:dyDescent="0.25"/>
    <row r="21292" s="2" customFormat="1" x14ac:dyDescent="0.25"/>
    <row r="21293" s="2" customFormat="1" x14ac:dyDescent="0.25"/>
    <row r="21294" s="2" customFormat="1" x14ac:dyDescent="0.25"/>
    <row r="21295" s="2" customFormat="1" x14ac:dyDescent="0.25"/>
    <row r="21296" s="2" customFormat="1" x14ac:dyDescent="0.25"/>
    <row r="21297" s="2" customFormat="1" x14ac:dyDescent="0.25"/>
    <row r="21298" s="2" customFormat="1" x14ac:dyDescent="0.25"/>
    <row r="21299" s="2" customFormat="1" x14ac:dyDescent="0.25"/>
    <row r="21300" s="2" customFormat="1" x14ac:dyDescent="0.25"/>
    <row r="21301" s="2" customFormat="1" x14ac:dyDescent="0.25"/>
    <row r="21302" s="2" customFormat="1" x14ac:dyDescent="0.25"/>
    <row r="21303" s="2" customFormat="1" x14ac:dyDescent="0.25"/>
    <row r="21304" s="2" customFormat="1" x14ac:dyDescent="0.25"/>
    <row r="21305" s="2" customFormat="1" x14ac:dyDescent="0.25"/>
    <row r="21306" s="2" customFormat="1" x14ac:dyDescent="0.25"/>
    <row r="21307" s="2" customFormat="1" x14ac:dyDescent="0.25"/>
    <row r="21308" s="2" customFormat="1" x14ac:dyDescent="0.25"/>
    <row r="21309" s="2" customFormat="1" x14ac:dyDescent="0.25"/>
    <row r="21310" s="2" customFormat="1" x14ac:dyDescent="0.25"/>
    <row r="21311" s="2" customFormat="1" x14ac:dyDescent="0.25"/>
    <row r="21312" s="2" customFormat="1" x14ac:dyDescent="0.25"/>
    <row r="21313" s="2" customFormat="1" x14ac:dyDescent="0.25"/>
    <row r="21314" s="2" customFormat="1" x14ac:dyDescent="0.25"/>
    <row r="21315" s="2" customFormat="1" x14ac:dyDescent="0.25"/>
    <row r="21316" s="2" customFormat="1" x14ac:dyDescent="0.25"/>
    <row r="21317" s="2" customFormat="1" x14ac:dyDescent="0.25"/>
    <row r="21318" s="2" customFormat="1" x14ac:dyDescent="0.25"/>
    <row r="21319" s="2" customFormat="1" x14ac:dyDescent="0.25"/>
    <row r="21320" s="2" customFormat="1" x14ac:dyDescent="0.25"/>
    <row r="21321" s="2" customFormat="1" x14ac:dyDescent="0.25"/>
    <row r="21322" s="2" customFormat="1" x14ac:dyDescent="0.25"/>
    <row r="21323" s="2" customFormat="1" x14ac:dyDescent="0.25"/>
    <row r="21324" s="2" customFormat="1" x14ac:dyDescent="0.25"/>
    <row r="21325" s="2" customFormat="1" x14ac:dyDescent="0.25"/>
    <row r="21326" s="2" customFormat="1" x14ac:dyDescent="0.25"/>
    <row r="21327" s="2" customFormat="1" x14ac:dyDescent="0.25"/>
    <row r="21328" s="2" customFormat="1" x14ac:dyDescent="0.25"/>
    <row r="21329" s="2" customFormat="1" x14ac:dyDescent="0.25"/>
    <row r="21330" s="2" customFormat="1" x14ac:dyDescent="0.25"/>
    <row r="21331" s="2" customFormat="1" x14ac:dyDescent="0.25"/>
    <row r="21332" s="2" customFormat="1" x14ac:dyDescent="0.25"/>
    <row r="21333" s="2" customFormat="1" x14ac:dyDescent="0.25"/>
    <row r="21334" s="2" customFormat="1" x14ac:dyDescent="0.25"/>
    <row r="21335" s="2" customFormat="1" x14ac:dyDescent="0.25"/>
    <row r="21336" s="2" customFormat="1" x14ac:dyDescent="0.25"/>
    <row r="21337" s="2" customFormat="1" x14ac:dyDescent="0.25"/>
    <row r="21338" s="2" customFormat="1" x14ac:dyDescent="0.25"/>
    <row r="21339" s="2" customFormat="1" x14ac:dyDescent="0.25"/>
    <row r="21340" s="2" customFormat="1" x14ac:dyDescent="0.25"/>
    <row r="21341" s="2" customFormat="1" x14ac:dyDescent="0.25"/>
    <row r="21342" s="2" customFormat="1" x14ac:dyDescent="0.25"/>
    <row r="21343" s="2" customFormat="1" x14ac:dyDescent="0.25"/>
    <row r="21344" s="2" customFormat="1" x14ac:dyDescent="0.25"/>
    <row r="21345" s="2" customFormat="1" x14ac:dyDescent="0.25"/>
    <row r="21346" s="2" customFormat="1" x14ac:dyDescent="0.25"/>
    <row r="21347" s="2" customFormat="1" x14ac:dyDescent="0.25"/>
    <row r="21348" s="2" customFormat="1" x14ac:dyDescent="0.25"/>
    <row r="21349" s="2" customFormat="1" x14ac:dyDescent="0.25"/>
    <row r="21350" s="2" customFormat="1" x14ac:dyDescent="0.25"/>
    <row r="21351" s="2" customFormat="1" x14ac:dyDescent="0.25"/>
    <row r="21352" s="2" customFormat="1" x14ac:dyDescent="0.25"/>
    <row r="21353" s="2" customFormat="1" x14ac:dyDescent="0.25"/>
    <row r="21354" s="2" customFormat="1" x14ac:dyDescent="0.25"/>
    <row r="21355" s="2" customFormat="1" x14ac:dyDescent="0.25"/>
    <row r="21356" s="2" customFormat="1" x14ac:dyDescent="0.25"/>
    <row r="21357" s="2" customFormat="1" x14ac:dyDescent="0.25"/>
    <row r="21358" s="2" customFormat="1" x14ac:dyDescent="0.25"/>
    <row r="21359" s="2" customFormat="1" x14ac:dyDescent="0.25"/>
    <row r="21360" s="2" customFormat="1" x14ac:dyDescent="0.25"/>
    <row r="21361" s="2" customFormat="1" x14ac:dyDescent="0.25"/>
    <row r="21362" s="2" customFormat="1" x14ac:dyDescent="0.25"/>
    <row r="21363" s="2" customFormat="1" x14ac:dyDescent="0.25"/>
    <row r="21364" s="2" customFormat="1" x14ac:dyDescent="0.25"/>
    <row r="21365" s="2" customFormat="1" x14ac:dyDescent="0.25"/>
    <row r="21366" s="2" customFormat="1" x14ac:dyDescent="0.25"/>
    <row r="21367" s="2" customFormat="1" x14ac:dyDescent="0.25"/>
    <row r="21368" s="2" customFormat="1" x14ac:dyDescent="0.25"/>
    <row r="21369" s="2" customFormat="1" x14ac:dyDescent="0.25"/>
    <row r="21370" s="2" customFormat="1" x14ac:dyDescent="0.25"/>
    <row r="21371" s="2" customFormat="1" x14ac:dyDescent="0.25"/>
    <row r="21372" s="2" customFormat="1" x14ac:dyDescent="0.25"/>
    <row r="21373" s="2" customFormat="1" x14ac:dyDescent="0.25"/>
    <row r="21374" s="2" customFormat="1" x14ac:dyDescent="0.25"/>
    <row r="21375" s="2" customFormat="1" x14ac:dyDescent="0.25"/>
    <row r="21376" s="2" customFormat="1" x14ac:dyDescent="0.25"/>
    <row r="21377" s="2" customFormat="1" x14ac:dyDescent="0.25"/>
    <row r="21378" s="2" customFormat="1" x14ac:dyDescent="0.25"/>
    <row r="21379" s="2" customFormat="1" x14ac:dyDescent="0.25"/>
    <row r="21380" s="2" customFormat="1" x14ac:dyDescent="0.25"/>
    <row r="21381" s="2" customFormat="1" x14ac:dyDescent="0.25"/>
    <row r="21382" s="2" customFormat="1" x14ac:dyDescent="0.25"/>
    <row r="21383" s="2" customFormat="1" x14ac:dyDescent="0.25"/>
    <row r="21384" s="2" customFormat="1" x14ac:dyDescent="0.25"/>
    <row r="21385" s="2" customFormat="1" x14ac:dyDescent="0.25"/>
    <row r="21386" s="2" customFormat="1" x14ac:dyDescent="0.25"/>
    <row r="21387" s="2" customFormat="1" x14ac:dyDescent="0.25"/>
    <row r="21388" s="2" customFormat="1" x14ac:dyDescent="0.25"/>
    <row r="21389" s="2" customFormat="1" x14ac:dyDescent="0.25"/>
    <row r="21390" s="2" customFormat="1" x14ac:dyDescent="0.25"/>
    <row r="21391" s="2" customFormat="1" x14ac:dyDescent="0.25"/>
    <row r="21392" s="2" customFormat="1" x14ac:dyDescent="0.25"/>
    <row r="21393" s="2" customFormat="1" x14ac:dyDescent="0.25"/>
    <row r="21394" s="2" customFormat="1" x14ac:dyDescent="0.25"/>
    <row r="21395" s="2" customFormat="1" x14ac:dyDescent="0.25"/>
    <row r="21396" s="2" customFormat="1" x14ac:dyDescent="0.25"/>
    <row r="21397" s="2" customFormat="1" x14ac:dyDescent="0.25"/>
    <row r="21398" s="2" customFormat="1" x14ac:dyDescent="0.25"/>
    <row r="21399" s="2" customFormat="1" x14ac:dyDescent="0.25"/>
    <row r="21400" s="2" customFormat="1" x14ac:dyDescent="0.25"/>
    <row r="21401" s="2" customFormat="1" x14ac:dyDescent="0.25"/>
    <row r="21402" s="2" customFormat="1" x14ac:dyDescent="0.25"/>
    <row r="21403" s="2" customFormat="1" x14ac:dyDescent="0.25"/>
    <row r="21404" s="2" customFormat="1" x14ac:dyDescent="0.25"/>
    <row r="21405" s="2" customFormat="1" x14ac:dyDescent="0.25"/>
    <row r="21406" s="2" customFormat="1" x14ac:dyDescent="0.25"/>
    <row r="21407" s="2" customFormat="1" x14ac:dyDescent="0.25"/>
    <row r="21408" s="2" customFormat="1" x14ac:dyDescent="0.25"/>
    <row r="21409" s="2" customFormat="1" x14ac:dyDescent="0.25"/>
    <row r="21410" s="2" customFormat="1" x14ac:dyDescent="0.25"/>
    <row r="21411" s="2" customFormat="1" x14ac:dyDescent="0.25"/>
    <row r="21412" s="2" customFormat="1" x14ac:dyDescent="0.25"/>
    <row r="21413" s="2" customFormat="1" x14ac:dyDescent="0.25"/>
    <row r="21414" s="2" customFormat="1" x14ac:dyDescent="0.25"/>
    <row r="21415" s="2" customFormat="1" x14ac:dyDescent="0.25"/>
    <row r="21416" s="2" customFormat="1" x14ac:dyDescent="0.25"/>
    <row r="21417" s="2" customFormat="1" x14ac:dyDescent="0.25"/>
    <row r="21418" s="2" customFormat="1" x14ac:dyDescent="0.25"/>
    <row r="21419" s="2" customFormat="1" x14ac:dyDescent="0.25"/>
    <row r="21420" s="2" customFormat="1" x14ac:dyDescent="0.25"/>
    <row r="21421" s="2" customFormat="1" x14ac:dyDescent="0.25"/>
    <row r="21422" s="2" customFormat="1" x14ac:dyDescent="0.25"/>
    <row r="21423" s="2" customFormat="1" x14ac:dyDescent="0.25"/>
    <row r="21424" s="2" customFormat="1" x14ac:dyDescent="0.25"/>
    <row r="21425" s="2" customFormat="1" x14ac:dyDescent="0.25"/>
    <row r="21426" s="2" customFormat="1" x14ac:dyDescent="0.25"/>
    <row r="21427" s="2" customFormat="1" x14ac:dyDescent="0.25"/>
    <row r="21428" s="2" customFormat="1" x14ac:dyDescent="0.25"/>
    <row r="21429" s="2" customFormat="1" x14ac:dyDescent="0.25"/>
    <row r="21430" s="2" customFormat="1" x14ac:dyDescent="0.25"/>
    <row r="21431" s="2" customFormat="1" x14ac:dyDescent="0.25"/>
    <row r="21432" s="2" customFormat="1" x14ac:dyDescent="0.25"/>
    <row r="21433" s="2" customFormat="1" x14ac:dyDescent="0.25"/>
    <row r="21434" s="2" customFormat="1" x14ac:dyDescent="0.25"/>
    <row r="21435" s="2" customFormat="1" x14ac:dyDescent="0.25"/>
    <row r="21436" s="2" customFormat="1" x14ac:dyDescent="0.25"/>
    <row r="21437" s="2" customFormat="1" x14ac:dyDescent="0.25"/>
    <row r="21438" s="2" customFormat="1" x14ac:dyDescent="0.25"/>
    <row r="21439" s="2" customFormat="1" x14ac:dyDescent="0.25"/>
    <row r="21440" s="2" customFormat="1" x14ac:dyDescent="0.25"/>
    <row r="21441" s="2" customFormat="1" x14ac:dyDescent="0.25"/>
    <row r="21442" s="2" customFormat="1" x14ac:dyDescent="0.25"/>
    <row r="21443" s="2" customFormat="1" x14ac:dyDescent="0.25"/>
    <row r="21444" s="2" customFormat="1" x14ac:dyDescent="0.25"/>
    <row r="21445" s="2" customFormat="1" x14ac:dyDescent="0.25"/>
    <row r="21446" s="2" customFormat="1" x14ac:dyDescent="0.25"/>
    <row r="21447" s="2" customFormat="1" x14ac:dyDescent="0.25"/>
    <row r="21448" s="2" customFormat="1" x14ac:dyDescent="0.25"/>
    <row r="21449" s="2" customFormat="1" x14ac:dyDescent="0.25"/>
    <row r="21450" s="2" customFormat="1" x14ac:dyDescent="0.25"/>
    <row r="21451" s="2" customFormat="1" x14ac:dyDescent="0.25"/>
    <row r="21452" s="2" customFormat="1" x14ac:dyDescent="0.25"/>
    <row r="21453" s="2" customFormat="1" x14ac:dyDescent="0.25"/>
    <row r="21454" s="2" customFormat="1" x14ac:dyDescent="0.25"/>
    <row r="21455" s="2" customFormat="1" x14ac:dyDescent="0.25"/>
    <row r="21456" s="2" customFormat="1" x14ac:dyDescent="0.25"/>
    <row r="21457" s="2" customFormat="1" x14ac:dyDescent="0.25"/>
    <row r="21458" s="2" customFormat="1" x14ac:dyDescent="0.25"/>
    <row r="21459" s="2" customFormat="1" x14ac:dyDescent="0.25"/>
    <row r="21460" s="2" customFormat="1" x14ac:dyDescent="0.25"/>
    <row r="21461" s="2" customFormat="1" x14ac:dyDescent="0.25"/>
    <row r="21462" s="2" customFormat="1" x14ac:dyDescent="0.25"/>
    <row r="21463" s="2" customFormat="1" x14ac:dyDescent="0.25"/>
    <row r="21464" s="2" customFormat="1" x14ac:dyDescent="0.25"/>
    <row r="21465" s="2" customFormat="1" x14ac:dyDescent="0.25"/>
    <row r="21466" s="2" customFormat="1" x14ac:dyDescent="0.25"/>
    <row r="21467" s="2" customFormat="1" x14ac:dyDescent="0.25"/>
    <row r="21468" s="2" customFormat="1" x14ac:dyDescent="0.25"/>
    <row r="21469" s="2" customFormat="1" x14ac:dyDescent="0.25"/>
    <row r="21470" s="2" customFormat="1" x14ac:dyDescent="0.25"/>
    <row r="21471" s="2" customFormat="1" x14ac:dyDescent="0.25"/>
    <row r="21472" s="2" customFormat="1" x14ac:dyDescent="0.25"/>
    <row r="21473" s="2" customFormat="1" x14ac:dyDescent="0.25"/>
    <row r="21474" s="2" customFormat="1" x14ac:dyDescent="0.25"/>
    <row r="21475" s="2" customFormat="1" x14ac:dyDescent="0.25"/>
    <row r="21476" s="2" customFormat="1" x14ac:dyDescent="0.25"/>
    <row r="21477" s="2" customFormat="1" x14ac:dyDescent="0.25"/>
    <row r="21478" s="2" customFormat="1" x14ac:dyDescent="0.25"/>
    <row r="21479" s="2" customFormat="1" x14ac:dyDescent="0.25"/>
    <row r="21480" s="2" customFormat="1" x14ac:dyDescent="0.25"/>
    <row r="21481" s="2" customFormat="1" x14ac:dyDescent="0.25"/>
    <row r="21482" s="2" customFormat="1" x14ac:dyDescent="0.25"/>
    <row r="21483" s="2" customFormat="1" x14ac:dyDescent="0.25"/>
    <row r="21484" s="2" customFormat="1" x14ac:dyDescent="0.25"/>
    <row r="21485" s="2" customFormat="1" x14ac:dyDescent="0.25"/>
    <row r="21486" s="2" customFormat="1" x14ac:dyDescent="0.25"/>
    <row r="21487" s="2" customFormat="1" x14ac:dyDescent="0.25"/>
    <row r="21488" s="2" customFormat="1" x14ac:dyDescent="0.25"/>
    <row r="21489" s="2" customFormat="1" x14ac:dyDescent="0.25"/>
    <row r="21490" s="2" customFormat="1" x14ac:dyDescent="0.25"/>
    <row r="21491" s="2" customFormat="1" x14ac:dyDescent="0.25"/>
    <row r="21492" s="2" customFormat="1" x14ac:dyDescent="0.25"/>
    <row r="21493" s="2" customFormat="1" x14ac:dyDescent="0.25"/>
    <row r="21494" s="2" customFormat="1" x14ac:dyDescent="0.25"/>
    <row r="21495" s="2" customFormat="1" x14ac:dyDescent="0.25"/>
    <row r="21496" s="2" customFormat="1" x14ac:dyDescent="0.25"/>
    <row r="21497" s="2" customFormat="1" x14ac:dyDescent="0.25"/>
    <row r="21498" s="2" customFormat="1" x14ac:dyDescent="0.25"/>
    <row r="21499" s="2" customFormat="1" x14ac:dyDescent="0.25"/>
    <row r="21500" s="2" customFormat="1" x14ac:dyDescent="0.25"/>
    <row r="21501" s="2" customFormat="1" x14ac:dyDescent="0.25"/>
    <row r="21502" s="2" customFormat="1" x14ac:dyDescent="0.25"/>
    <row r="21503" s="2" customFormat="1" x14ac:dyDescent="0.25"/>
    <row r="21504" s="2" customFormat="1" x14ac:dyDescent="0.25"/>
    <row r="21505" s="2" customFormat="1" x14ac:dyDescent="0.25"/>
    <row r="21506" s="2" customFormat="1" x14ac:dyDescent="0.25"/>
    <row r="21507" s="2" customFormat="1" x14ac:dyDescent="0.25"/>
    <row r="21508" s="2" customFormat="1" x14ac:dyDescent="0.25"/>
    <row r="21509" s="2" customFormat="1" x14ac:dyDescent="0.25"/>
    <row r="21510" s="2" customFormat="1" x14ac:dyDescent="0.25"/>
    <row r="21511" s="2" customFormat="1" x14ac:dyDescent="0.25"/>
    <row r="21512" s="2" customFormat="1" x14ac:dyDescent="0.25"/>
    <row r="21513" s="2" customFormat="1" x14ac:dyDescent="0.25"/>
    <row r="21514" s="2" customFormat="1" x14ac:dyDescent="0.25"/>
    <row r="21515" s="2" customFormat="1" x14ac:dyDescent="0.25"/>
    <row r="21516" s="2" customFormat="1" x14ac:dyDescent="0.25"/>
    <row r="21517" s="2" customFormat="1" x14ac:dyDescent="0.25"/>
    <row r="21518" s="2" customFormat="1" x14ac:dyDescent="0.25"/>
    <row r="21519" s="2" customFormat="1" x14ac:dyDescent="0.25"/>
    <row r="21520" s="2" customFormat="1" x14ac:dyDescent="0.25"/>
    <row r="21521" s="2" customFormat="1" x14ac:dyDescent="0.25"/>
    <row r="21522" s="2" customFormat="1" x14ac:dyDescent="0.25"/>
    <row r="21523" s="2" customFormat="1" x14ac:dyDescent="0.25"/>
    <row r="21524" s="2" customFormat="1" x14ac:dyDescent="0.25"/>
    <row r="21525" s="2" customFormat="1" x14ac:dyDescent="0.25"/>
    <row r="21526" s="2" customFormat="1" x14ac:dyDescent="0.25"/>
    <row r="21527" s="2" customFormat="1" x14ac:dyDescent="0.25"/>
    <row r="21528" s="2" customFormat="1" x14ac:dyDescent="0.25"/>
    <row r="21529" s="2" customFormat="1" x14ac:dyDescent="0.25"/>
    <row r="21530" s="2" customFormat="1" x14ac:dyDescent="0.25"/>
    <row r="21531" s="2" customFormat="1" x14ac:dyDescent="0.25"/>
    <row r="21532" s="2" customFormat="1" x14ac:dyDescent="0.25"/>
    <row r="21533" s="2" customFormat="1" x14ac:dyDescent="0.25"/>
    <row r="21534" s="2" customFormat="1" x14ac:dyDescent="0.25"/>
    <row r="21535" s="2" customFormat="1" x14ac:dyDescent="0.25"/>
    <row r="21536" s="2" customFormat="1" x14ac:dyDescent="0.25"/>
    <row r="21537" s="2" customFormat="1" x14ac:dyDescent="0.25"/>
    <row r="21538" s="2" customFormat="1" x14ac:dyDescent="0.25"/>
    <row r="21539" s="2" customFormat="1" x14ac:dyDescent="0.25"/>
    <row r="21540" s="2" customFormat="1" x14ac:dyDescent="0.25"/>
    <row r="21541" s="2" customFormat="1" x14ac:dyDescent="0.25"/>
    <row r="21542" s="2" customFormat="1" x14ac:dyDescent="0.25"/>
    <row r="21543" s="2" customFormat="1" x14ac:dyDescent="0.25"/>
    <row r="21544" s="2" customFormat="1" x14ac:dyDescent="0.25"/>
    <row r="21545" s="2" customFormat="1" x14ac:dyDescent="0.25"/>
    <row r="21546" s="2" customFormat="1" x14ac:dyDescent="0.25"/>
    <row r="21547" s="2" customFormat="1" x14ac:dyDescent="0.25"/>
    <row r="21548" s="2" customFormat="1" x14ac:dyDescent="0.25"/>
    <row r="21549" s="2" customFormat="1" x14ac:dyDescent="0.25"/>
    <row r="21550" s="2" customFormat="1" x14ac:dyDescent="0.25"/>
    <row r="21551" s="2" customFormat="1" x14ac:dyDescent="0.25"/>
    <row r="21552" s="2" customFormat="1" x14ac:dyDescent="0.25"/>
    <row r="21553" s="2" customFormat="1" x14ac:dyDescent="0.25"/>
    <row r="21554" s="2" customFormat="1" x14ac:dyDescent="0.25"/>
    <row r="21555" s="2" customFormat="1" x14ac:dyDescent="0.25"/>
    <row r="21556" s="2" customFormat="1" x14ac:dyDescent="0.25"/>
    <row r="21557" s="2" customFormat="1" x14ac:dyDescent="0.25"/>
    <row r="21558" s="2" customFormat="1" x14ac:dyDescent="0.25"/>
    <row r="21559" s="2" customFormat="1" x14ac:dyDescent="0.25"/>
    <row r="21560" s="2" customFormat="1" x14ac:dyDescent="0.25"/>
    <row r="21561" s="2" customFormat="1" x14ac:dyDescent="0.25"/>
    <row r="21562" s="2" customFormat="1" x14ac:dyDescent="0.25"/>
    <row r="21563" s="2" customFormat="1" x14ac:dyDescent="0.25"/>
    <row r="21564" s="2" customFormat="1" x14ac:dyDescent="0.25"/>
    <row r="21565" s="2" customFormat="1" x14ac:dyDescent="0.25"/>
    <row r="21566" s="2" customFormat="1" x14ac:dyDescent="0.25"/>
    <row r="21567" s="2" customFormat="1" x14ac:dyDescent="0.25"/>
    <row r="21568" s="2" customFormat="1" x14ac:dyDescent="0.25"/>
    <row r="21569" s="2" customFormat="1" x14ac:dyDescent="0.25"/>
    <row r="21570" s="2" customFormat="1" x14ac:dyDescent="0.25"/>
    <row r="21571" s="2" customFormat="1" x14ac:dyDescent="0.25"/>
    <row r="21572" s="2" customFormat="1" x14ac:dyDescent="0.25"/>
    <row r="21573" s="2" customFormat="1" x14ac:dyDescent="0.25"/>
    <row r="21574" s="2" customFormat="1" x14ac:dyDescent="0.25"/>
    <row r="21575" s="2" customFormat="1" x14ac:dyDescent="0.25"/>
    <row r="21576" s="2" customFormat="1" x14ac:dyDescent="0.25"/>
    <row r="21577" s="2" customFormat="1" x14ac:dyDescent="0.25"/>
    <row r="21578" s="2" customFormat="1" x14ac:dyDescent="0.25"/>
    <row r="21579" s="2" customFormat="1" x14ac:dyDescent="0.25"/>
    <row r="21580" s="2" customFormat="1" x14ac:dyDescent="0.25"/>
    <row r="21581" s="2" customFormat="1" x14ac:dyDescent="0.25"/>
    <row r="21582" s="2" customFormat="1" x14ac:dyDescent="0.25"/>
    <row r="21583" s="2" customFormat="1" x14ac:dyDescent="0.25"/>
    <row r="21584" s="2" customFormat="1" x14ac:dyDescent="0.25"/>
    <row r="21585" s="2" customFormat="1" x14ac:dyDescent="0.25"/>
    <row r="21586" s="2" customFormat="1" x14ac:dyDescent="0.25"/>
    <row r="21587" s="2" customFormat="1" x14ac:dyDescent="0.25"/>
    <row r="21588" s="2" customFormat="1" x14ac:dyDescent="0.25"/>
    <row r="21589" s="2" customFormat="1" x14ac:dyDescent="0.25"/>
    <row r="21590" s="2" customFormat="1" x14ac:dyDescent="0.25"/>
    <row r="21591" s="2" customFormat="1" x14ac:dyDescent="0.25"/>
    <row r="21592" s="2" customFormat="1" x14ac:dyDescent="0.25"/>
    <row r="21593" s="2" customFormat="1" x14ac:dyDescent="0.25"/>
    <row r="21594" s="2" customFormat="1" x14ac:dyDescent="0.25"/>
    <row r="21595" s="2" customFormat="1" x14ac:dyDescent="0.25"/>
    <row r="21596" s="2" customFormat="1" x14ac:dyDescent="0.25"/>
    <row r="21597" s="2" customFormat="1" x14ac:dyDescent="0.25"/>
    <row r="21598" s="2" customFormat="1" x14ac:dyDescent="0.25"/>
    <row r="21599" s="2" customFormat="1" x14ac:dyDescent="0.25"/>
    <row r="21600" s="2" customFormat="1" x14ac:dyDescent="0.25"/>
    <row r="21601" s="2" customFormat="1" x14ac:dyDescent="0.25"/>
    <row r="21602" s="2" customFormat="1" x14ac:dyDescent="0.25"/>
    <row r="21603" s="2" customFormat="1" x14ac:dyDescent="0.25"/>
    <row r="21604" s="2" customFormat="1" x14ac:dyDescent="0.25"/>
    <row r="21605" s="2" customFormat="1" x14ac:dyDescent="0.25"/>
    <row r="21606" s="2" customFormat="1" x14ac:dyDescent="0.25"/>
    <row r="21607" s="2" customFormat="1" x14ac:dyDescent="0.25"/>
    <row r="21608" s="2" customFormat="1" x14ac:dyDescent="0.25"/>
    <row r="21609" s="2" customFormat="1" x14ac:dyDescent="0.25"/>
    <row r="21610" s="2" customFormat="1" x14ac:dyDescent="0.25"/>
    <row r="21611" s="2" customFormat="1" x14ac:dyDescent="0.25"/>
    <row r="21612" s="2" customFormat="1" x14ac:dyDescent="0.25"/>
    <row r="21613" s="2" customFormat="1" x14ac:dyDescent="0.25"/>
    <row r="21614" s="2" customFormat="1" x14ac:dyDescent="0.25"/>
    <row r="21615" s="2" customFormat="1" x14ac:dyDescent="0.25"/>
    <row r="21616" s="2" customFormat="1" x14ac:dyDescent="0.25"/>
    <row r="21617" s="2" customFormat="1" x14ac:dyDescent="0.25"/>
    <row r="21618" s="2" customFormat="1" x14ac:dyDescent="0.25"/>
    <row r="21619" s="2" customFormat="1" x14ac:dyDescent="0.25"/>
    <row r="21620" s="2" customFormat="1" x14ac:dyDescent="0.25"/>
    <row r="21621" s="2" customFormat="1" x14ac:dyDescent="0.25"/>
    <row r="21622" s="2" customFormat="1" x14ac:dyDescent="0.25"/>
    <row r="21623" s="2" customFormat="1" x14ac:dyDescent="0.25"/>
    <row r="21624" s="2" customFormat="1" x14ac:dyDescent="0.25"/>
    <row r="21625" s="2" customFormat="1" x14ac:dyDescent="0.25"/>
    <row r="21626" s="2" customFormat="1" x14ac:dyDescent="0.25"/>
    <row r="21627" s="2" customFormat="1" x14ac:dyDescent="0.25"/>
    <row r="21628" s="2" customFormat="1" x14ac:dyDescent="0.25"/>
    <row r="21629" s="2" customFormat="1" x14ac:dyDescent="0.25"/>
    <row r="21630" s="2" customFormat="1" x14ac:dyDescent="0.25"/>
    <row r="21631" s="2" customFormat="1" x14ac:dyDescent="0.25"/>
    <row r="21632" s="2" customFormat="1" x14ac:dyDescent="0.25"/>
    <row r="21633" s="2" customFormat="1" x14ac:dyDescent="0.25"/>
    <row r="21634" s="2" customFormat="1" x14ac:dyDescent="0.25"/>
    <row r="21635" s="2" customFormat="1" x14ac:dyDescent="0.25"/>
    <row r="21636" s="2" customFormat="1" x14ac:dyDescent="0.25"/>
    <row r="21637" s="2" customFormat="1" x14ac:dyDescent="0.25"/>
    <row r="21638" s="2" customFormat="1" x14ac:dyDescent="0.25"/>
    <row r="21639" s="2" customFormat="1" x14ac:dyDescent="0.25"/>
    <row r="21640" s="2" customFormat="1" x14ac:dyDescent="0.25"/>
    <row r="21641" s="2" customFormat="1" x14ac:dyDescent="0.25"/>
    <row r="21642" s="2" customFormat="1" x14ac:dyDescent="0.25"/>
    <row r="21643" s="2" customFormat="1" x14ac:dyDescent="0.25"/>
    <row r="21644" s="2" customFormat="1" x14ac:dyDescent="0.25"/>
    <row r="21645" s="2" customFormat="1" x14ac:dyDescent="0.25"/>
    <row r="21646" s="2" customFormat="1" x14ac:dyDescent="0.25"/>
    <row r="21647" s="2" customFormat="1" x14ac:dyDescent="0.25"/>
    <row r="21648" s="2" customFormat="1" x14ac:dyDescent="0.25"/>
    <row r="21649" s="2" customFormat="1" x14ac:dyDescent="0.25"/>
    <row r="21650" s="2" customFormat="1" x14ac:dyDescent="0.25"/>
    <row r="21651" s="2" customFormat="1" x14ac:dyDescent="0.25"/>
    <row r="21652" s="2" customFormat="1" x14ac:dyDescent="0.25"/>
    <row r="21653" s="2" customFormat="1" x14ac:dyDescent="0.25"/>
    <row r="21654" s="2" customFormat="1" x14ac:dyDescent="0.25"/>
    <row r="21655" s="2" customFormat="1" x14ac:dyDescent="0.25"/>
    <row r="21656" s="2" customFormat="1" x14ac:dyDescent="0.25"/>
    <row r="21657" s="2" customFormat="1" x14ac:dyDescent="0.25"/>
    <row r="21658" s="2" customFormat="1" x14ac:dyDescent="0.25"/>
    <row r="21659" s="2" customFormat="1" x14ac:dyDescent="0.25"/>
    <row r="21660" s="2" customFormat="1" x14ac:dyDescent="0.25"/>
    <row r="21661" s="2" customFormat="1" x14ac:dyDescent="0.25"/>
    <row r="21662" s="2" customFormat="1" x14ac:dyDescent="0.25"/>
    <row r="21663" s="2" customFormat="1" x14ac:dyDescent="0.25"/>
    <row r="21664" s="2" customFormat="1" x14ac:dyDescent="0.25"/>
    <row r="21665" s="2" customFormat="1" x14ac:dyDescent="0.25"/>
    <row r="21666" s="2" customFormat="1" x14ac:dyDescent="0.25"/>
    <row r="21667" s="2" customFormat="1" x14ac:dyDescent="0.25"/>
    <row r="21668" s="2" customFormat="1" x14ac:dyDescent="0.25"/>
    <row r="21669" s="2" customFormat="1" x14ac:dyDescent="0.25"/>
    <row r="21670" s="2" customFormat="1" x14ac:dyDescent="0.25"/>
    <row r="21671" s="2" customFormat="1" x14ac:dyDescent="0.25"/>
    <row r="21672" s="2" customFormat="1" x14ac:dyDescent="0.25"/>
    <row r="21673" s="2" customFormat="1" x14ac:dyDescent="0.25"/>
    <row r="21674" s="2" customFormat="1" x14ac:dyDescent="0.25"/>
    <row r="21675" s="2" customFormat="1" x14ac:dyDescent="0.25"/>
    <row r="21676" s="2" customFormat="1" x14ac:dyDescent="0.25"/>
    <row r="21677" s="2" customFormat="1" x14ac:dyDescent="0.25"/>
    <row r="21678" s="2" customFormat="1" x14ac:dyDescent="0.25"/>
    <row r="21679" s="2" customFormat="1" x14ac:dyDescent="0.25"/>
    <row r="21680" s="2" customFormat="1" x14ac:dyDescent="0.25"/>
    <row r="21681" s="2" customFormat="1" x14ac:dyDescent="0.25"/>
    <row r="21682" s="2" customFormat="1" x14ac:dyDescent="0.25"/>
    <row r="21683" s="2" customFormat="1" x14ac:dyDescent="0.25"/>
    <row r="21684" s="2" customFormat="1" x14ac:dyDescent="0.25"/>
    <row r="21685" s="2" customFormat="1" x14ac:dyDescent="0.25"/>
    <row r="21686" s="2" customFormat="1" x14ac:dyDescent="0.25"/>
    <row r="21687" s="2" customFormat="1" x14ac:dyDescent="0.25"/>
    <row r="21688" s="2" customFormat="1" x14ac:dyDescent="0.25"/>
    <row r="21689" s="2" customFormat="1" x14ac:dyDescent="0.25"/>
    <row r="21690" s="2" customFormat="1" x14ac:dyDescent="0.25"/>
    <row r="21691" s="2" customFormat="1" x14ac:dyDescent="0.25"/>
    <row r="21692" s="2" customFormat="1" x14ac:dyDescent="0.25"/>
    <row r="21693" s="2" customFormat="1" x14ac:dyDescent="0.25"/>
    <row r="21694" s="2" customFormat="1" x14ac:dyDescent="0.25"/>
    <row r="21695" s="2" customFormat="1" x14ac:dyDescent="0.25"/>
    <row r="21696" s="2" customFormat="1" x14ac:dyDescent="0.25"/>
    <row r="21697" s="2" customFormat="1" x14ac:dyDescent="0.25"/>
    <row r="21698" s="2" customFormat="1" x14ac:dyDescent="0.25"/>
    <row r="21699" s="2" customFormat="1" x14ac:dyDescent="0.25"/>
    <row r="21700" s="2" customFormat="1" x14ac:dyDescent="0.25"/>
    <row r="21701" s="2" customFormat="1" x14ac:dyDescent="0.25"/>
    <row r="21702" s="2" customFormat="1" x14ac:dyDescent="0.25"/>
    <row r="21703" s="2" customFormat="1" x14ac:dyDescent="0.25"/>
    <row r="21704" s="2" customFormat="1" x14ac:dyDescent="0.25"/>
    <row r="21705" s="2" customFormat="1" x14ac:dyDescent="0.25"/>
    <row r="21706" s="2" customFormat="1" x14ac:dyDescent="0.25"/>
    <row r="21707" s="2" customFormat="1" x14ac:dyDescent="0.25"/>
    <row r="21708" s="2" customFormat="1" x14ac:dyDescent="0.25"/>
    <row r="21709" s="2" customFormat="1" x14ac:dyDescent="0.25"/>
    <row r="21710" s="2" customFormat="1" x14ac:dyDescent="0.25"/>
    <row r="21711" s="2" customFormat="1" x14ac:dyDescent="0.25"/>
    <row r="21712" s="2" customFormat="1" x14ac:dyDescent="0.25"/>
    <row r="21713" s="2" customFormat="1" x14ac:dyDescent="0.25"/>
    <row r="21714" s="2" customFormat="1" x14ac:dyDescent="0.25"/>
    <row r="21715" s="2" customFormat="1" x14ac:dyDescent="0.25"/>
    <row r="21716" s="2" customFormat="1" x14ac:dyDescent="0.25"/>
    <row r="21717" s="2" customFormat="1" x14ac:dyDescent="0.25"/>
    <row r="21718" s="2" customFormat="1" x14ac:dyDescent="0.25"/>
    <row r="21719" s="2" customFormat="1" x14ac:dyDescent="0.25"/>
    <row r="21720" s="2" customFormat="1" x14ac:dyDescent="0.25"/>
    <row r="21721" s="2" customFormat="1" x14ac:dyDescent="0.25"/>
    <row r="21722" s="2" customFormat="1" x14ac:dyDescent="0.25"/>
    <row r="21723" s="2" customFormat="1" x14ac:dyDescent="0.25"/>
    <row r="21724" s="2" customFormat="1" x14ac:dyDescent="0.25"/>
    <row r="21725" s="2" customFormat="1" x14ac:dyDescent="0.25"/>
    <row r="21726" s="2" customFormat="1" x14ac:dyDescent="0.25"/>
    <row r="21727" s="2" customFormat="1" x14ac:dyDescent="0.25"/>
    <row r="21728" s="2" customFormat="1" x14ac:dyDescent="0.25"/>
    <row r="21729" s="2" customFormat="1" x14ac:dyDescent="0.25"/>
    <row r="21730" s="2" customFormat="1" x14ac:dyDescent="0.25"/>
    <row r="21731" s="2" customFormat="1" x14ac:dyDescent="0.25"/>
    <row r="21732" s="2" customFormat="1" x14ac:dyDescent="0.25"/>
    <row r="21733" s="2" customFormat="1" x14ac:dyDescent="0.25"/>
    <row r="21734" s="2" customFormat="1" x14ac:dyDescent="0.25"/>
    <row r="21735" s="2" customFormat="1" x14ac:dyDescent="0.25"/>
    <row r="21736" s="2" customFormat="1" x14ac:dyDescent="0.25"/>
    <row r="21737" s="2" customFormat="1" x14ac:dyDescent="0.25"/>
    <row r="21738" s="2" customFormat="1" x14ac:dyDescent="0.25"/>
    <row r="21739" s="2" customFormat="1" x14ac:dyDescent="0.25"/>
    <row r="21740" s="2" customFormat="1" x14ac:dyDescent="0.25"/>
    <row r="21741" s="2" customFormat="1" x14ac:dyDescent="0.25"/>
    <row r="21742" s="2" customFormat="1" x14ac:dyDescent="0.25"/>
    <row r="21743" s="2" customFormat="1" x14ac:dyDescent="0.25"/>
    <row r="21744" s="2" customFormat="1" x14ac:dyDescent="0.25"/>
    <row r="21745" s="2" customFormat="1" x14ac:dyDescent="0.25"/>
    <row r="21746" s="2" customFormat="1" x14ac:dyDescent="0.25"/>
    <row r="21747" s="2" customFormat="1" x14ac:dyDescent="0.25"/>
    <row r="21748" s="2" customFormat="1" x14ac:dyDescent="0.25"/>
    <row r="21749" s="2" customFormat="1" x14ac:dyDescent="0.25"/>
    <row r="21750" s="2" customFormat="1" x14ac:dyDescent="0.25"/>
    <row r="21751" s="2" customFormat="1" x14ac:dyDescent="0.25"/>
    <row r="21752" s="2" customFormat="1" x14ac:dyDescent="0.25"/>
    <row r="21753" s="2" customFormat="1" x14ac:dyDescent="0.25"/>
    <row r="21754" s="2" customFormat="1" x14ac:dyDescent="0.25"/>
    <row r="21755" s="2" customFormat="1" x14ac:dyDescent="0.25"/>
    <row r="21756" s="2" customFormat="1" x14ac:dyDescent="0.25"/>
    <row r="21757" s="2" customFormat="1" x14ac:dyDescent="0.25"/>
    <row r="21758" s="2" customFormat="1" x14ac:dyDescent="0.25"/>
    <row r="21759" s="2" customFormat="1" x14ac:dyDescent="0.25"/>
    <row r="21760" s="2" customFormat="1" x14ac:dyDescent="0.25"/>
    <row r="21761" s="2" customFormat="1" x14ac:dyDescent="0.25"/>
    <row r="21762" s="2" customFormat="1" x14ac:dyDescent="0.25"/>
    <row r="21763" s="2" customFormat="1" x14ac:dyDescent="0.25"/>
    <row r="21764" s="2" customFormat="1" x14ac:dyDescent="0.25"/>
    <row r="21765" s="2" customFormat="1" x14ac:dyDescent="0.25"/>
    <row r="21766" s="2" customFormat="1" x14ac:dyDescent="0.25"/>
    <row r="21767" s="2" customFormat="1" x14ac:dyDescent="0.25"/>
    <row r="21768" s="2" customFormat="1" x14ac:dyDescent="0.25"/>
    <row r="21769" s="2" customFormat="1" x14ac:dyDescent="0.25"/>
    <row r="21770" s="2" customFormat="1" x14ac:dyDescent="0.25"/>
    <row r="21771" s="2" customFormat="1" x14ac:dyDescent="0.25"/>
    <row r="21772" s="2" customFormat="1" x14ac:dyDescent="0.25"/>
    <row r="21773" s="2" customFormat="1" x14ac:dyDescent="0.25"/>
    <row r="21774" s="2" customFormat="1" x14ac:dyDescent="0.25"/>
    <row r="21775" s="2" customFormat="1" x14ac:dyDescent="0.25"/>
    <row r="21776" s="2" customFormat="1" x14ac:dyDescent="0.25"/>
    <row r="21777" s="2" customFormat="1" x14ac:dyDescent="0.25"/>
    <row r="21778" s="2" customFormat="1" x14ac:dyDescent="0.25"/>
    <row r="21779" s="2" customFormat="1" x14ac:dyDescent="0.25"/>
    <row r="21780" s="2" customFormat="1" x14ac:dyDescent="0.25"/>
    <row r="21781" s="2" customFormat="1" x14ac:dyDescent="0.25"/>
    <row r="21782" s="2" customFormat="1" x14ac:dyDescent="0.25"/>
    <row r="21783" s="2" customFormat="1" x14ac:dyDescent="0.25"/>
    <row r="21784" s="2" customFormat="1" x14ac:dyDescent="0.25"/>
    <row r="21785" s="2" customFormat="1" x14ac:dyDescent="0.25"/>
    <row r="21786" s="2" customFormat="1" x14ac:dyDescent="0.25"/>
    <row r="21787" s="2" customFormat="1" x14ac:dyDescent="0.25"/>
    <row r="21788" s="2" customFormat="1" x14ac:dyDescent="0.25"/>
    <row r="21789" s="2" customFormat="1" x14ac:dyDescent="0.25"/>
    <row r="21790" s="2" customFormat="1" x14ac:dyDescent="0.25"/>
    <row r="21791" s="2" customFormat="1" x14ac:dyDescent="0.25"/>
    <row r="21792" s="2" customFormat="1" x14ac:dyDescent="0.25"/>
    <row r="21793" s="2" customFormat="1" x14ac:dyDescent="0.25"/>
    <row r="21794" s="2" customFormat="1" x14ac:dyDescent="0.25"/>
    <row r="21795" s="2" customFormat="1" x14ac:dyDescent="0.25"/>
    <row r="21796" s="2" customFormat="1" x14ac:dyDescent="0.25"/>
    <row r="21797" s="2" customFormat="1" x14ac:dyDescent="0.25"/>
    <row r="21798" s="2" customFormat="1" x14ac:dyDescent="0.25"/>
    <row r="21799" s="2" customFormat="1" x14ac:dyDescent="0.25"/>
    <row r="21800" s="2" customFormat="1" x14ac:dyDescent="0.25"/>
    <row r="21801" s="2" customFormat="1" x14ac:dyDescent="0.25"/>
    <row r="21802" s="2" customFormat="1" x14ac:dyDescent="0.25"/>
    <row r="21803" s="2" customFormat="1" x14ac:dyDescent="0.25"/>
    <row r="21804" s="2" customFormat="1" x14ac:dyDescent="0.25"/>
    <row r="21805" s="2" customFormat="1" x14ac:dyDescent="0.25"/>
    <row r="21806" s="2" customFormat="1" x14ac:dyDescent="0.25"/>
    <row r="21807" s="2" customFormat="1" x14ac:dyDescent="0.25"/>
    <row r="21808" s="2" customFormat="1" x14ac:dyDescent="0.25"/>
    <row r="21809" s="2" customFormat="1" x14ac:dyDescent="0.25"/>
    <row r="21810" s="2" customFormat="1" x14ac:dyDescent="0.25"/>
    <row r="21811" s="2" customFormat="1" x14ac:dyDescent="0.25"/>
    <row r="21812" s="2" customFormat="1" x14ac:dyDescent="0.25"/>
    <row r="21813" s="2" customFormat="1" x14ac:dyDescent="0.25"/>
    <row r="21814" s="2" customFormat="1" x14ac:dyDescent="0.25"/>
    <row r="21815" s="2" customFormat="1" x14ac:dyDescent="0.25"/>
    <row r="21816" s="2" customFormat="1" x14ac:dyDescent="0.25"/>
    <row r="21817" s="2" customFormat="1" x14ac:dyDescent="0.25"/>
    <row r="21818" s="2" customFormat="1" x14ac:dyDescent="0.25"/>
    <row r="21819" s="2" customFormat="1" x14ac:dyDescent="0.25"/>
    <row r="21820" s="2" customFormat="1" x14ac:dyDescent="0.25"/>
    <row r="21821" s="2" customFormat="1" x14ac:dyDescent="0.25"/>
    <row r="21822" s="2" customFormat="1" x14ac:dyDescent="0.25"/>
    <row r="21823" s="2" customFormat="1" x14ac:dyDescent="0.25"/>
    <row r="21824" s="2" customFormat="1" x14ac:dyDescent="0.25"/>
    <row r="21825" s="2" customFormat="1" x14ac:dyDescent="0.25"/>
    <row r="21826" s="2" customFormat="1" x14ac:dyDescent="0.25"/>
    <row r="21827" s="2" customFormat="1" x14ac:dyDescent="0.25"/>
    <row r="21828" s="2" customFormat="1" x14ac:dyDescent="0.25"/>
    <row r="21829" s="2" customFormat="1" x14ac:dyDescent="0.25"/>
    <row r="21830" s="2" customFormat="1" x14ac:dyDescent="0.25"/>
    <row r="21831" s="2" customFormat="1" x14ac:dyDescent="0.25"/>
    <row r="21832" s="2" customFormat="1" x14ac:dyDescent="0.25"/>
    <row r="21833" s="2" customFormat="1" x14ac:dyDescent="0.25"/>
    <row r="21834" s="2" customFormat="1" x14ac:dyDescent="0.25"/>
    <row r="21835" s="2" customFormat="1" x14ac:dyDescent="0.25"/>
    <row r="21836" s="2" customFormat="1" x14ac:dyDescent="0.25"/>
    <row r="21837" s="2" customFormat="1" x14ac:dyDescent="0.25"/>
    <row r="21838" s="2" customFormat="1" x14ac:dyDescent="0.25"/>
    <row r="21839" s="2" customFormat="1" x14ac:dyDescent="0.25"/>
    <row r="21840" s="2" customFormat="1" x14ac:dyDescent="0.25"/>
    <row r="21841" s="2" customFormat="1" x14ac:dyDescent="0.25"/>
    <row r="21842" s="2" customFormat="1" x14ac:dyDescent="0.25"/>
    <row r="21843" s="2" customFormat="1" x14ac:dyDescent="0.25"/>
    <row r="21844" s="2" customFormat="1" x14ac:dyDescent="0.25"/>
    <row r="21845" s="2" customFormat="1" x14ac:dyDescent="0.25"/>
    <row r="21846" s="2" customFormat="1" x14ac:dyDescent="0.25"/>
    <row r="21847" s="2" customFormat="1" x14ac:dyDescent="0.25"/>
    <row r="21848" s="2" customFormat="1" x14ac:dyDescent="0.25"/>
    <row r="21849" s="2" customFormat="1" x14ac:dyDescent="0.25"/>
    <row r="21850" s="2" customFormat="1" x14ac:dyDescent="0.25"/>
    <row r="21851" s="2" customFormat="1" x14ac:dyDescent="0.25"/>
    <row r="21852" s="2" customFormat="1" x14ac:dyDescent="0.25"/>
    <row r="21853" s="2" customFormat="1" x14ac:dyDescent="0.25"/>
    <row r="21854" s="2" customFormat="1" x14ac:dyDescent="0.25"/>
    <row r="21855" s="2" customFormat="1" x14ac:dyDescent="0.25"/>
    <row r="21856" s="2" customFormat="1" x14ac:dyDescent="0.25"/>
    <row r="21857" s="2" customFormat="1" x14ac:dyDescent="0.25"/>
    <row r="21858" s="2" customFormat="1" x14ac:dyDescent="0.25"/>
    <row r="21859" s="2" customFormat="1" x14ac:dyDescent="0.25"/>
    <row r="21860" s="2" customFormat="1" x14ac:dyDescent="0.25"/>
    <row r="21861" s="2" customFormat="1" x14ac:dyDescent="0.25"/>
    <row r="21862" s="2" customFormat="1" x14ac:dyDescent="0.25"/>
    <row r="21863" s="2" customFormat="1" x14ac:dyDescent="0.25"/>
    <row r="21864" s="2" customFormat="1" x14ac:dyDescent="0.25"/>
    <row r="21865" s="2" customFormat="1" x14ac:dyDescent="0.25"/>
    <row r="21866" s="2" customFormat="1" x14ac:dyDescent="0.25"/>
    <row r="21867" s="2" customFormat="1" x14ac:dyDescent="0.25"/>
    <row r="21868" s="2" customFormat="1" x14ac:dyDescent="0.25"/>
    <row r="21869" s="2" customFormat="1" x14ac:dyDescent="0.25"/>
    <row r="21870" s="2" customFormat="1" x14ac:dyDescent="0.25"/>
    <row r="21871" s="2" customFormat="1" x14ac:dyDescent="0.25"/>
    <row r="21872" s="2" customFormat="1" x14ac:dyDescent="0.25"/>
    <row r="21873" s="2" customFormat="1" x14ac:dyDescent="0.25"/>
    <row r="21874" s="2" customFormat="1" x14ac:dyDescent="0.25"/>
    <row r="21875" s="2" customFormat="1" x14ac:dyDescent="0.25"/>
    <row r="21876" s="2" customFormat="1" x14ac:dyDescent="0.25"/>
    <row r="21877" s="2" customFormat="1" x14ac:dyDescent="0.25"/>
    <row r="21878" s="2" customFormat="1" x14ac:dyDescent="0.25"/>
    <row r="21879" s="2" customFormat="1" x14ac:dyDescent="0.25"/>
    <row r="21880" s="2" customFormat="1" x14ac:dyDescent="0.25"/>
    <row r="21881" s="2" customFormat="1" x14ac:dyDescent="0.25"/>
    <row r="21882" s="2" customFormat="1" x14ac:dyDescent="0.25"/>
    <row r="21883" s="2" customFormat="1" x14ac:dyDescent="0.25"/>
    <row r="21884" s="2" customFormat="1" x14ac:dyDescent="0.25"/>
    <row r="21885" s="2" customFormat="1" x14ac:dyDescent="0.25"/>
    <row r="21886" s="2" customFormat="1" x14ac:dyDescent="0.25"/>
    <row r="21887" s="2" customFormat="1" x14ac:dyDescent="0.25"/>
    <row r="21888" s="2" customFormat="1" x14ac:dyDescent="0.25"/>
    <row r="21889" s="2" customFormat="1" x14ac:dyDescent="0.25"/>
    <row r="21890" s="2" customFormat="1" x14ac:dyDescent="0.25"/>
    <row r="21891" s="2" customFormat="1" x14ac:dyDescent="0.25"/>
    <row r="21892" s="2" customFormat="1" x14ac:dyDescent="0.25"/>
    <row r="21893" s="2" customFormat="1" x14ac:dyDescent="0.25"/>
    <row r="21894" s="2" customFormat="1" x14ac:dyDescent="0.25"/>
    <row r="21895" s="2" customFormat="1" x14ac:dyDescent="0.25"/>
    <row r="21896" s="2" customFormat="1" x14ac:dyDescent="0.25"/>
    <row r="21897" s="2" customFormat="1" x14ac:dyDescent="0.25"/>
    <row r="21898" s="2" customFormat="1" x14ac:dyDescent="0.25"/>
    <row r="21899" s="2" customFormat="1" x14ac:dyDescent="0.25"/>
    <row r="21900" s="2" customFormat="1" x14ac:dyDescent="0.25"/>
    <row r="21901" s="2" customFormat="1" x14ac:dyDescent="0.25"/>
    <row r="21902" s="2" customFormat="1" x14ac:dyDescent="0.25"/>
    <row r="21903" s="2" customFormat="1" x14ac:dyDescent="0.25"/>
    <row r="21904" s="2" customFormat="1" x14ac:dyDescent="0.25"/>
    <row r="21905" s="2" customFormat="1" x14ac:dyDescent="0.25"/>
    <row r="21906" s="2" customFormat="1" x14ac:dyDescent="0.25"/>
    <row r="21907" s="2" customFormat="1" x14ac:dyDescent="0.25"/>
    <row r="21908" s="2" customFormat="1" x14ac:dyDescent="0.25"/>
    <row r="21909" s="2" customFormat="1" x14ac:dyDescent="0.25"/>
    <row r="21910" s="2" customFormat="1" x14ac:dyDescent="0.25"/>
    <row r="21911" s="2" customFormat="1" x14ac:dyDescent="0.25"/>
    <row r="21912" s="2" customFormat="1" x14ac:dyDescent="0.25"/>
    <row r="21913" s="2" customFormat="1" x14ac:dyDescent="0.25"/>
    <row r="21914" s="2" customFormat="1" x14ac:dyDescent="0.25"/>
    <row r="21915" s="2" customFormat="1" x14ac:dyDescent="0.25"/>
    <row r="21916" s="2" customFormat="1" x14ac:dyDescent="0.25"/>
    <row r="21917" s="2" customFormat="1" x14ac:dyDescent="0.25"/>
    <row r="21918" s="2" customFormat="1" x14ac:dyDescent="0.25"/>
    <row r="21919" s="2" customFormat="1" x14ac:dyDescent="0.25"/>
    <row r="21920" s="2" customFormat="1" x14ac:dyDescent="0.25"/>
    <row r="21921" s="2" customFormat="1" x14ac:dyDescent="0.25"/>
    <row r="21922" s="2" customFormat="1" x14ac:dyDescent="0.25"/>
    <row r="21923" s="2" customFormat="1" x14ac:dyDescent="0.25"/>
    <row r="21924" s="2" customFormat="1" x14ac:dyDescent="0.25"/>
    <row r="21925" s="2" customFormat="1" x14ac:dyDescent="0.25"/>
    <row r="21926" s="2" customFormat="1" x14ac:dyDescent="0.25"/>
    <row r="21927" s="2" customFormat="1" x14ac:dyDescent="0.25"/>
    <row r="21928" s="2" customFormat="1" x14ac:dyDescent="0.25"/>
    <row r="21929" s="2" customFormat="1" x14ac:dyDescent="0.25"/>
    <row r="21930" s="2" customFormat="1" x14ac:dyDescent="0.25"/>
    <row r="21931" s="2" customFormat="1" x14ac:dyDescent="0.25"/>
    <row r="21932" s="2" customFormat="1" x14ac:dyDescent="0.25"/>
    <row r="21933" s="2" customFormat="1" x14ac:dyDescent="0.25"/>
    <row r="21934" s="2" customFormat="1" x14ac:dyDescent="0.25"/>
    <row r="21935" s="2" customFormat="1" x14ac:dyDescent="0.25"/>
    <row r="21936" s="2" customFormat="1" x14ac:dyDescent="0.25"/>
    <row r="21937" s="2" customFormat="1" x14ac:dyDescent="0.25"/>
    <row r="21938" s="2" customFormat="1" x14ac:dyDescent="0.25"/>
    <row r="21939" s="2" customFormat="1" x14ac:dyDescent="0.25"/>
    <row r="21940" s="2" customFormat="1" x14ac:dyDescent="0.25"/>
    <row r="21941" s="2" customFormat="1" x14ac:dyDescent="0.25"/>
    <row r="21942" s="2" customFormat="1" x14ac:dyDescent="0.25"/>
    <row r="21943" s="2" customFormat="1" x14ac:dyDescent="0.25"/>
    <row r="21944" s="2" customFormat="1" x14ac:dyDescent="0.25"/>
    <row r="21945" s="2" customFormat="1" x14ac:dyDescent="0.25"/>
    <row r="21946" s="2" customFormat="1" x14ac:dyDescent="0.25"/>
    <row r="21947" s="2" customFormat="1" x14ac:dyDescent="0.25"/>
    <row r="21948" s="2" customFormat="1" x14ac:dyDescent="0.25"/>
    <row r="21949" s="2" customFormat="1" x14ac:dyDescent="0.25"/>
    <row r="21950" s="2" customFormat="1" x14ac:dyDescent="0.25"/>
    <row r="21951" s="2" customFormat="1" x14ac:dyDescent="0.25"/>
    <row r="21952" s="2" customFormat="1" x14ac:dyDescent="0.25"/>
    <row r="21953" s="2" customFormat="1" x14ac:dyDescent="0.25"/>
    <row r="21954" s="2" customFormat="1" x14ac:dyDescent="0.25"/>
    <row r="21955" s="2" customFormat="1" x14ac:dyDescent="0.25"/>
    <row r="21956" s="2" customFormat="1" x14ac:dyDescent="0.25"/>
    <row r="21957" s="2" customFormat="1" x14ac:dyDescent="0.25"/>
    <row r="21958" s="2" customFormat="1" x14ac:dyDescent="0.25"/>
    <row r="21959" s="2" customFormat="1" x14ac:dyDescent="0.25"/>
    <row r="21960" s="2" customFormat="1" x14ac:dyDescent="0.25"/>
    <row r="21961" s="2" customFormat="1" x14ac:dyDescent="0.25"/>
    <row r="21962" s="2" customFormat="1" x14ac:dyDescent="0.25"/>
    <row r="21963" s="2" customFormat="1" x14ac:dyDescent="0.25"/>
    <row r="21964" s="2" customFormat="1" x14ac:dyDescent="0.25"/>
    <row r="21965" s="2" customFormat="1" x14ac:dyDescent="0.25"/>
    <row r="21966" s="2" customFormat="1" x14ac:dyDescent="0.25"/>
    <row r="21967" s="2" customFormat="1" x14ac:dyDescent="0.25"/>
    <row r="21968" s="2" customFormat="1" x14ac:dyDescent="0.25"/>
    <row r="21969" s="2" customFormat="1" x14ac:dyDescent="0.25"/>
    <row r="21970" s="2" customFormat="1" x14ac:dyDescent="0.25"/>
    <row r="21971" s="2" customFormat="1" x14ac:dyDescent="0.25"/>
    <row r="21972" s="2" customFormat="1" x14ac:dyDescent="0.25"/>
    <row r="21973" s="2" customFormat="1" x14ac:dyDescent="0.25"/>
    <row r="21974" s="2" customFormat="1" x14ac:dyDescent="0.25"/>
    <row r="21975" s="2" customFormat="1" x14ac:dyDescent="0.25"/>
    <row r="21976" s="2" customFormat="1" x14ac:dyDescent="0.25"/>
    <row r="21977" s="2" customFormat="1" x14ac:dyDescent="0.25"/>
    <row r="21978" s="2" customFormat="1" x14ac:dyDescent="0.25"/>
    <row r="21979" s="2" customFormat="1" x14ac:dyDescent="0.25"/>
    <row r="21980" s="2" customFormat="1" x14ac:dyDescent="0.25"/>
    <row r="21981" s="2" customFormat="1" x14ac:dyDescent="0.25"/>
    <row r="21982" s="2" customFormat="1" x14ac:dyDescent="0.25"/>
    <row r="21983" s="2" customFormat="1" x14ac:dyDescent="0.25"/>
    <row r="21984" s="2" customFormat="1" x14ac:dyDescent="0.25"/>
    <row r="21985" s="2" customFormat="1" x14ac:dyDescent="0.25"/>
    <row r="21986" s="2" customFormat="1" x14ac:dyDescent="0.25"/>
    <row r="21987" s="2" customFormat="1" x14ac:dyDescent="0.25"/>
    <row r="21988" s="2" customFormat="1" x14ac:dyDescent="0.25"/>
    <row r="21989" s="2" customFormat="1" x14ac:dyDescent="0.25"/>
    <row r="21990" s="2" customFormat="1" x14ac:dyDescent="0.25"/>
    <row r="21991" s="2" customFormat="1" x14ac:dyDescent="0.25"/>
    <row r="21992" s="2" customFormat="1" x14ac:dyDescent="0.25"/>
    <row r="21993" s="2" customFormat="1" x14ac:dyDescent="0.25"/>
    <row r="21994" s="2" customFormat="1" x14ac:dyDescent="0.25"/>
    <row r="21995" s="2" customFormat="1" x14ac:dyDescent="0.25"/>
    <row r="21996" s="2" customFormat="1" x14ac:dyDescent="0.25"/>
    <row r="21997" s="2" customFormat="1" x14ac:dyDescent="0.25"/>
    <row r="21998" s="2" customFormat="1" x14ac:dyDescent="0.25"/>
    <row r="21999" s="2" customFormat="1" x14ac:dyDescent="0.25"/>
    <row r="22000" s="2" customFormat="1" x14ac:dyDescent="0.25"/>
    <row r="22001" s="2" customFormat="1" x14ac:dyDescent="0.25"/>
    <row r="22002" s="2" customFormat="1" x14ac:dyDescent="0.25"/>
    <row r="22003" s="2" customFormat="1" x14ac:dyDescent="0.25"/>
    <row r="22004" s="2" customFormat="1" x14ac:dyDescent="0.25"/>
    <row r="22005" s="2" customFormat="1" x14ac:dyDescent="0.25"/>
    <row r="22006" s="2" customFormat="1" x14ac:dyDescent="0.25"/>
    <row r="22007" s="2" customFormat="1" x14ac:dyDescent="0.25"/>
    <row r="22008" s="2" customFormat="1" x14ac:dyDescent="0.25"/>
    <row r="22009" s="2" customFormat="1" x14ac:dyDescent="0.25"/>
    <row r="22010" s="2" customFormat="1" x14ac:dyDescent="0.25"/>
    <row r="22011" s="2" customFormat="1" x14ac:dyDescent="0.25"/>
    <row r="22012" s="2" customFormat="1" x14ac:dyDescent="0.25"/>
    <row r="22013" s="2" customFormat="1" x14ac:dyDescent="0.25"/>
    <row r="22014" s="2" customFormat="1" x14ac:dyDescent="0.25"/>
    <row r="22015" s="2" customFormat="1" x14ac:dyDescent="0.25"/>
    <row r="22016" s="2" customFormat="1" x14ac:dyDescent="0.25"/>
    <row r="22017" s="2" customFormat="1" x14ac:dyDescent="0.25"/>
    <row r="22018" s="2" customFormat="1" x14ac:dyDescent="0.25"/>
    <row r="22019" s="2" customFormat="1" x14ac:dyDescent="0.25"/>
    <row r="22020" s="2" customFormat="1" x14ac:dyDescent="0.25"/>
    <row r="22021" s="2" customFormat="1" x14ac:dyDescent="0.25"/>
    <row r="22022" s="2" customFormat="1" x14ac:dyDescent="0.25"/>
    <row r="22023" s="2" customFormat="1" x14ac:dyDescent="0.25"/>
    <row r="22024" s="2" customFormat="1" x14ac:dyDescent="0.25"/>
    <row r="22025" s="2" customFormat="1" x14ac:dyDescent="0.25"/>
    <row r="22026" s="2" customFormat="1" x14ac:dyDescent="0.25"/>
    <row r="22027" s="2" customFormat="1" x14ac:dyDescent="0.25"/>
    <row r="22028" s="2" customFormat="1" x14ac:dyDescent="0.25"/>
    <row r="22029" s="2" customFormat="1" x14ac:dyDescent="0.25"/>
    <row r="22030" s="2" customFormat="1" x14ac:dyDescent="0.25"/>
    <row r="22031" s="2" customFormat="1" x14ac:dyDescent="0.25"/>
    <row r="22032" s="2" customFormat="1" x14ac:dyDescent="0.25"/>
    <row r="22033" s="2" customFormat="1" x14ac:dyDescent="0.25"/>
    <row r="22034" s="2" customFormat="1" x14ac:dyDescent="0.25"/>
    <row r="22035" s="2" customFormat="1" x14ac:dyDescent="0.25"/>
    <row r="22036" s="2" customFormat="1" x14ac:dyDescent="0.25"/>
    <row r="22037" s="2" customFormat="1" x14ac:dyDescent="0.25"/>
    <row r="22038" s="2" customFormat="1" x14ac:dyDescent="0.25"/>
    <row r="22039" s="2" customFormat="1" x14ac:dyDescent="0.25"/>
    <row r="22040" s="2" customFormat="1" x14ac:dyDescent="0.25"/>
    <row r="22041" s="2" customFormat="1" x14ac:dyDescent="0.25"/>
    <row r="22042" s="2" customFormat="1" x14ac:dyDescent="0.25"/>
    <row r="22043" s="2" customFormat="1" x14ac:dyDescent="0.25"/>
    <row r="22044" s="2" customFormat="1" x14ac:dyDescent="0.25"/>
    <row r="22045" s="2" customFormat="1" x14ac:dyDescent="0.25"/>
    <row r="22046" s="2" customFormat="1" x14ac:dyDescent="0.25"/>
    <row r="22047" s="2" customFormat="1" x14ac:dyDescent="0.25"/>
    <row r="22048" s="2" customFormat="1" x14ac:dyDescent="0.25"/>
    <row r="22049" s="2" customFormat="1" x14ac:dyDescent="0.25"/>
    <row r="22050" s="2" customFormat="1" x14ac:dyDescent="0.25"/>
    <row r="22051" s="2" customFormat="1" x14ac:dyDescent="0.25"/>
    <row r="22052" s="2" customFormat="1" x14ac:dyDescent="0.25"/>
    <row r="22053" s="2" customFormat="1" x14ac:dyDescent="0.25"/>
    <row r="22054" s="2" customFormat="1" x14ac:dyDescent="0.25"/>
    <row r="22055" s="2" customFormat="1" x14ac:dyDescent="0.25"/>
    <row r="22056" s="2" customFormat="1" x14ac:dyDescent="0.25"/>
    <row r="22057" s="2" customFormat="1" x14ac:dyDescent="0.25"/>
    <row r="22058" s="2" customFormat="1" x14ac:dyDescent="0.25"/>
    <row r="22059" s="2" customFormat="1" x14ac:dyDescent="0.25"/>
    <row r="22060" s="2" customFormat="1" x14ac:dyDescent="0.25"/>
    <row r="22061" s="2" customFormat="1" x14ac:dyDescent="0.25"/>
    <row r="22062" s="2" customFormat="1" x14ac:dyDescent="0.25"/>
    <row r="22063" s="2" customFormat="1" x14ac:dyDescent="0.25"/>
    <row r="22064" s="2" customFormat="1" x14ac:dyDescent="0.25"/>
    <row r="22065" s="2" customFormat="1" x14ac:dyDescent="0.25"/>
    <row r="22066" s="2" customFormat="1" x14ac:dyDescent="0.25"/>
    <row r="22067" s="2" customFormat="1" x14ac:dyDescent="0.25"/>
    <row r="22068" s="2" customFormat="1" x14ac:dyDescent="0.25"/>
    <row r="22069" s="2" customFormat="1" x14ac:dyDescent="0.25"/>
    <row r="22070" s="2" customFormat="1" x14ac:dyDescent="0.25"/>
    <row r="22071" s="2" customFormat="1" x14ac:dyDescent="0.25"/>
    <row r="22072" s="2" customFormat="1" x14ac:dyDescent="0.25"/>
    <row r="22073" s="2" customFormat="1" x14ac:dyDescent="0.25"/>
    <row r="22074" s="2" customFormat="1" x14ac:dyDescent="0.25"/>
    <row r="22075" s="2" customFormat="1" x14ac:dyDescent="0.25"/>
    <row r="22076" s="2" customFormat="1" x14ac:dyDescent="0.25"/>
    <row r="22077" s="2" customFormat="1" x14ac:dyDescent="0.25"/>
    <row r="22078" s="2" customFormat="1" x14ac:dyDescent="0.25"/>
    <row r="22079" s="2" customFormat="1" x14ac:dyDescent="0.25"/>
    <row r="22080" s="2" customFormat="1" x14ac:dyDescent="0.25"/>
    <row r="22081" s="2" customFormat="1" x14ac:dyDescent="0.25"/>
    <row r="22082" s="2" customFormat="1" x14ac:dyDescent="0.25"/>
    <row r="22083" s="2" customFormat="1" x14ac:dyDescent="0.25"/>
    <row r="22084" s="2" customFormat="1" x14ac:dyDescent="0.25"/>
    <row r="22085" s="2" customFormat="1" x14ac:dyDescent="0.25"/>
    <row r="22086" s="2" customFormat="1" x14ac:dyDescent="0.25"/>
    <row r="22087" s="2" customFormat="1" x14ac:dyDescent="0.25"/>
    <row r="22088" s="2" customFormat="1" x14ac:dyDescent="0.25"/>
    <row r="22089" s="2" customFormat="1" x14ac:dyDescent="0.25"/>
    <row r="22090" s="2" customFormat="1" x14ac:dyDescent="0.25"/>
    <row r="22091" s="2" customFormat="1" x14ac:dyDescent="0.25"/>
    <row r="22092" s="2" customFormat="1" x14ac:dyDescent="0.25"/>
    <row r="22093" s="2" customFormat="1" x14ac:dyDescent="0.25"/>
    <row r="22094" s="2" customFormat="1" x14ac:dyDescent="0.25"/>
    <row r="22095" s="2" customFormat="1" x14ac:dyDescent="0.25"/>
    <row r="22096" s="2" customFormat="1" x14ac:dyDescent="0.25"/>
    <row r="22097" s="2" customFormat="1" x14ac:dyDescent="0.25"/>
    <row r="22098" s="2" customFormat="1" x14ac:dyDescent="0.25"/>
    <row r="22099" s="2" customFormat="1" x14ac:dyDescent="0.25"/>
    <row r="22100" s="2" customFormat="1" x14ac:dyDescent="0.25"/>
    <row r="22101" s="2" customFormat="1" x14ac:dyDescent="0.25"/>
    <row r="22102" s="2" customFormat="1" x14ac:dyDescent="0.25"/>
    <row r="22103" s="2" customFormat="1" x14ac:dyDescent="0.25"/>
    <row r="22104" s="2" customFormat="1" x14ac:dyDescent="0.25"/>
    <row r="22105" s="2" customFormat="1" x14ac:dyDescent="0.25"/>
    <row r="22106" s="2" customFormat="1" x14ac:dyDescent="0.25"/>
    <row r="22107" s="2" customFormat="1" x14ac:dyDescent="0.25"/>
    <row r="22108" s="2" customFormat="1" x14ac:dyDescent="0.25"/>
    <row r="22109" s="2" customFormat="1" x14ac:dyDescent="0.25"/>
    <row r="22110" s="2" customFormat="1" x14ac:dyDescent="0.25"/>
    <row r="22111" s="2" customFormat="1" x14ac:dyDescent="0.25"/>
    <row r="22112" s="2" customFormat="1" x14ac:dyDescent="0.25"/>
    <row r="22113" s="2" customFormat="1" x14ac:dyDescent="0.25"/>
    <row r="22114" s="2" customFormat="1" x14ac:dyDescent="0.25"/>
    <row r="22115" s="2" customFormat="1" x14ac:dyDescent="0.25"/>
    <row r="22116" s="2" customFormat="1" x14ac:dyDescent="0.25"/>
    <row r="22117" s="2" customFormat="1" x14ac:dyDescent="0.25"/>
    <row r="22118" s="2" customFormat="1" x14ac:dyDescent="0.25"/>
    <row r="22119" s="2" customFormat="1" x14ac:dyDescent="0.25"/>
    <row r="22120" s="2" customFormat="1" x14ac:dyDescent="0.25"/>
    <row r="22121" s="2" customFormat="1" x14ac:dyDescent="0.25"/>
    <row r="22122" s="2" customFormat="1" x14ac:dyDescent="0.25"/>
    <row r="22123" s="2" customFormat="1" x14ac:dyDescent="0.25"/>
    <row r="22124" s="2" customFormat="1" x14ac:dyDescent="0.25"/>
    <row r="22125" s="2" customFormat="1" x14ac:dyDescent="0.25"/>
    <row r="22126" s="2" customFormat="1" x14ac:dyDescent="0.25"/>
    <row r="22127" s="2" customFormat="1" x14ac:dyDescent="0.25"/>
    <row r="22128" s="2" customFormat="1" x14ac:dyDescent="0.25"/>
    <row r="22129" s="2" customFormat="1" x14ac:dyDescent="0.25"/>
    <row r="22130" s="2" customFormat="1" x14ac:dyDescent="0.25"/>
    <row r="22131" s="2" customFormat="1" x14ac:dyDescent="0.25"/>
    <row r="22132" s="2" customFormat="1" x14ac:dyDescent="0.25"/>
    <row r="22133" s="2" customFormat="1" x14ac:dyDescent="0.25"/>
    <row r="22134" s="2" customFormat="1" x14ac:dyDescent="0.25"/>
    <row r="22135" s="2" customFormat="1" x14ac:dyDescent="0.25"/>
    <row r="22136" s="2" customFormat="1" x14ac:dyDescent="0.25"/>
    <row r="22137" s="2" customFormat="1" x14ac:dyDescent="0.25"/>
    <row r="22138" s="2" customFormat="1" x14ac:dyDescent="0.25"/>
    <row r="22139" s="2" customFormat="1" x14ac:dyDescent="0.25"/>
    <row r="22140" s="2" customFormat="1" x14ac:dyDescent="0.25"/>
    <row r="22141" s="2" customFormat="1" x14ac:dyDescent="0.25"/>
    <row r="22142" s="2" customFormat="1" x14ac:dyDescent="0.25"/>
    <row r="22143" s="2" customFormat="1" x14ac:dyDescent="0.25"/>
    <row r="22144" s="2" customFormat="1" x14ac:dyDescent="0.25"/>
    <row r="22145" s="2" customFormat="1" x14ac:dyDescent="0.25"/>
    <row r="22146" s="2" customFormat="1" x14ac:dyDescent="0.25"/>
    <row r="22147" s="2" customFormat="1" x14ac:dyDescent="0.25"/>
    <row r="22148" s="2" customFormat="1" x14ac:dyDescent="0.25"/>
    <row r="22149" s="2" customFormat="1" x14ac:dyDescent="0.25"/>
    <row r="22150" s="2" customFormat="1" x14ac:dyDescent="0.25"/>
    <row r="22151" s="2" customFormat="1" x14ac:dyDescent="0.25"/>
    <row r="22152" s="2" customFormat="1" x14ac:dyDescent="0.25"/>
    <row r="22153" s="2" customFormat="1" x14ac:dyDescent="0.25"/>
    <row r="22154" s="2" customFormat="1" x14ac:dyDescent="0.25"/>
    <row r="22155" s="2" customFormat="1" x14ac:dyDescent="0.25"/>
    <row r="22156" s="2" customFormat="1" x14ac:dyDescent="0.25"/>
    <row r="22157" s="2" customFormat="1" x14ac:dyDescent="0.25"/>
    <row r="22158" s="2" customFormat="1" x14ac:dyDescent="0.25"/>
    <row r="22159" s="2" customFormat="1" x14ac:dyDescent="0.25"/>
    <row r="22160" s="2" customFormat="1" x14ac:dyDescent="0.25"/>
    <row r="22161" s="2" customFormat="1" x14ac:dyDescent="0.25"/>
    <row r="22162" s="2" customFormat="1" x14ac:dyDescent="0.25"/>
    <row r="22163" s="2" customFormat="1" x14ac:dyDescent="0.25"/>
    <row r="22164" s="2" customFormat="1" x14ac:dyDescent="0.25"/>
    <row r="22165" s="2" customFormat="1" x14ac:dyDescent="0.25"/>
    <row r="22166" s="2" customFormat="1" x14ac:dyDescent="0.25"/>
    <row r="22167" s="2" customFormat="1" x14ac:dyDescent="0.25"/>
    <row r="22168" s="2" customFormat="1" x14ac:dyDescent="0.25"/>
    <row r="22169" s="2" customFormat="1" x14ac:dyDescent="0.25"/>
    <row r="22170" s="2" customFormat="1" x14ac:dyDescent="0.25"/>
    <row r="22171" s="2" customFormat="1" x14ac:dyDescent="0.25"/>
    <row r="22172" s="2" customFormat="1" x14ac:dyDescent="0.25"/>
    <row r="22173" s="2" customFormat="1" x14ac:dyDescent="0.25"/>
    <row r="22174" s="2" customFormat="1" x14ac:dyDescent="0.25"/>
    <row r="22175" s="2" customFormat="1" x14ac:dyDescent="0.25"/>
    <row r="22176" s="2" customFormat="1" x14ac:dyDescent="0.25"/>
    <row r="22177" s="2" customFormat="1" x14ac:dyDescent="0.25"/>
    <row r="22178" s="2" customFormat="1" x14ac:dyDescent="0.25"/>
    <row r="22179" s="2" customFormat="1" x14ac:dyDescent="0.25"/>
    <row r="22180" s="2" customFormat="1" x14ac:dyDescent="0.25"/>
    <row r="22181" s="2" customFormat="1" x14ac:dyDescent="0.25"/>
    <row r="22182" s="2" customFormat="1" x14ac:dyDescent="0.25"/>
    <row r="22183" s="2" customFormat="1" x14ac:dyDescent="0.25"/>
    <row r="22184" s="2" customFormat="1" x14ac:dyDescent="0.25"/>
    <row r="22185" s="2" customFormat="1" x14ac:dyDescent="0.25"/>
    <row r="22186" s="2" customFormat="1" x14ac:dyDescent="0.25"/>
    <row r="22187" s="2" customFormat="1" x14ac:dyDescent="0.25"/>
    <row r="22188" s="2" customFormat="1" x14ac:dyDescent="0.25"/>
    <row r="22189" s="2" customFormat="1" x14ac:dyDescent="0.25"/>
    <row r="22190" s="2" customFormat="1" x14ac:dyDescent="0.25"/>
    <row r="22191" s="2" customFormat="1" x14ac:dyDescent="0.25"/>
    <row r="22192" s="2" customFormat="1" x14ac:dyDescent="0.25"/>
    <row r="22193" s="2" customFormat="1" x14ac:dyDescent="0.25"/>
    <row r="22194" s="2" customFormat="1" x14ac:dyDescent="0.25"/>
    <row r="22195" s="2" customFormat="1" x14ac:dyDescent="0.25"/>
    <row r="22196" s="2" customFormat="1" x14ac:dyDescent="0.25"/>
    <row r="22197" s="2" customFormat="1" x14ac:dyDescent="0.25"/>
    <row r="22198" s="2" customFormat="1" x14ac:dyDescent="0.25"/>
    <row r="22199" s="2" customFormat="1" x14ac:dyDescent="0.25"/>
    <row r="22200" s="2" customFormat="1" x14ac:dyDescent="0.25"/>
    <row r="22201" s="2" customFormat="1" x14ac:dyDescent="0.25"/>
    <row r="22202" s="2" customFormat="1" x14ac:dyDescent="0.25"/>
    <row r="22203" s="2" customFormat="1" x14ac:dyDescent="0.25"/>
    <row r="22204" s="2" customFormat="1" x14ac:dyDescent="0.25"/>
    <row r="22205" s="2" customFormat="1" x14ac:dyDescent="0.25"/>
    <row r="22206" s="2" customFormat="1" x14ac:dyDescent="0.25"/>
    <row r="22207" s="2" customFormat="1" x14ac:dyDescent="0.25"/>
    <row r="22208" s="2" customFormat="1" x14ac:dyDescent="0.25"/>
    <row r="22209" s="2" customFormat="1" x14ac:dyDescent="0.25"/>
    <row r="22210" s="2" customFormat="1" x14ac:dyDescent="0.25"/>
    <row r="22211" s="2" customFormat="1" x14ac:dyDescent="0.25"/>
    <row r="22212" s="2" customFormat="1" x14ac:dyDescent="0.25"/>
    <row r="22213" s="2" customFormat="1" x14ac:dyDescent="0.25"/>
    <row r="22214" s="2" customFormat="1" x14ac:dyDescent="0.25"/>
    <row r="22215" s="2" customFormat="1" x14ac:dyDescent="0.25"/>
    <row r="22216" s="2" customFormat="1" x14ac:dyDescent="0.25"/>
    <row r="22217" s="2" customFormat="1" x14ac:dyDescent="0.25"/>
    <row r="22218" s="2" customFormat="1" x14ac:dyDescent="0.25"/>
    <row r="22219" s="2" customFormat="1" x14ac:dyDescent="0.25"/>
    <row r="22220" s="2" customFormat="1" x14ac:dyDescent="0.25"/>
    <row r="22221" s="2" customFormat="1" x14ac:dyDescent="0.25"/>
    <row r="22222" s="2" customFormat="1" x14ac:dyDescent="0.25"/>
    <row r="22223" s="2" customFormat="1" x14ac:dyDescent="0.25"/>
    <row r="22224" s="2" customFormat="1" x14ac:dyDescent="0.25"/>
    <row r="22225" s="2" customFormat="1" x14ac:dyDescent="0.25"/>
    <row r="22226" s="2" customFormat="1" x14ac:dyDescent="0.25"/>
    <row r="22227" s="2" customFormat="1" x14ac:dyDescent="0.25"/>
    <row r="22228" s="2" customFormat="1" x14ac:dyDescent="0.25"/>
    <row r="22229" s="2" customFormat="1" x14ac:dyDescent="0.25"/>
    <row r="22230" s="2" customFormat="1" x14ac:dyDescent="0.25"/>
    <row r="22231" s="2" customFormat="1" x14ac:dyDescent="0.25"/>
    <row r="22232" s="2" customFormat="1" x14ac:dyDescent="0.25"/>
    <row r="22233" s="2" customFormat="1" x14ac:dyDescent="0.25"/>
    <row r="22234" s="2" customFormat="1" x14ac:dyDescent="0.25"/>
    <row r="22235" s="2" customFormat="1" x14ac:dyDescent="0.25"/>
    <row r="22236" s="2" customFormat="1" x14ac:dyDescent="0.25"/>
    <row r="22237" s="2" customFormat="1" x14ac:dyDescent="0.25"/>
    <row r="22238" s="2" customFormat="1" x14ac:dyDescent="0.25"/>
    <row r="22239" s="2" customFormat="1" x14ac:dyDescent="0.25"/>
    <row r="22240" s="2" customFormat="1" x14ac:dyDescent="0.25"/>
    <row r="22241" s="2" customFormat="1" x14ac:dyDescent="0.25"/>
    <row r="22242" s="2" customFormat="1" x14ac:dyDescent="0.25"/>
    <row r="22243" s="2" customFormat="1" x14ac:dyDescent="0.25"/>
    <row r="22244" s="2" customFormat="1" x14ac:dyDescent="0.25"/>
    <row r="22245" s="2" customFormat="1" x14ac:dyDescent="0.25"/>
    <row r="22246" s="2" customFormat="1" x14ac:dyDescent="0.25"/>
    <row r="22247" s="2" customFormat="1" x14ac:dyDescent="0.25"/>
    <row r="22248" s="2" customFormat="1" x14ac:dyDescent="0.25"/>
    <row r="22249" s="2" customFormat="1" x14ac:dyDescent="0.25"/>
    <row r="22250" s="2" customFormat="1" x14ac:dyDescent="0.25"/>
    <row r="22251" s="2" customFormat="1" x14ac:dyDescent="0.25"/>
    <row r="22252" s="2" customFormat="1" x14ac:dyDescent="0.25"/>
    <row r="22253" s="2" customFormat="1" x14ac:dyDescent="0.25"/>
    <row r="22254" s="2" customFormat="1" x14ac:dyDescent="0.25"/>
    <row r="22255" s="2" customFormat="1" x14ac:dyDescent="0.25"/>
    <row r="22256" s="2" customFormat="1" x14ac:dyDescent="0.25"/>
    <row r="22257" s="2" customFormat="1" x14ac:dyDescent="0.25"/>
    <row r="22258" s="2" customFormat="1" x14ac:dyDescent="0.25"/>
    <row r="22259" s="2" customFormat="1" x14ac:dyDescent="0.25"/>
    <row r="22260" s="2" customFormat="1" x14ac:dyDescent="0.25"/>
    <row r="22261" s="2" customFormat="1" x14ac:dyDescent="0.25"/>
    <row r="22262" s="2" customFormat="1" x14ac:dyDescent="0.25"/>
    <row r="22263" s="2" customFormat="1" x14ac:dyDescent="0.25"/>
    <row r="22264" s="2" customFormat="1" x14ac:dyDescent="0.25"/>
    <row r="22265" s="2" customFormat="1" x14ac:dyDescent="0.25"/>
    <row r="22266" s="2" customFormat="1" x14ac:dyDescent="0.25"/>
    <row r="22267" s="2" customFormat="1" x14ac:dyDescent="0.25"/>
    <row r="22268" s="2" customFormat="1" x14ac:dyDescent="0.25"/>
    <row r="22269" s="2" customFormat="1" x14ac:dyDescent="0.25"/>
    <row r="22270" s="2" customFormat="1" x14ac:dyDescent="0.25"/>
    <row r="22271" s="2" customFormat="1" x14ac:dyDescent="0.25"/>
    <row r="22272" s="2" customFormat="1" x14ac:dyDescent="0.25"/>
    <row r="22273" s="2" customFormat="1" x14ac:dyDescent="0.25"/>
    <row r="22274" s="2" customFormat="1" x14ac:dyDescent="0.25"/>
    <row r="22275" s="2" customFormat="1" x14ac:dyDescent="0.25"/>
    <row r="22276" s="2" customFormat="1" x14ac:dyDescent="0.25"/>
    <row r="22277" s="2" customFormat="1" x14ac:dyDescent="0.25"/>
    <row r="22278" s="2" customFormat="1" x14ac:dyDescent="0.25"/>
    <row r="22279" s="2" customFormat="1" x14ac:dyDescent="0.25"/>
    <row r="22280" s="2" customFormat="1" x14ac:dyDescent="0.25"/>
    <row r="22281" s="2" customFormat="1" x14ac:dyDescent="0.25"/>
    <row r="22282" s="2" customFormat="1" x14ac:dyDescent="0.25"/>
    <row r="22283" s="2" customFormat="1" x14ac:dyDescent="0.25"/>
    <row r="22284" s="2" customFormat="1" x14ac:dyDescent="0.25"/>
    <row r="22285" s="2" customFormat="1" x14ac:dyDescent="0.25"/>
    <row r="22286" s="2" customFormat="1" x14ac:dyDescent="0.25"/>
    <row r="22287" s="2" customFormat="1" x14ac:dyDescent="0.25"/>
    <row r="22288" s="2" customFormat="1" x14ac:dyDescent="0.25"/>
    <row r="22289" s="2" customFormat="1" x14ac:dyDescent="0.25"/>
    <row r="22290" s="2" customFormat="1" x14ac:dyDescent="0.25"/>
    <row r="22291" s="2" customFormat="1" x14ac:dyDescent="0.25"/>
    <row r="22292" s="2" customFormat="1" x14ac:dyDescent="0.25"/>
    <row r="22293" s="2" customFormat="1" x14ac:dyDescent="0.25"/>
    <row r="22294" s="2" customFormat="1" x14ac:dyDescent="0.25"/>
    <row r="22295" s="2" customFormat="1" x14ac:dyDescent="0.25"/>
    <row r="22296" s="2" customFormat="1" x14ac:dyDescent="0.25"/>
    <row r="22297" s="2" customFormat="1" x14ac:dyDescent="0.25"/>
    <row r="22298" s="2" customFormat="1" x14ac:dyDescent="0.25"/>
    <row r="22299" s="2" customFormat="1" x14ac:dyDescent="0.25"/>
    <row r="22300" s="2" customFormat="1" x14ac:dyDescent="0.25"/>
    <row r="22301" s="2" customFormat="1" x14ac:dyDescent="0.25"/>
    <row r="22302" s="2" customFormat="1" x14ac:dyDescent="0.25"/>
    <row r="22303" s="2" customFormat="1" x14ac:dyDescent="0.25"/>
    <row r="22304" s="2" customFormat="1" x14ac:dyDescent="0.25"/>
    <row r="22305" s="2" customFormat="1" x14ac:dyDescent="0.25"/>
    <row r="22306" s="2" customFormat="1" x14ac:dyDescent="0.25"/>
    <row r="22307" s="2" customFormat="1" x14ac:dyDescent="0.25"/>
    <row r="22308" s="2" customFormat="1" x14ac:dyDescent="0.25"/>
    <row r="22309" s="2" customFormat="1" x14ac:dyDescent="0.25"/>
    <row r="22310" s="2" customFormat="1" x14ac:dyDescent="0.25"/>
    <row r="22311" s="2" customFormat="1" x14ac:dyDescent="0.25"/>
    <row r="22312" s="2" customFormat="1" x14ac:dyDescent="0.25"/>
    <row r="22313" s="2" customFormat="1" x14ac:dyDescent="0.25"/>
    <row r="22314" s="2" customFormat="1" x14ac:dyDescent="0.25"/>
    <row r="22315" s="2" customFormat="1" x14ac:dyDescent="0.25"/>
    <row r="22316" s="2" customFormat="1" x14ac:dyDescent="0.25"/>
    <row r="22317" s="2" customFormat="1" x14ac:dyDescent="0.25"/>
    <row r="22318" s="2" customFormat="1" x14ac:dyDescent="0.25"/>
    <row r="22319" s="2" customFormat="1" x14ac:dyDescent="0.25"/>
    <row r="22320" s="2" customFormat="1" x14ac:dyDescent="0.25"/>
    <row r="22321" s="2" customFormat="1" x14ac:dyDescent="0.25"/>
    <row r="22322" s="2" customFormat="1" x14ac:dyDescent="0.25"/>
    <row r="22323" s="2" customFormat="1" x14ac:dyDescent="0.25"/>
    <row r="22324" s="2" customFormat="1" x14ac:dyDescent="0.25"/>
    <row r="22325" s="2" customFormat="1" x14ac:dyDescent="0.25"/>
    <row r="22326" s="2" customFormat="1" x14ac:dyDescent="0.25"/>
    <row r="22327" s="2" customFormat="1" x14ac:dyDescent="0.25"/>
    <row r="22328" s="2" customFormat="1" x14ac:dyDescent="0.25"/>
    <row r="22329" s="2" customFormat="1" x14ac:dyDescent="0.25"/>
    <row r="22330" s="2" customFormat="1" x14ac:dyDescent="0.25"/>
    <row r="22331" s="2" customFormat="1" x14ac:dyDescent="0.25"/>
    <row r="22332" s="2" customFormat="1" x14ac:dyDescent="0.25"/>
    <row r="22333" s="2" customFormat="1" x14ac:dyDescent="0.25"/>
    <row r="22334" s="2" customFormat="1" x14ac:dyDescent="0.25"/>
    <row r="22335" s="2" customFormat="1" x14ac:dyDescent="0.25"/>
    <row r="22336" s="2" customFormat="1" x14ac:dyDescent="0.25"/>
    <row r="22337" s="2" customFormat="1" x14ac:dyDescent="0.25"/>
    <row r="22338" s="2" customFormat="1" x14ac:dyDescent="0.25"/>
    <row r="22339" s="2" customFormat="1" x14ac:dyDescent="0.25"/>
    <row r="22340" s="2" customFormat="1" x14ac:dyDescent="0.25"/>
    <row r="22341" s="2" customFormat="1" x14ac:dyDescent="0.25"/>
    <row r="22342" s="2" customFormat="1" x14ac:dyDescent="0.25"/>
    <row r="22343" s="2" customFormat="1" x14ac:dyDescent="0.25"/>
    <row r="22344" s="2" customFormat="1" x14ac:dyDescent="0.25"/>
    <row r="22345" s="2" customFormat="1" x14ac:dyDescent="0.25"/>
    <row r="22346" s="2" customFormat="1" x14ac:dyDescent="0.25"/>
    <row r="22347" s="2" customFormat="1" x14ac:dyDescent="0.25"/>
    <row r="22348" s="2" customFormat="1" x14ac:dyDescent="0.25"/>
    <row r="22349" s="2" customFormat="1" x14ac:dyDescent="0.25"/>
    <row r="22350" s="2" customFormat="1" x14ac:dyDescent="0.25"/>
    <row r="22351" s="2" customFormat="1" x14ac:dyDescent="0.25"/>
    <row r="22352" s="2" customFormat="1" x14ac:dyDescent="0.25"/>
    <row r="22353" s="2" customFormat="1" x14ac:dyDescent="0.25"/>
    <row r="22354" s="2" customFormat="1" x14ac:dyDescent="0.25"/>
    <row r="22355" s="2" customFormat="1" x14ac:dyDescent="0.25"/>
    <row r="22356" s="2" customFormat="1" x14ac:dyDescent="0.25"/>
    <row r="22357" s="2" customFormat="1" x14ac:dyDescent="0.25"/>
    <row r="22358" s="2" customFormat="1" x14ac:dyDescent="0.25"/>
    <row r="22359" s="2" customFormat="1" x14ac:dyDescent="0.25"/>
    <row r="22360" s="2" customFormat="1" x14ac:dyDescent="0.25"/>
    <row r="22361" s="2" customFormat="1" x14ac:dyDescent="0.25"/>
    <row r="22362" s="2" customFormat="1" x14ac:dyDescent="0.25"/>
    <row r="22363" s="2" customFormat="1" x14ac:dyDescent="0.25"/>
    <row r="22364" s="2" customFormat="1" x14ac:dyDescent="0.25"/>
    <row r="22365" s="2" customFormat="1" x14ac:dyDescent="0.25"/>
    <row r="22366" s="2" customFormat="1" x14ac:dyDescent="0.25"/>
    <row r="22367" s="2" customFormat="1" x14ac:dyDescent="0.25"/>
    <row r="22368" s="2" customFormat="1" x14ac:dyDescent="0.25"/>
    <row r="22369" s="2" customFormat="1" x14ac:dyDescent="0.25"/>
    <row r="22370" s="2" customFormat="1" x14ac:dyDescent="0.25"/>
    <row r="22371" s="2" customFormat="1" x14ac:dyDescent="0.25"/>
    <row r="22372" s="2" customFormat="1" x14ac:dyDescent="0.25"/>
    <row r="22373" s="2" customFormat="1" x14ac:dyDescent="0.25"/>
    <row r="22374" s="2" customFormat="1" x14ac:dyDescent="0.25"/>
    <row r="22375" s="2" customFormat="1" x14ac:dyDescent="0.25"/>
    <row r="22376" s="2" customFormat="1" x14ac:dyDescent="0.25"/>
    <row r="22377" s="2" customFormat="1" x14ac:dyDescent="0.25"/>
    <row r="22378" s="2" customFormat="1" x14ac:dyDescent="0.25"/>
    <row r="22379" s="2" customFormat="1" x14ac:dyDescent="0.25"/>
    <row r="22380" s="2" customFormat="1" x14ac:dyDescent="0.25"/>
    <row r="22381" s="2" customFormat="1" x14ac:dyDescent="0.25"/>
    <row r="22382" s="2" customFormat="1" x14ac:dyDescent="0.25"/>
    <row r="22383" s="2" customFormat="1" x14ac:dyDescent="0.25"/>
    <row r="22384" s="2" customFormat="1" x14ac:dyDescent="0.25"/>
    <row r="22385" s="2" customFormat="1" x14ac:dyDescent="0.25"/>
    <row r="22386" s="2" customFormat="1" x14ac:dyDescent="0.25"/>
    <row r="22387" s="2" customFormat="1" x14ac:dyDescent="0.25"/>
    <row r="22388" s="2" customFormat="1" x14ac:dyDescent="0.25"/>
    <row r="22389" s="2" customFormat="1" x14ac:dyDescent="0.25"/>
    <row r="22390" s="2" customFormat="1" x14ac:dyDescent="0.25"/>
    <row r="22391" s="2" customFormat="1" x14ac:dyDescent="0.25"/>
    <row r="22392" s="2" customFormat="1" x14ac:dyDescent="0.25"/>
    <row r="22393" s="2" customFormat="1" x14ac:dyDescent="0.25"/>
    <row r="22394" s="2" customFormat="1" x14ac:dyDescent="0.25"/>
    <row r="22395" s="2" customFormat="1" x14ac:dyDescent="0.25"/>
    <row r="22396" s="2" customFormat="1" x14ac:dyDescent="0.25"/>
    <row r="22397" s="2" customFormat="1" x14ac:dyDescent="0.25"/>
    <row r="22398" s="2" customFormat="1" x14ac:dyDescent="0.25"/>
    <row r="22399" s="2" customFormat="1" x14ac:dyDescent="0.25"/>
    <row r="22400" s="2" customFormat="1" x14ac:dyDescent="0.25"/>
    <row r="22401" s="2" customFormat="1" x14ac:dyDescent="0.25"/>
    <row r="22402" s="2" customFormat="1" x14ac:dyDescent="0.25"/>
    <row r="22403" s="2" customFormat="1" x14ac:dyDescent="0.25"/>
    <row r="22404" s="2" customFormat="1" x14ac:dyDescent="0.25"/>
    <row r="22405" s="2" customFormat="1" x14ac:dyDescent="0.25"/>
    <row r="22406" s="2" customFormat="1" x14ac:dyDescent="0.25"/>
    <row r="22407" s="2" customFormat="1" x14ac:dyDescent="0.25"/>
    <row r="22408" s="2" customFormat="1" x14ac:dyDescent="0.25"/>
    <row r="22409" s="2" customFormat="1" x14ac:dyDescent="0.25"/>
    <row r="22410" s="2" customFormat="1" x14ac:dyDescent="0.25"/>
    <row r="22411" s="2" customFormat="1" x14ac:dyDescent="0.25"/>
    <row r="22412" s="2" customFormat="1" x14ac:dyDescent="0.25"/>
    <row r="22413" s="2" customFormat="1" x14ac:dyDescent="0.25"/>
    <row r="22414" s="2" customFormat="1" x14ac:dyDescent="0.25"/>
    <row r="22415" s="2" customFormat="1" x14ac:dyDescent="0.25"/>
    <row r="22416" s="2" customFormat="1" x14ac:dyDescent="0.25"/>
    <row r="22417" s="2" customFormat="1" x14ac:dyDescent="0.25"/>
    <row r="22418" s="2" customFormat="1" x14ac:dyDescent="0.25"/>
    <row r="22419" s="2" customFormat="1" x14ac:dyDescent="0.25"/>
    <row r="22420" s="2" customFormat="1" x14ac:dyDescent="0.25"/>
    <row r="22421" s="2" customFormat="1" x14ac:dyDescent="0.25"/>
    <row r="22422" s="2" customFormat="1" x14ac:dyDescent="0.25"/>
    <row r="22423" s="2" customFormat="1" x14ac:dyDescent="0.25"/>
    <row r="22424" s="2" customFormat="1" x14ac:dyDescent="0.25"/>
    <row r="22425" s="2" customFormat="1" x14ac:dyDescent="0.25"/>
    <row r="22426" s="2" customFormat="1" x14ac:dyDescent="0.25"/>
    <row r="22427" s="2" customFormat="1" x14ac:dyDescent="0.25"/>
    <row r="22428" s="2" customFormat="1" x14ac:dyDescent="0.25"/>
    <row r="22429" s="2" customFormat="1" x14ac:dyDescent="0.25"/>
    <row r="22430" s="2" customFormat="1" x14ac:dyDescent="0.25"/>
    <row r="22431" s="2" customFormat="1" x14ac:dyDescent="0.25"/>
    <row r="22432" s="2" customFormat="1" x14ac:dyDescent="0.25"/>
    <row r="22433" s="2" customFormat="1" x14ac:dyDescent="0.25"/>
    <row r="22434" s="2" customFormat="1" x14ac:dyDescent="0.25"/>
    <row r="22435" s="2" customFormat="1" x14ac:dyDescent="0.25"/>
    <row r="22436" s="2" customFormat="1" x14ac:dyDescent="0.25"/>
    <row r="22437" s="2" customFormat="1" x14ac:dyDescent="0.25"/>
    <row r="22438" s="2" customFormat="1" x14ac:dyDescent="0.25"/>
    <row r="22439" s="2" customFormat="1" x14ac:dyDescent="0.25"/>
    <row r="22440" s="2" customFormat="1" x14ac:dyDescent="0.25"/>
    <row r="22441" s="2" customFormat="1" x14ac:dyDescent="0.25"/>
    <row r="22442" s="2" customFormat="1" x14ac:dyDescent="0.25"/>
    <row r="22443" s="2" customFormat="1" x14ac:dyDescent="0.25"/>
    <row r="22444" s="2" customFormat="1" x14ac:dyDescent="0.25"/>
    <row r="22445" s="2" customFormat="1" x14ac:dyDescent="0.25"/>
    <row r="22446" s="2" customFormat="1" x14ac:dyDescent="0.25"/>
    <row r="22447" s="2" customFormat="1" x14ac:dyDescent="0.25"/>
    <row r="22448" s="2" customFormat="1" x14ac:dyDescent="0.25"/>
    <row r="22449" s="2" customFormat="1" x14ac:dyDescent="0.25"/>
    <row r="22450" s="2" customFormat="1" x14ac:dyDescent="0.25"/>
    <row r="22451" s="2" customFormat="1" x14ac:dyDescent="0.25"/>
    <row r="22452" s="2" customFormat="1" x14ac:dyDescent="0.25"/>
    <row r="22453" s="2" customFormat="1" x14ac:dyDescent="0.25"/>
    <row r="22454" s="2" customFormat="1" x14ac:dyDescent="0.25"/>
    <row r="22455" s="2" customFormat="1" x14ac:dyDescent="0.25"/>
    <row r="22456" s="2" customFormat="1" x14ac:dyDescent="0.25"/>
    <row r="22457" s="2" customFormat="1" x14ac:dyDescent="0.25"/>
    <row r="22458" s="2" customFormat="1" x14ac:dyDescent="0.25"/>
    <row r="22459" s="2" customFormat="1" x14ac:dyDescent="0.25"/>
    <row r="22460" s="2" customFormat="1" x14ac:dyDescent="0.25"/>
    <row r="22461" s="2" customFormat="1" x14ac:dyDescent="0.25"/>
    <row r="22462" s="2" customFormat="1" x14ac:dyDescent="0.25"/>
    <row r="22463" s="2" customFormat="1" x14ac:dyDescent="0.25"/>
    <row r="22464" s="2" customFormat="1" x14ac:dyDescent="0.25"/>
    <row r="22465" s="2" customFormat="1" x14ac:dyDescent="0.25"/>
    <row r="22466" s="2" customFormat="1" x14ac:dyDescent="0.25"/>
    <row r="22467" s="2" customFormat="1" x14ac:dyDescent="0.25"/>
    <row r="22468" s="2" customFormat="1" x14ac:dyDescent="0.25"/>
    <row r="22469" s="2" customFormat="1" x14ac:dyDescent="0.25"/>
    <row r="22470" s="2" customFormat="1" x14ac:dyDescent="0.25"/>
    <row r="22471" s="2" customFormat="1" x14ac:dyDescent="0.25"/>
    <row r="22472" s="2" customFormat="1" x14ac:dyDescent="0.25"/>
    <row r="22473" s="2" customFormat="1" x14ac:dyDescent="0.25"/>
    <row r="22474" s="2" customFormat="1" x14ac:dyDescent="0.25"/>
    <row r="22475" s="2" customFormat="1" x14ac:dyDescent="0.25"/>
    <row r="22476" s="2" customFormat="1" x14ac:dyDescent="0.25"/>
    <row r="22477" s="2" customFormat="1" x14ac:dyDescent="0.25"/>
    <row r="22478" s="2" customFormat="1" x14ac:dyDescent="0.25"/>
    <row r="22479" s="2" customFormat="1" x14ac:dyDescent="0.25"/>
    <row r="22480" s="2" customFormat="1" x14ac:dyDescent="0.25"/>
    <row r="22481" s="2" customFormat="1" x14ac:dyDescent="0.25"/>
    <row r="22482" s="2" customFormat="1" x14ac:dyDescent="0.25"/>
    <row r="22483" s="2" customFormat="1" x14ac:dyDescent="0.25"/>
    <row r="22484" s="2" customFormat="1" x14ac:dyDescent="0.25"/>
    <row r="22485" s="2" customFormat="1" x14ac:dyDescent="0.25"/>
    <row r="22486" s="2" customFormat="1" x14ac:dyDescent="0.25"/>
    <row r="22487" s="2" customFormat="1" x14ac:dyDescent="0.25"/>
    <row r="22488" s="2" customFormat="1" x14ac:dyDescent="0.25"/>
    <row r="22489" s="2" customFormat="1" x14ac:dyDescent="0.25"/>
    <row r="22490" s="2" customFormat="1" x14ac:dyDescent="0.25"/>
    <row r="22491" s="2" customFormat="1" x14ac:dyDescent="0.25"/>
    <row r="22492" s="2" customFormat="1" x14ac:dyDescent="0.25"/>
    <row r="22493" s="2" customFormat="1" x14ac:dyDescent="0.25"/>
    <row r="22494" s="2" customFormat="1" x14ac:dyDescent="0.25"/>
    <row r="22495" s="2" customFormat="1" x14ac:dyDescent="0.25"/>
    <row r="22496" s="2" customFormat="1" x14ac:dyDescent="0.25"/>
    <row r="22497" s="2" customFormat="1" x14ac:dyDescent="0.25"/>
    <row r="22498" s="2" customFormat="1" x14ac:dyDescent="0.25"/>
    <row r="22499" s="2" customFormat="1" x14ac:dyDescent="0.25"/>
    <row r="22500" s="2" customFormat="1" x14ac:dyDescent="0.25"/>
    <row r="22501" s="2" customFormat="1" x14ac:dyDescent="0.25"/>
    <row r="22502" s="2" customFormat="1" x14ac:dyDescent="0.25"/>
    <row r="22503" s="2" customFormat="1" x14ac:dyDescent="0.25"/>
    <row r="22504" s="2" customFormat="1" x14ac:dyDescent="0.25"/>
    <row r="22505" s="2" customFormat="1" x14ac:dyDescent="0.25"/>
    <row r="22506" s="2" customFormat="1" x14ac:dyDescent="0.25"/>
    <row r="22507" s="2" customFormat="1" x14ac:dyDescent="0.25"/>
    <row r="22508" s="2" customFormat="1" x14ac:dyDescent="0.25"/>
    <row r="22509" s="2" customFormat="1" x14ac:dyDescent="0.25"/>
    <row r="22510" s="2" customFormat="1" x14ac:dyDescent="0.25"/>
    <row r="22511" s="2" customFormat="1" x14ac:dyDescent="0.25"/>
    <row r="22512" s="2" customFormat="1" x14ac:dyDescent="0.25"/>
    <row r="22513" s="2" customFormat="1" x14ac:dyDescent="0.25"/>
    <row r="22514" s="2" customFormat="1" x14ac:dyDescent="0.25"/>
    <row r="22515" s="2" customFormat="1" x14ac:dyDescent="0.25"/>
    <row r="22516" s="2" customFormat="1" x14ac:dyDescent="0.25"/>
    <row r="22517" s="2" customFormat="1" x14ac:dyDescent="0.25"/>
    <row r="22518" s="2" customFormat="1" x14ac:dyDescent="0.25"/>
    <row r="22519" s="2" customFormat="1" x14ac:dyDescent="0.25"/>
    <row r="22520" s="2" customFormat="1" x14ac:dyDescent="0.25"/>
    <row r="22521" s="2" customFormat="1" x14ac:dyDescent="0.25"/>
    <row r="22522" s="2" customFormat="1" x14ac:dyDescent="0.25"/>
    <row r="22523" s="2" customFormat="1" x14ac:dyDescent="0.25"/>
    <row r="22524" s="2" customFormat="1" x14ac:dyDescent="0.25"/>
    <row r="22525" s="2" customFormat="1" x14ac:dyDescent="0.25"/>
    <row r="22526" s="2" customFormat="1" x14ac:dyDescent="0.25"/>
    <row r="22527" s="2" customFormat="1" x14ac:dyDescent="0.25"/>
    <row r="22528" s="2" customFormat="1" x14ac:dyDescent="0.25"/>
    <row r="22529" s="2" customFormat="1" x14ac:dyDescent="0.25"/>
    <row r="22530" s="2" customFormat="1" x14ac:dyDescent="0.25"/>
    <row r="22531" s="2" customFormat="1" x14ac:dyDescent="0.25"/>
    <row r="22532" s="2" customFormat="1" x14ac:dyDescent="0.25"/>
    <row r="22533" s="2" customFormat="1" x14ac:dyDescent="0.25"/>
    <row r="22534" s="2" customFormat="1" x14ac:dyDescent="0.25"/>
    <row r="22535" s="2" customFormat="1" x14ac:dyDescent="0.25"/>
    <row r="22536" s="2" customFormat="1" x14ac:dyDescent="0.25"/>
    <row r="22537" s="2" customFormat="1" x14ac:dyDescent="0.25"/>
    <row r="22538" s="2" customFormat="1" x14ac:dyDescent="0.25"/>
    <row r="22539" s="2" customFormat="1" x14ac:dyDescent="0.25"/>
    <row r="22540" s="2" customFormat="1" x14ac:dyDescent="0.25"/>
    <row r="22541" s="2" customFormat="1" x14ac:dyDescent="0.25"/>
    <row r="22542" s="2" customFormat="1" x14ac:dyDescent="0.25"/>
    <row r="22543" s="2" customFormat="1" x14ac:dyDescent="0.25"/>
    <row r="22544" s="2" customFormat="1" x14ac:dyDescent="0.25"/>
    <row r="22545" s="2" customFormat="1" x14ac:dyDescent="0.25"/>
    <row r="22546" s="2" customFormat="1" x14ac:dyDescent="0.25"/>
    <row r="22547" s="2" customFormat="1" x14ac:dyDescent="0.25"/>
    <row r="22548" s="2" customFormat="1" x14ac:dyDescent="0.25"/>
    <row r="22549" s="2" customFormat="1" x14ac:dyDescent="0.25"/>
    <row r="22550" s="2" customFormat="1" x14ac:dyDescent="0.25"/>
    <row r="22551" s="2" customFormat="1" x14ac:dyDescent="0.25"/>
    <row r="22552" s="2" customFormat="1" x14ac:dyDescent="0.25"/>
    <row r="22553" s="2" customFormat="1" x14ac:dyDescent="0.25"/>
    <row r="22554" s="2" customFormat="1" x14ac:dyDescent="0.25"/>
    <row r="22555" s="2" customFormat="1" x14ac:dyDescent="0.25"/>
    <row r="22556" s="2" customFormat="1" x14ac:dyDescent="0.25"/>
    <row r="22557" s="2" customFormat="1" x14ac:dyDescent="0.25"/>
    <row r="22558" s="2" customFormat="1" x14ac:dyDescent="0.25"/>
    <row r="22559" s="2" customFormat="1" x14ac:dyDescent="0.25"/>
    <row r="22560" s="2" customFormat="1" x14ac:dyDescent="0.25"/>
    <row r="22561" s="2" customFormat="1" x14ac:dyDescent="0.25"/>
    <row r="22562" s="2" customFormat="1" x14ac:dyDescent="0.25"/>
    <row r="22563" s="2" customFormat="1" x14ac:dyDescent="0.25"/>
    <row r="22564" s="2" customFormat="1" x14ac:dyDescent="0.25"/>
    <row r="22565" s="2" customFormat="1" x14ac:dyDescent="0.25"/>
    <row r="22566" s="2" customFormat="1" x14ac:dyDescent="0.25"/>
    <row r="22567" s="2" customFormat="1" x14ac:dyDescent="0.25"/>
    <row r="22568" s="2" customFormat="1" x14ac:dyDescent="0.25"/>
    <row r="22569" s="2" customFormat="1" x14ac:dyDescent="0.25"/>
    <row r="22570" s="2" customFormat="1" x14ac:dyDescent="0.25"/>
    <row r="22571" s="2" customFormat="1" x14ac:dyDescent="0.25"/>
    <row r="22572" s="2" customFormat="1" x14ac:dyDescent="0.25"/>
    <row r="22573" s="2" customFormat="1" x14ac:dyDescent="0.25"/>
    <row r="22574" s="2" customFormat="1" x14ac:dyDescent="0.25"/>
    <row r="22575" s="2" customFormat="1" x14ac:dyDescent="0.25"/>
    <row r="22576" s="2" customFormat="1" x14ac:dyDescent="0.25"/>
    <row r="22577" s="2" customFormat="1" x14ac:dyDescent="0.25"/>
    <row r="22578" s="2" customFormat="1" x14ac:dyDescent="0.25"/>
    <row r="22579" s="2" customFormat="1" x14ac:dyDescent="0.25"/>
    <row r="22580" s="2" customFormat="1" x14ac:dyDescent="0.25"/>
    <row r="22581" s="2" customFormat="1" x14ac:dyDescent="0.25"/>
    <row r="22582" s="2" customFormat="1" x14ac:dyDescent="0.25"/>
    <row r="22583" s="2" customFormat="1" x14ac:dyDescent="0.25"/>
    <row r="22584" s="2" customFormat="1" x14ac:dyDescent="0.25"/>
    <row r="22585" s="2" customFormat="1" x14ac:dyDescent="0.25"/>
    <row r="22586" s="2" customFormat="1" x14ac:dyDescent="0.25"/>
    <row r="22587" s="2" customFormat="1" x14ac:dyDescent="0.25"/>
    <row r="22588" s="2" customFormat="1" x14ac:dyDescent="0.25"/>
    <row r="22589" s="2" customFormat="1" x14ac:dyDescent="0.25"/>
    <row r="22590" s="2" customFormat="1" x14ac:dyDescent="0.25"/>
    <row r="22591" s="2" customFormat="1" x14ac:dyDescent="0.25"/>
    <row r="22592" s="2" customFormat="1" x14ac:dyDescent="0.25"/>
    <row r="22593" s="2" customFormat="1" x14ac:dyDescent="0.25"/>
    <row r="22594" s="2" customFormat="1" x14ac:dyDescent="0.25"/>
    <row r="22595" s="2" customFormat="1" x14ac:dyDescent="0.25"/>
    <row r="22596" s="2" customFormat="1" x14ac:dyDescent="0.25"/>
    <row r="22597" s="2" customFormat="1" x14ac:dyDescent="0.25"/>
    <row r="22598" s="2" customFormat="1" x14ac:dyDescent="0.25"/>
    <row r="22599" s="2" customFormat="1" x14ac:dyDescent="0.25"/>
    <row r="22600" s="2" customFormat="1" x14ac:dyDescent="0.25"/>
    <row r="22601" s="2" customFormat="1" x14ac:dyDescent="0.25"/>
    <row r="22602" s="2" customFormat="1" x14ac:dyDescent="0.25"/>
    <row r="22603" s="2" customFormat="1" x14ac:dyDescent="0.25"/>
    <row r="22604" s="2" customFormat="1" x14ac:dyDescent="0.25"/>
    <row r="22605" s="2" customFormat="1" x14ac:dyDescent="0.25"/>
    <row r="22606" s="2" customFormat="1" x14ac:dyDescent="0.25"/>
    <row r="22607" s="2" customFormat="1" x14ac:dyDescent="0.25"/>
    <row r="22608" s="2" customFormat="1" x14ac:dyDescent="0.25"/>
    <row r="22609" s="2" customFormat="1" x14ac:dyDescent="0.25"/>
    <row r="22610" s="2" customFormat="1" x14ac:dyDescent="0.25"/>
    <row r="22611" s="2" customFormat="1" x14ac:dyDescent="0.25"/>
    <row r="22612" s="2" customFormat="1" x14ac:dyDescent="0.25"/>
    <row r="22613" s="2" customFormat="1" x14ac:dyDescent="0.25"/>
    <row r="22614" s="2" customFormat="1" x14ac:dyDescent="0.25"/>
    <row r="22615" s="2" customFormat="1" x14ac:dyDescent="0.25"/>
    <row r="22616" s="2" customFormat="1" x14ac:dyDescent="0.25"/>
    <row r="22617" s="2" customFormat="1" x14ac:dyDescent="0.25"/>
    <row r="22618" s="2" customFormat="1" x14ac:dyDescent="0.25"/>
    <row r="22619" s="2" customFormat="1" x14ac:dyDescent="0.25"/>
    <row r="22620" s="2" customFormat="1" x14ac:dyDescent="0.25"/>
    <row r="22621" s="2" customFormat="1" x14ac:dyDescent="0.25"/>
    <row r="22622" s="2" customFormat="1" x14ac:dyDescent="0.25"/>
    <row r="22623" s="2" customFormat="1" x14ac:dyDescent="0.25"/>
    <row r="22624" s="2" customFormat="1" x14ac:dyDescent="0.25"/>
    <row r="22625" s="2" customFormat="1" x14ac:dyDescent="0.25"/>
    <row r="22626" s="2" customFormat="1" x14ac:dyDescent="0.25"/>
    <row r="22627" s="2" customFormat="1" x14ac:dyDescent="0.25"/>
    <row r="22628" s="2" customFormat="1" x14ac:dyDescent="0.25"/>
    <row r="22629" s="2" customFormat="1" x14ac:dyDescent="0.25"/>
    <row r="22630" s="2" customFormat="1" x14ac:dyDescent="0.25"/>
    <row r="22631" s="2" customFormat="1" x14ac:dyDescent="0.25"/>
    <row r="22632" s="2" customFormat="1" x14ac:dyDescent="0.25"/>
    <row r="22633" s="2" customFormat="1" x14ac:dyDescent="0.25"/>
    <row r="22634" s="2" customFormat="1" x14ac:dyDescent="0.25"/>
    <row r="22635" s="2" customFormat="1" x14ac:dyDescent="0.25"/>
    <row r="22636" s="2" customFormat="1" x14ac:dyDescent="0.25"/>
    <row r="22637" s="2" customFormat="1" x14ac:dyDescent="0.25"/>
    <row r="22638" s="2" customFormat="1" x14ac:dyDescent="0.25"/>
    <row r="22639" s="2" customFormat="1" x14ac:dyDescent="0.25"/>
    <row r="22640" s="2" customFormat="1" x14ac:dyDescent="0.25"/>
    <row r="22641" s="2" customFormat="1" x14ac:dyDescent="0.25"/>
    <row r="22642" s="2" customFormat="1" x14ac:dyDescent="0.25"/>
    <row r="22643" s="2" customFormat="1" x14ac:dyDescent="0.25"/>
    <row r="22644" s="2" customFormat="1" x14ac:dyDescent="0.25"/>
    <row r="22645" s="2" customFormat="1" x14ac:dyDescent="0.25"/>
    <row r="22646" s="2" customFormat="1" x14ac:dyDescent="0.25"/>
    <row r="22647" s="2" customFormat="1" x14ac:dyDescent="0.25"/>
    <row r="22648" s="2" customFormat="1" x14ac:dyDescent="0.25"/>
    <row r="22649" s="2" customFormat="1" x14ac:dyDescent="0.25"/>
    <row r="22650" s="2" customFormat="1" x14ac:dyDescent="0.25"/>
    <row r="22651" s="2" customFormat="1" x14ac:dyDescent="0.25"/>
    <row r="22652" s="2" customFormat="1" x14ac:dyDescent="0.25"/>
    <row r="22653" s="2" customFormat="1" x14ac:dyDescent="0.25"/>
    <row r="22654" s="2" customFormat="1" x14ac:dyDescent="0.25"/>
    <row r="22655" s="2" customFormat="1" x14ac:dyDescent="0.25"/>
    <row r="22656" s="2" customFormat="1" x14ac:dyDescent="0.25"/>
    <row r="22657" s="2" customFormat="1" x14ac:dyDescent="0.25"/>
    <row r="22658" s="2" customFormat="1" x14ac:dyDescent="0.25"/>
    <row r="22659" s="2" customFormat="1" x14ac:dyDescent="0.25"/>
    <row r="22660" s="2" customFormat="1" x14ac:dyDescent="0.25"/>
    <row r="22661" s="2" customFormat="1" x14ac:dyDescent="0.25"/>
    <row r="22662" s="2" customFormat="1" x14ac:dyDescent="0.25"/>
    <row r="22663" s="2" customFormat="1" x14ac:dyDescent="0.25"/>
    <row r="22664" s="2" customFormat="1" x14ac:dyDescent="0.25"/>
    <row r="22665" s="2" customFormat="1" x14ac:dyDescent="0.25"/>
    <row r="22666" s="2" customFormat="1" x14ac:dyDescent="0.25"/>
    <row r="22667" s="2" customFormat="1" x14ac:dyDescent="0.25"/>
    <row r="22668" s="2" customFormat="1" x14ac:dyDescent="0.25"/>
    <row r="22669" s="2" customFormat="1" x14ac:dyDescent="0.25"/>
    <row r="22670" s="2" customFormat="1" x14ac:dyDescent="0.25"/>
    <row r="22671" s="2" customFormat="1" x14ac:dyDescent="0.25"/>
    <row r="22672" s="2" customFormat="1" x14ac:dyDescent="0.25"/>
    <row r="22673" s="2" customFormat="1" x14ac:dyDescent="0.25"/>
    <row r="22674" s="2" customFormat="1" x14ac:dyDescent="0.25"/>
    <row r="22675" s="2" customFormat="1" x14ac:dyDescent="0.25"/>
    <row r="22676" s="2" customFormat="1" x14ac:dyDescent="0.25"/>
    <row r="22677" s="2" customFormat="1" x14ac:dyDescent="0.25"/>
    <row r="22678" s="2" customFormat="1" x14ac:dyDescent="0.25"/>
    <row r="22679" s="2" customFormat="1" x14ac:dyDescent="0.25"/>
    <row r="22680" s="2" customFormat="1" x14ac:dyDescent="0.25"/>
    <row r="22681" s="2" customFormat="1" x14ac:dyDescent="0.25"/>
    <row r="22682" s="2" customFormat="1" x14ac:dyDescent="0.25"/>
    <row r="22683" s="2" customFormat="1" x14ac:dyDescent="0.25"/>
    <row r="22684" s="2" customFormat="1" x14ac:dyDescent="0.25"/>
    <row r="22685" s="2" customFormat="1" x14ac:dyDescent="0.25"/>
    <row r="22686" s="2" customFormat="1" x14ac:dyDescent="0.25"/>
    <row r="22687" s="2" customFormat="1" x14ac:dyDescent="0.25"/>
    <row r="22688" s="2" customFormat="1" x14ac:dyDescent="0.25"/>
    <row r="22689" s="2" customFormat="1" x14ac:dyDescent="0.25"/>
    <row r="22690" s="2" customFormat="1" x14ac:dyDescent="0.25"/>
    <row r="22691" s="2" customFormat="1" x14ac:dyDescent="0.25"/>
    <row r="22692" s="2" customFormat="1" x14ac:dyDescent="0.25"/>
    <row r="22693" s="2" customFormat="1" x14ac:dyDescent="0.25"/>
    <row r="22694" s="2" customFormat="1" x14ac:dyDescent="0.25"/>
    <row r="22695" s="2" customFormat="1" x14ac:dyDescent="0.25"/>
    <row r="22696" s="2" customFormat="1" x14ac:dyDescent="0.25"/>
    <row r="22697" s="2" customFormat="1" x14ac:dyDescent="0.25"/>
    <row r="22698" s="2" customFormat="1" x14ac:dyDescent="0.25"/>
    <row r="22699" s="2" customFormat="1" x14ac:dyDescent="0.25"/>
    <row r="22700" s="2" customFormat="1" x14ac:dyDescent="0.25"/>
    <row r="22701" s="2" customFormat="1" x14ac:dyDescent="0.25"/>
    <row r="22702" s="2" customFormat="1" x14ac:dyDescent="0.25"/>
    <row r="22703" s="2" customFormat="1" x14ac:dyDescent="0.25"/>
    <row r="22704" s="2" customFormat="1" x14ac:dyDescent="0.25"/>
    <row r="22705" s="2" customFormat="1" x14ac:dyDescent="0.25"/>
    <row r="22706" s="2" customFormat="1" x14ac:dyDescent="0.25"/>
    <row r="22707" s="2" customFormat="1" x14ac:dyDescent="0.25"/>
    <row r="22708" s="2" customFormat="1" x14ac:dyDescent="0.25"/>
    <row r="22709" s="2" customFormat="1" x14ac:dyDescent="0.25"/>
    <row r="22710" s="2" customFormat="1" x14ac:dyDescent="0.25"/>
    <row r="22711" s="2" customFormat="1" x14ac:dyDescent="0.25"/>
    <row r="22712" s="2" customFormat="1" x14ac:dyDescent="0.25"/>
    <row r="22713" s="2" customFormat="1" x14ac:dyDescent="0.25"/>
    <row r="22714" s="2" customFormat="1" x14ac:dyDescent="0.25"/>
    <row r="22715" s="2" customFormat="1" x14ac:dyDescent="0.25"/>
    <row r="22716" s="2" customFormat="1" x14ac:dyDescent="0.25"/>
    <row r="22717" s="2" customFormat="1" x14ac:dyDescent="0.25"/>
    <row r="22718" s="2" customFormat="1" x14ac:dyDescent="0.25"/>
    <row r="22719" s="2" customFormat="1" x14ac:dyDescent="0.25"/>
    <row r="22720" s="2" customFormat="1" x14ac:dyDescent="0.25"/>
    <row r="22721" s="2" customFormat="1" x14ac:dyDescent="0.25"/>
    <row r="22722" s="2" customFormat="1" x14ac:dyDescent="0.25"/>
    <row r="22723" s="2" customFormat="1" x14ac:dyDescent="0.25"/>
    <row r="22724" s="2" customFormat="1" x14ac:dyDescent="0.25"/>
    <row r="22725" s="2" customFormat="1" x14ac:dyDescent="0.25"/>
    <row r="22726" s="2" customFormat="1" x14ac:dyDescent="0.25"/>
    <row r="22727" s="2" customFormat="1" x14ac:dyDescent="0.25"/>
    <row r="22728" s="2" customFormat="1" x14ac:dyDescent="0.25"/>
    <row r="22729" s="2" customFormat="1" x14ac:dyDescent="0.25"/>
    <row r="22730" s="2" customFormat="1" x14ac:dyDescent="0.25"/>
    <row r="22731" s="2" customFormat="1" x14ac:dyDescent="0.25"/>
    <row r="22732" s="2" customFormat="1" x14ac:dyDescent="0.25"/>
    <row r="22733" s="2" customFormat="1" x14ac:dyDescent="0.25"/>
    <row r="22734" s="2" customFormat="1" x14ac:dyDescent="0.25"/>
    <row r="22735" s="2" customFormat="1" x14ac:dyDescent="0.25"/>
    <row r="22736" s="2" customFormat="1" x14ac:dyDescent="0.25"/>
    <row r="22737" s="2" customFormat="1" x14ac:dyDescent="0.25"/>
    <row r="22738" s="2" customFormat="1" x14ac:dyDescent="0.25"/>
    <row r="22739" s="2" customFormat="1" x14ac:dyDescent="0.25"/>
    <row r="22740" s="2" customFormat="1" x14ac:dyDescent="0.25"/>
    <row r="22741" s="2" customFormat="1" x14ac:dyDescent="0.25"/>
    <row r="22742" s="2" customFormat="1" x14ac:dyDescent="0.25"/>
    <row r="22743" s="2" customFormat="1" x14ac:dyDescent="0.25"/>
    <row r="22744" s="2" customFormat="1" x14ac:dyDescent="0.25"/>
    <row r="22745" s="2" customFormat="1" x14ac:dyDescent="0.25"/>
    <row r="22746" s="2" customFormat="1" x14ac:dyDescent="0.25"/>
    <row r="22747" s="2" customFormat="1" x14ac:dyDescent="0.25"/>
    <row r="22748" s="2" customFormat="1" x14ac:dyDescent="0.25"/>
    <row r="22749" s="2" customFormat="1" x14ac:dyDescent="0.25"/>
    <row r="22750" s="2" customFormat="1" x14ac:dyDescent="0.25"/>
    <row r="22751" s="2" customFormat="1" x14ac:dyDescent="0.25"/>
    <row r="22752" s="2" customFormat="1" x14ac:dyDescent="0.25"/>
    <row r="22753" s="2" customFormat="1" x14ac:dyDescent="0.25"/>
    <row r="22754" s="2" customFormat="1" x14ac:dyDescent="0.25"/>
    <row r="22755" s="2" customFormat="1" x14ac:dyDescent="0.25"/>
    <row r="22756" s="2" customFormat="1" x14ac:dyDescent="0.25"/>
    <row r="22757" s="2" customFormat="1" x14ac:dyDescent="0.25"/>
    <row r="22758" s="2" customFormat="1" x14ac:dyDescent="0.25"/>
    <row r="22759" s="2" customFormat="1" x14ac:dyDescent="0.25"/>
    <row r="22760" s="2" customFormat="1" x14ac:dyDescent="0.25"/>
    <row r="22761" s="2" customFormat="1" x14ac:dyDescent="0.25"/>
    <row r="22762" s="2" customFormat="1" x14ac:dyDescent="0.25"/>
    <row r="22763" s="2" customFormat="1" x14ac:dyDescent="0.25"/>
    <row r="22764" s="2" customFormat="1" x14ac:dyDescent="0.25"/>
    <row r="22765" s="2" customFormat="1" x14ac:dyDescent="0.25"/>
    <row r="22766" s="2" customFormat="1" x14ac:dyDescent="0.25"/>
    <row r="22767" s="2" customFormat="1" x14ac:dyDescent="0.25"/>
    <row r="22768" s="2" customFormat="1" x14ac:dyDescent="0.25"/>
    <row r="22769" s="2" customFormat="1" x14ac:dyDescent="0.25"/>
    <row r="22770" s="2" customFormat="1" x14ac:dyDescent="0.25"/>
    <row r="22771" s="2" customFormat="1" x14ac:dyDescent="0.25"/>
    <row r="22772" s="2" customFormat="1" x14ac:dyDescent="0.25"/>
    <row r="22773" s="2" customFormat="1" x14ac:dyDescent="0.25"/>
    <row r="22774" s="2" customFormat="1" x14ac:dyDescent="0.25"/>
    <row r="22775" s="2" customFormat="1" x14ac:dyDescent="0.25"/>
    <row r="22776" s="2" customFormat="1" x14ac:dyDescent="0.25"/>
    <row r="22777" s="2" customFormat="1" x14ac:dyDescent="0.25"/>
    <row r="22778" s="2" customFormat="1" x14ac:dyDescent="0.25"/>
    <row r="22779" s="2" customFormat="1" x14ac:dyDescent="0.25"/>
    <row r="22780" s="2" customFormat="1" x14ac:dyDescent="0.25"/>
    <row r="22781" s="2" customFormat="1" x14ac:dyDescent="0.25"/>
    <row r="22782" s="2" customFormat="1" x14ac:dyDescent="0.25"/>
    <row r="22783" s="2" customFormat="1" x14ac:dyDescent="0.25"/>
    <row r="22784" s="2" customFormat="1" x14ac:dyDescent="0.25"/>
    <row r="22785" s="2" customFormat="1" x14ac:dyDescent="0.25"/>
    <row r="22786" s="2" customFormat="1" x14ac:dyDescent="0.25"/>
    <row r="22787" s="2" customFormat="1" x14ac:dyDescent="0.25"/>
    <row r="22788" s="2" customFormat="1" x14ac:dyDescent="0.25"/>
    <row r="22789" s="2" customFormat="1" x14ac:dyDescent="0.25"/>
    <row r="22790" s="2" customFormat="1" x14ac:dyDescent="0.25"/>
    <row r="22791" s="2" customFormat="1" x14ac:dyDescent="0.25"/>
    <row r="22792" s="2" customFormat="1" x14ac:dyDescent="0.25"/>
    <row r="22793" s="2" customFormat="1" x14ac:dyDescent="0.25"/>
    <row r="22794" s="2" customFormat="1" x14ac:dyDescent="0.25"/>
    <row r="22795" s="2" customFormat="1" x14ac:dyDescent="0.25"/>
    <row r="22796" s="2" customFormat="1" x14ac:dyDescent="0.25"/>
    <row r="22797" s="2" customFormat="1" x14ac:dyDescent="0.25"/>
    <row r="22798" s="2" customFormat="1" x14ac:dyDescent="0.25"/>
    <row r="22799" s="2" customFormat="1" x14ac:dyDescent="0.25"/>
    <row r="22800" s="2" customFormat="1" x14ac:dyDescent="0.25"/>
    <row r="22801" s="2" customFormat="1" x14ac:dyDescent="0.25"/>
    <row r="22802" s="2" customFormat="1" x14ac:dyDescent="0.25"/>
    <row r="22803" s="2" customFormat="1" x14ac:dyDescent="0.25"/>
    <row r="22804" s="2" customFormat="1" x14ac:dyDescent="0.25"/>
    <row r="22805" s="2" customFormat="1" x14ac:dyDescent="0.25"/>
    <row r="22806" s="2" customFormat="1" x14ac:dyDescent="0.25"/>
    <row r="22807" s="2" customFormat="1" x14ac:dyDescent="0.25"/>
    <row r="22808" s="2" customFormat="1" x14ac:dyDescent="0.25"/>
    <row r="22809" s="2" customFormat="1" x14ac:dyDescent="0.25"/>
    <row r="22810" s="2" customFormat="1" x14ac:dyDescent="0.25"/>
    <row r="22811" s="2" customFormat="1" x14ac:dyDescent="0.25"/>
    <row r="22812" s="2" customFormat="1" x14ac:dyDescent="0.25"/>
    <row r="22813" s="2" customFormat="1" x14ac:dyDescent="0.25"/>
    <row r="22814" s="2" customFormat="1" x14ac:dyDescent="0.25"/>
    <row r="22815" s="2" customFormat="1" x14ac:dyDescent="0.25"/>
    <row r="22816" s="2" customFormat="1" x14ac:dyDescent="0.25"/>
    <row r="22817" s="2" customFormat="1" x14ac:dyDescent="0.25"/>
    <row r="22818" s="2" customFormat="1" x14ac:dyDescent="0.25"/>
    <row r="22819" s="2" customFormat="1" x14ac:dyDescent="0.25"/>
    <row r="22820" s="2" customFormat="1" x14ac:dyDescent="0.25"/>
    <row r="22821" s="2" customFormat="1" x14ac:dyDescent="0.25"/>
    <row r="22822" s="2" customFormat="1" x14ac:dyDescent="0.25"/>
    <row r="22823" s="2" customFormat="1" x14ac:dyDescent="0.25"/>
    <row r="22824" s="2" customFormat="1" x14ac:dyDescent="0.25"/>
    <row r="22825" s="2" customFormat="1" x14ac:dyDescent="0.25"/>
    <row r="22826" s="2" customFormat="1" x14ac:dyDescent="0.25"/>
    <row r="22827" s="2" customFormat="1" x14ac:dyDescent="0.25"/>
    <row r="22828" s="2" customFormat="1" x14ac:dyDescent="0.25"/>
    <row r="22829" s="2" customFormat="1" x14ac:dyDescent="0.25"/>
    <row r="22830" s="2" customFormat="1" x14ac:dyDescent="0.25"/>
    <row r="22831" s="2" customFormat="1" x14ac:dyDescent="0.25"/>
    <row r="22832" s="2" customFormat="1" x14ac:dyDescent="0.25"/>
    <row r="22833" s="2" customFormat="1" x14ac:dyDescent="0.25"/>
    <row r="22834" s="2" customFormat="1" x14ac:dyDescent="0.25"/>
    <row r="22835" s="2" customFormat="1" x14ac:dyDescent="0.25"/>
    <row r="22836" s="2" customFormat="1" x14ac:dyDescent="0.25"/>
    <row r="22837" s="2" customFormat="1" x14ac:dyDescent="0.25"/>
    <row r="22838" s="2" customFormat="1" x14ac:dyDescent="0.25"/>
    <row r="22839" s="2" customFormat="1" x14ac:dyDescent="0.25"/>
    <row r="22840" s="2" customFormat="1" x14ac:dyDescent="0.25"/>
    <row r="22841" s="2" customFormat="1" x14ac:dyDescent="0.25"/>
    <row r="22842" s="2" customFormat="1" x14ac:dyDescent="0.25"/>
    <row r="22843" s="2" customFormat="1" x14ac:dyDescent="0.25"/>
    <row r="22844" s="2" customFormat="1" x14ac:dyDescent="0.25"/>
    <row r="22845" s="2" customFormat="1" x14ac:dyDescent="0.25"/>
    <row r="22846" s="2" customFormat="1" x14ac:dyDescent="0.25"/>
    <row r="22847" s="2" customFormat="1" x14ac:dyDescent="0.25"/>
    <row r="22848" s="2" customFormat="1" x14ac:dyDescent="0.25"/>
    <row r="22849" s="2" customFormat="1" x14ac:dyDescent="0.25"/>
    <row r="22850" s="2" customFormat="1" x14ac:dyDescent="0.25"/>
    <row r="22851" s="2" customFormat="1" x14ac:dyDescent="0.25"/>
    <row r="22852" s="2" customFormat="1" x14ac:dyDescent="0.25"/>
    <row r="22853" s="2" customFormat="1" x14ac:dyDescent="0.25"/>
    <row r="22854" s="2" customFormat="1" x14ac:dyDescent="0.25"/>
    <row r="22855" s="2" customFormat="1" x14ac:dyDescent="0.25"/>
    <row r="22856" s="2" customFormat="1" x14ac:dyDescent="0.25"/>
    <row r="22857" s="2" customFormat="1" x14ac:dyDescent="0.25"/>
    <row r="22858" s="2" customFormat="1" x14ac:dyDescent="0.25"/>
    <row r="22859" s="2" customFormat="1" x14ac:dyDescent="0.25"/>
    <row r="22860" s="2" customFormat="1" x14ac:dyDescent="0.25"/>
    <row r="22861" s="2" customFormat="1" x14ac:dyDescent="0.25"/>
    <row r="22862" s="2" customFormat="1" x14ac:dyDescent="0.25"/>
    <row r="22863" s="2" customFormat="1" x14ac:dyDescent="0.25"/>
    <row r="22864" s="2" customFormat="1" x14ac:dyDescent="0.25"/>
    <row r="22865" s="2" customFormat="1" x14ac:dyDescent="0.25"/>
    <row r="22866" s="2" customFormat="1" x14ac:dyDescent="0.25"/>
    <row r="22867" s="2" customFormat="1" x14ac:dyDescent="0.25"/>
    <row r="22868" s="2" customFormat="1" x14ac:dyDescent="0.25"/>
    <row r="22869" s="2" customFormat="1" x14ac:dyDescent="0.25"/>
    <row r="22870" s="2" customFormat="1" x14ac:dyDescent="0.25"/>
    <row r="22871" s="2" customFormat="1" x14ac:dyDescent="0.25"/>
    <row r="22872" s="2" customFormat="1" x14ac:dyDescent="0.25"/>
    <row r="22873" s="2" customFormat="1" x14ac:dyDescent="0.25"/>
    <row r="22874" s="2" customFormat="1" x14ac:dyDescent="0.25"/>
    <row r="22875" s="2" customFormat="1" x14ac:dyDescent="0.25"/>
    <row r="22876" s="2" customFormat="1" x14ac:dyDescent="0.25"/>
    <row r="22877" s="2" customFormat="1" x14ac:dyDescent="0.25"/>
    <row r="22878" s="2" customFormat="1" x14ac:dyDescent="0.25"/>
    <row r="22879" s="2" customFormat="1" x14ac:dyDescent="0.25"/>
    <row r="22880" s="2" customFormat="1" x14ac:dyDescent="0.25"/>
    <row r="22881" s="2" customFormat="1" x14ac:dyDescent="0.25"/>
    <row r="22882" s="2" customFormat="1" x14ac:dyDescent="0.25"/>
    <row r="22883" s="2" customFormat="1" x14ac:dyDescent="0.25"/>
    <row r="22884" s="2" customFormat="1" x14ac:dyDescent="0.25"/>
    <row r="22885" s="2" customFormat="1" x14ac:dyDescent="0.25"/>
    <row r="22886" s="2" customFormat="1" x14ac:dyDescent="0.25"/>
    <row r="22887" s="2" customFormat="1" x14ac:dyDescent="0.25"/>
    <row r="22888" s="2" customFormat="1" x14ac:dyDescent="0.25"/>
    <row r="22889" s="2" customFormat="1" x14ac:dyDescent="0.25"/>
    <row r="22890" s="2" customFormat="1" x14ac:dyDescent="0.25"/>
    <row r="22891" s="2" customFormat="1" x14ac:dyDescent="0.25"/>
    <row r="22892" s="2" customFormat="1" x14ac:dyDescent="0.25"/>
    <row r="22893" s="2" customFormat="1" x14ac:dyDescent="0.25"/>
    <row r="22894" s="2" customFormat="1" x14ac:dyDescent="0.25"/>
    <row r="22895" s="2" customFormat="1" x14ac:dyDescent="0.25"/>
    <row r="22896" s="2" customFormat="1" x14ac:dyDescent="0.25"/>
    <row r="22897" s="2" customFormat="1" x14ac:dyDescent="0.25"/>
    <row r="22898" s="2" customFormat="1" x14ac:dyDescent="0.25"/>
    <row r="22899" s="2" customFormat="1" x14ac:dyDescent="0.25"/>
    <row r="22900" s="2" customFormat="1" x14ac:dyDescent="0.25"/>
    <row r="22901" s="2" customFormat="1" x14ac:dyDescent="0.25"/>
    <row r="22902" s="2" customFormat="1" x14ac:dyDescent="0.25"/>
    <row r="22903" s="2" customFormat="1" x14ac:dyDescent="0.25"/>
    <row r="22904" s="2" customFormat="1" x14ac:dyDescent="0.25"/>
    <row r="22905" s="2" customFormat="1" x14ac:dyDescent="0.25"/>
    <row r="22906" s="2" customFormat="1" x14ac:dyDescent="0.25"/>
    <row r="22907" s="2" customFormat="1" x14ac:dyDescent="0.25"/>
    <row r="22908" s="2" customFormat="1" x14ac:dyDescent="0.25"/>
    <row r="22909" s="2" customFormat="1" x14ac:dyDescent="0.25"/>
    <row r="22910" s="2" customFormat="1" x14ac:dyDescent="0.25"/>
    <row r="22911" s="2" customFormat="1" x14ac:dyDescent="0.25"/>
    <row r="22912" s="2" customFormat="1" x14ac:dyDescent="0.25"/>
    <row r="22913" s="2" customFormat="1" x14ac:dyDescent="0.25"/>
    <row r="22914" s="2" customFormat="1" x14ac:dyDescent="0.25"/>
    <row r="22915" s="2" customFormat="1" x14ac:dyDescent="0.25"/>
    <row r="22916" s="2" customFormat="1" x14ac:dyDescent="0.25"/>
    <row r="22917" s="2" customFormat="1" x14ac:dyDescent="0.25"/>
    <row r="22918" s="2" customFormat="1" x14ac:dyDescent="0.25"/>
    <row r="22919" s="2" customFormat="1" x14ac:dyDescent="0.25"/>
    <row r="22920" s="2" customFormat="1" x14ac:dyDescent="0.25"/>
    <row r="22921" s="2" customFormat="1" x14ac:dyDescent="0.25"/>
    <row r="22922" s="2" customFormat="1" x14ac:dyDescent="0.25"/>
    <row r="22923" s="2" customFormat="1" x14ac:dyDescent="0.25"/>
    <row r="22924" s="2" customFormat="1" x14ac:dyDescent="0.25"/>
    <row r="22925" s="2" customFormat="1" x14ac:dyDescent="0.25"/>
    <row r="22926" s="2" customFormat="1" x14ac:dyDescent="0.25"/>
    <row r="22927" s="2" customFormat="1" x14ac:dyDescent="0.25"/>
    <row r="22928" s="2" customFormat="1" x14ac:dyDescent="0.25"/>
    <row r="22929" s="2" customFormat="1" x14ac:dyDescent="0.25"/>
    <row r="22930" s="2" customFormat="1" x14ac:dyDescent="0.25"/>
    <row r="22931" s="2" customFormat="1" x14ac:dyDescent="0.25"/>
    <row r="22932" s="2" customFormat="1" x14ac:dyDescent="0.25"/>
    <row r="22933" s="2" customFormat="1" x14ac:dyDescent="0.25"/>
    <row r="22934" s="2" customFormat="1" x14ac:dyDescent="0.25"/>
    <row r="22935" s="2" customFormat="1" x14ac:dyDescent="0.25"/>
    <row r="22936" s="2" customFormat="1" x14ac:dyDescent="0.25"/>
    <row r="22937" s="2" customFormat="1" x14ac:dyDescent="0.25"/>
    <row r="22938" s="2" customFormat="1" x14ac:dyDescent="0.25"/>
    <row r="22939" s="2" customFormat="1" x14ac:dyDescent="0.25"/>
    <row r="22940" s="2" customFormat="1" x14ac:dyDescent="0.25"/>
    <row r="22941" s="2" customFormat="1" x14ac:dyDescent="0.25"/>
    <row r="22942" s="2" customFormat="1" x14ac:dyDescent="0.25"/>
    <row r="22943" s="2" customFormat="1" x14ac:dyDescent="0.25"/>
    <row r="22944" s="2" customFormat="1" x14ac:dyDescent="0.25"/>
    <row r="22945" s="2" customFormat="1" x14ac:dyDescent="0.25"/>
    <row r="22946" s="2" customFormat="1" x14ac:dyDescent="0.25"/>
    <row r="22947" s="2" customFormat="1" x14ac:dyDescent="0.25"/>
    <row r="22948" s="2" customFormat="1" x14ac:dyDescent="0.25"/>
    <row r="22949" s="2" customFormat="1" x14ac:dyDescent="0.25"/>
    <row r="22950" s="2" customFormat="1" x14ac:dyDescent="0.25"/>
    <row r="22951" s="2" customFormat="1" x14ac:dyDescent="0.25"/>
    <row r="22952" s="2" customFormat="1" x14ac:dyDescent="0.25"/>
    <row r="22953" s="2" customFormat="1" x14ac:dyDescent="0.25"/>
    <row r="22954" s="2" customFormat="1" x14ac:dyDescent="0.25"/>
    <row r="22955" s="2" customFormat="1" x14ac:dyDescent="0.25"/>
    <row r="22956" s="2" customFormat="1" x14ac:dyDescent="0.25"/>
    <row r="22957" s="2" customFormat="1" x14ac:dyDescent="0.25"/>
    <row r="22958" s="2" customFormat="1" x14ac:dyDescent="0.25"/>
    <row r="22959" s="2" customFormat="1" x14ac:dyDescent="0.25"/>
    <row r="22960" s="2" customFormat="1" x14ac:dyDescent="0.25"/>
    <row r="22961" s="2" customFormat="1" x14ac:dyDescent="0.25"/>
    <row r="22962" s="2" customFormat="1" x14ac:dyDescent="0.25"/>
    <row r="22963" s="2" customFormat="1" x14ac:dyDescent="0.25"/>
    <row r="22964" s="2" customFormat="1" x14ac:dyDescent="0.25"/>
    <row r="22965" s="2" customFormat="1" x14ac:dyDescent="0.25"/>
    <row r="22966" s="2" customFormat="1" x14ac:dyDescent="0.25"/>
    <row r="22967" s="2" customFormat="1" x14ac:dyDescent="0.25"/>
    <row r="22968" s="2" customFormat="1" x14ac:dyDescent="0.25"/>
    <row r="22969" s="2" customFormat="1" x14ac:dyDescent="0.25"/>
    <row r="22970" s="2" customFormat="1" x14ac:dyDescent="0.25"/>
    <row r="22971" s="2" customFormat="1" x14ac:dyDescent="0.25"/>
    <row r="22972" s="2" customFormat="1" x14ac:dyDescent="0.25"/>
    <row r="22973" s="2" customFormat="1" x14ac:dyDescent="0.25"/>
    <row r="22974" s="2" customFormat="1" x14ac:dyDescent="0.25"/>
    <row r="22975" s="2" customFormat="1" x14ac:dyDescent="0.25"/>
    <row r="22976" s="2" customFormat="1" x14ac:dyDescent="0.25"/>
    <row r="22977" s="2" customFormat="1" x14ac:dyDescent="0.25"/>
    <row r="22978" s="2" customFormat="1" x14ac:dyDescent="0.25"/>
    <row r="22979" s="2" customFormat="1" x14ac:dyDescent="0.25"/>
    <row r="22980" s="2" customFormat="1" x14ac:dyDescent="0.25"/>
    <row r="22981" s="2" customFormat="1" x14ac:dyDescent="0.25"/>
    <row r="22982" s="2" customFormat="1" x14ac:dyDescent="0.25"/>
    <row r="22983" s="2" customFormat="1" x14ac:dyDescent="0.25"/>
    <row r="22984" s="2" customFormat="1" x14ac:dyDescent="0.25"/>
    <row r="22985" s="2" customFormat="1" x14ac:dyDescent="0.25"/>
    <row r="22986" s="2" customFormat="1" x14ac:dyDescent="0.25"/>
    <row r="22987" s="2" customFormat="1" x14ac:dyDescent="0.25"/>
    <row r="22988" s="2" customFormat="1" x14ac:dyDescent="0.25"/>
    <row r="22989" s="2" customFormat="1" x14ac:dyDescent="0.25"/>
    <row r="22990" s="2" customFormat="1" x14ac:dyDescent="0.25"/>
    <row r="22991" s="2" customFormat="1" x14ac:dyDescent="0.25"/>
    <row r="22992" s="2" customFormat="1" x14ac:dyDescent="0.25"/>
    <row r="22993" s="2" customFormat="1" x14ac:dyDescent="0.25"/>
    <row r="22994" s="2" customFormat="1" x14ac:dyDescent="0.25"/>
    <row r="22995" s="2" customFormat="1" x14ac:dyDescent="0.25"/>
    <row r="22996" s="2" customFormat="1" x14ac:dyDescent="0.25"/>
    <row r="22997" s="2" customFormat="1" x14ac:dyDescent="0.25"/>
    <row r="22998" s="2" customFormat="1" x14ac:dyDescent="0.25"/>
    <row r="22999" s="2" customFormat="1" x14ac:dyDescent="0.25"/>
    <row r="23000" s="2" customFormat="1" x14ac:dyDescent="0.25"/>
    <row r="23001" s="2" customFormat="1" x14ac:dyDescent="0.25"/>
    <row r="23002" s="2" customFormat="1" x14ac:dyDescent="0.25"/>
    <row r="23003" s="2" customFormat="1" x14ac:dyDescent="0.25"/>
    <row r="23004" s="2" customFormat="1" x14ac:dyDescent="0.25"/>
    <row r="23005" s="2" customFormat="1" x14ac:dyDescent="0.25"/>
    <row r="23006" s="2" customFormat="1" x14ac:dyDescent="0.25"/>
    <row r="23007" s="2" customFormat="1" x14ac:dyDescent="0.25"/>
    <row r="23008" s="2" customFormat="1" x14ac:dyDescent="0.25"/>
    <row r="23009" s="2" customFormat="1" x14ac:dyDescent="0.25"/>
    <row r="23010" s="2" customFormat="1" x14ac:dyDescent="0.25"/>
    <row r="23011" s="2" customFormat="1" x14ac:dyDescent="0.25"/>
    <row r="23012" s="2" customFormat="1" x14ac:dyDescent="0.25"/>
    <row r="23013" s="2" customFormat="1" x14ac:dyDescent="0.25"/>
    <row r="23014" s="2" customFormat="1" x14ac:dyDescent="0.25"/>
    <row r="23015" s="2" customFormat="1" x14ac:dyDescent="0.25"/>
    <row r="23016" s="2" customFormat="1" x14ac:dyDescent="0.25"/>
    <row r="23017" s="2" customFormat="1" x14ac:dyDescent="0.25"/>
    <row r="23018" s="2" customFormat="1" x14ac:dyDescent="0.25"/>
    <row r="23019" s="2" customFormat="1" x14ac:dyDescent="0.25"/>
    <row r="23020" s="2" customFormat="1" x14ac:dyDescent="0.25"/>
    <row r="23021" s="2" customFormat="1" x14ac:dyDescent="0.25"/>
    <row r="23022" s="2" customFormat="1" x14ac:dyDescent="0.25"/>
    <row r="23023" s="2" customFormat="1" x14ac:dyDescent="0.25"/>
    <row r="23024" s="2" customFormat="1" x14ac:dyDescent="0.25"/>
    <row r="23025" s="2" customFormat="1" x14ac:dyDescent="0.25"/>
    <row r="23026" s="2" customFormat="1" x14ac:dyDescent="0.25"/>
    <row r="23027" s="2" customFormat="1" x14ac:dyDescent="0.25"/>
    <row r="23028" s="2" customFormat="1" x14ac:dyDescent="0.25"/>
    <row r="23029" s="2" customFormat="1" x14ac:dyDescent="0.25"/>
    <row r="23030" s="2" customFormat="1" x14ac:dyDescent="0.25"/>
    <row r="23031" s="2" customFormat="1" x14ac:dyDescent="0.25"/>
    <row r="23032" s="2" customFormat="1" x14ac:dyDescent="0.25"/>
    <row r="23033" s="2" customFormat="1" x14ac:dyDescent="0.25"/>
    <row r="23034" s="2" customFormat="1" x14ac:dyDescent="0.25"/>
    <row r="23035" s="2" customFormat="1" x14ac:dyDescent="0.25"/>
    <row r="23036" s="2" customFormat="1" x14ac:dyDescent="0.25"/>
    <row r="23037" s="2" customFormat="1" x14ac:dyDescent="0.25"/>
    <row r="23038" s="2" customFormat="1" x14ac:dyDescent="0.25"/>
    <row r="23039" s="2" customFormat="1" x14ac:dyDescent="0.25"/>
    <row r="23040" s="2" customFormat="1" x14ac:dyDescent="0.25"/>
    <row r="23041" s="2" customFormat="1" x14ac:dyDescent="0.25"/>
    <row r="23042" s="2" customFormat="1" x14ac:dyDescent="0.25"/>
    <row r="23043" s="2" customFormat="1" x14ac:dyDescent="0.25"/>
    <row r="23044" s="2" customFormat="1" x14ac:dyDescent="0.25"/>
    <row r="23045" s="2" customFormat="1" x14ac:dyDescent="0.25"/>
    <row r="23046" s="2" customFormat="1" x14ac:dyDescent="0.25"/>
    <row r="23047" s="2" customFormat="1" x14ac:dyDescent="0.25"/>
    <row r="23048" s="2" customFormat="1" x14ac:dyDescent="0.25"/>
    <row r="23049" s="2" customFormat="1" x14ac:dyDescent="0.25"/>
    <row r="23050" s="2" customFormat="1" x14ac:dyDescent="0.25"/>
    <row r="23051" s="2" customFormat="1" x14ac:dyDescent="0.25"/>
    <row r="23052" s="2" customFormat="1" x14ac:dyDescent="0.25"/>
    <row r="23053" s="2" customFormat="1" x14ac:dyDescent="0.25"/>
    <row r="23054" s="2" customFormat="1" x14ac:dyDescent="0.25"/>
    <row r="23055" s="2" customFormat="1" x14ac:dyDescent="0.25"/>
    <row r="23056" s="2" customFormat="1" x14ac:dyDescent="0.25"/>
    <row r="23057" s="2" customFormat="1" x14ac:dyDescent="0.25"/>
    <row r="23058" s="2" customFormat="1" x14ac:dyDescent="0.25"/>
    <row r="23059" s="2" customFormat="1" x14ac:dyDescent="0.25"/>
    <row r="23060" s="2" customFormat="1" x14ac:dyDescent="0.25"/>
    <row r="23061" s="2" customFormat="1" x14ac:dyDescent="0.25"/>
    <row r="23062" s="2" customFormat="1" x14ac:dyDescent="0.25"/>
    <row r="23063" s="2" customFormat="1" x14ac:dyDescent="0.25"/>
    <row r="23064" s="2" customFormat="1" x14ac:dyDescent="0.25"/>
    <row r="23065" s="2" customFormat="1" x14ac:dyDescent="0.25"/>
    <row r="23066" s="2" customFormat="1" x14ac:dyDescent="0.25"/>
    <row r="23067" s="2" customFormat="1" x14ac:dyDescent="0.25"/>
    <row r="23068" s="2" customFormat="1" x14ac:dyDescent="0.25"/>
    <row r="23069" s="2" customFormat="1" x14ac:dyDescent="0.25"/>
    <row r="23070" s="2" customFormat="1" x14ac:dyDescent="0.25"/>
    <row r="23071" s="2" customFormat="1" x14ac:dyDescent="0.25"/>
    <row r="23072" s="2" customFormat="1" x14ac:dyDescent="0.25"/>
    <row r="23073" s="2" customFormat="1" x14ac:dyDescent="0.25"/>
    <row r="23074" s="2" customFormat="1" x14ac:dyDescent="0.25"/>
    <row r="23075" s="2" customFormat="1" x14ac:dyDescent="0.25"/>
    <row r="23076" s="2" customFormat="1" x14ac:dyDescent="0.25"/>
    <row r="23077" s="2" customFormat="1" x14ac:dyDescent="0.25"/>
    <row r="23078" s="2" customFormat="1" x14ac:dyDescent="0.25"/>
    <row r="23079" s="2" customFormat="1" x14ac:dyDescent="0.25"/>
    <row r="23080" s="2" customFormat="1" x14ac:dyDescent="0.25"/>
    <row r="23081" s="2" customFormat="1" x14ac:dyDescent="0.25"/>
    <row r="23082" s="2" customFormat="1" x14ac:dyDescent="0.25"/>
    <row r="23083" s="2" customFormat="1" x14ac:dyDescent="0.25"/>
    <row r="23084" s="2" customFormat="1" x14ac:dyDescent="0.25"/>
    <row r="23085" s="2" customFormat="1" x14ac:dyDescent="0.25"/>
    <row r="23086" s="2" customFormat="1" x14ac:dyDescent="0.25"/>
    <row r="23087" s="2" customFormat="1" x14ac:dyDescent="0.25"/>
    <row r="23088" s="2" customFormat="1" x14ac:dyDescent="0.25"/>
    <row r="23089" s="2" customFormat="1" x14ac:dyDescent="0.25"/>
    <row r="23090" s="2" customFormat="1" x14ac:dyDescent="0.25"/>
    <row r="23091" s="2" customFormat="1" x14ac:dyDescent="0.25"/>
    <row r="23092" s="2" customFormat="1" x14ac:dyDescent="0.25"/>
    <row r="23093" s="2" customFormat="1" x14ac:dyDescent="0.25"/>
    <row r="23094" s="2" customFormat="1" x14ac:dyDescent="0.25"/>
    <row r="23095" s="2" customFormat="1" x14ac:dyDescent="0.25"/>
    <row r="23096" s="2" customFormat="1" x14ac:dyDescent="0.25"/>
    <row r="23097" s="2" customFormat="1" x14ac:dyDescent="0.25"/>
    <row r="23098" s="2" customFormat="1" x14ac:dyDescent="0.25"/>
    <row r="23099" s="2" customFormat="1" x14ac:dyDescent="0.25"/>
    <row r="23100" s="2" customFormat="1" x14ac:dyDescent="0.25"/>
    <row r="23101" s="2" customFormat="1" x14ac:dyDescent="0.25"/>
    <row r="23102" s="2" customFormat="1" x14ac:dyDescent="0.25"/>
    <row r="23103" s="2" customFormat="1" x14ac:dyDescent="0.25"/>
    <row r="23104" s="2" customFormat="1" x14ac:dyDescent="0.25"/>
    <row r="23105" s="2" customFormat="1" x14ac:dyDescent="0.25"/>
    <row r="23106" s="2" customFormat="1" x14ac:dyDescent="0.25"/>
    <row r="23107" s="2" customFormat="1" x14ac:dyDescent="0.25"/>
    <row r="23108" s="2" customFormat="1" x14ac:dyDescent="0.25"/>
    <row r="23109" s="2" customFormat="1" x14ac:dyDescent="0.25"/>
    <row r="23110" s="2" customFormat="1" x14ac:dyDescent="0.25"/>
    <row r="23111" s="2" customFormat="1" x14ac:dyDescent="0.25"/>
    <row r="23112" s="2" customFormat="1" x14ac:dyDescent="0.25"/>
    <row r="23113" s="2" customFormat="1" x14ac:dyDescent="0.25"/>
    <row r="23114" s="2" customFormat="1" x14ac:dyDescent="0.25"/>
    <row r="23115" s="2" customFormat="1" x14ac:dyDescent="0.25"/>
    <row r="23116" s="2" customFormat="1" x14ac:dyDescent="0.25"/>
    <row r="23117" s="2" customFormat="1" x14ac:dyDescent="0.25"/>
    <row r="23118" s="2" customFormat="1" x14ac:dyDescent="0.25"/>
    <row r="23119" s="2" customFormat="1" x14ac:dyDescent="0.25"/>
    <row r="23120" s="2" customFormat="1" x14ac:dyDescent="0.25"/>
    <row r="23121" s="2" customFormat="1" x14ac:dyDescent="0.25"/>
    <row r="23122" s="2" customFormat="1" x14ac:dyDescent="0.25"/>
    <row r="23123" s="2" customFormat="1" x14ac:dyDescent="0.25"/>
    <row r="23124" s="2" customFormat="1" x14ac:dyDescent="0.25"/>
    <row r="23125" s="2" customFormat="1" x14ac:dyDescent="0.25"/>
    <row r="23126" s="2" customFormat="1" x14ac:dyDescent="0.25"/>
    <row r="23127" s="2" customFormat="1" x14ac:dyDescent="0.25"/>
    <row r="23128" s="2" customFormat="1" x14ac:dyDescent="0.25"/>
    <row r="23129" s="2" customFormat="1" x14ac:dyDescent="0.25"/>
    <row r="23130" s="2" customFormat="1" x14ac:dyDescent="0.25"/>
    <row r="23131" s="2" customFormat="1" x14ac:dyDescent="0.25"/>
    <row r="23132" s="2" customFormat="1" x14ac:dyDescent="0.25"/>
    <row r="23133" s="2" customFormat="1" x14ac:dyDescent="0.25"/>
    <row r="23134" s="2" customFormat="1" x14ac:dyDescent="0.25"/>
    <row r="23135" s="2" customFormat="1" x14ac:dyDescent="0.25"/>
    <row r="23136" s="2" customFormat="1" x14ac:dyDescent="0.25"/>
    <row r="23137" s="2" customFormat="1" x14ac:dyDescent="0.25"/>
    <row r="23138" s="2" customFormat="1" x14ac:dyDescent="0.25"/>
    <row r="23139" s="2" customFormat="1" x14ac:dyDescent="0.25"/>
    <row r="23140" s="2" customFormat="1" x14ac:dyDescent="0.25"/>
    <row r="23141" s="2" customFormat="1" x14ac:dyDescent="0.25"/>
    <row r="23142" s="2" customFormat="1" x14ac:dyDescent="0.25"/>
    <row r="23143" s="2" customFormat="1" x14ac:dyDescent="0.25"/>
    <row r="23144" s="2" customFormat="1" x14ac:dyDescent="0.25"/>
    <row r="23145" s="2" customFormat="1" x14ac:dyDescent="0.25"/>
    <row r="23146" s="2" customFormat="1" x14ac:dyDescent="0.25"/>
    <row r="23147" s="2" customFormat="1" x14ac:dyDescent="0.25"/>
    <row r="23148" s="2" customFormat="1" x14ac:dyDescent="0.25"/>
    <row r="23149" s="2" customFormat="1" x14ac:dyDescent="0.25"/>
    <row r="23150" s="2" customFormat="1" x14ac:dyDescent="0.25"/>
    <row r="23151" s="2" customFormat="1" x14ac:dyDescent="0.25"/>
    <row r="23152" s="2" customFormat="1" x14ac:dyDescent="0.25"/>
    <row r="23153" s="2" customFormat="1" x14ac:dyDescent="0.25"/>
    <row r="23154" s="2" customFormat="1" x14ac:dyDescent="0.25"/>
    <row r="23155" s="2" customFormat="1" x14ac:dyDescent="0.25"/>
    <row r="23156" s="2" customFormat="1" x14ac:dyDescent="0.25"/>
    <row r="23157" s="2" customFormat="1" x14ac:dyDescent="0.25"/>
    <row r="23158" s="2" customFormat="1" x14ac:dyDescent="0.25"/>
    <row r="23159" s="2" customFormat="1" x14ac:dyDescent="0.25"/>
    <row r="23160" s="2" customFormat="1" x14ac:dyDescent="0.25"/>
    <row r="23161" s="2" customFormat="1" x14ac:dyDescent="0.25"/>
    <row r="23162" s="2" customFormat="1" x14ac:dyDescent="0.25"/>
    <row r="23163" s="2" customFormat="1" x14ac:dyDescent="0.25"/>
    <row r="23164" s="2" customFormat="1" x14ac:dyDescent="0.25"/>
    <row r="23165" s="2" customFormat="1" x14ac:dyDescent="0.25"/>
    <row r="23166" s="2" customFormat="1" x14ac:dyDescent="0.25"/>
    <row r="23167" s="2" customFormat="1" x14ac:dyDescent="0.25"/>
    <row r="23168" s="2" customFormat="1" x14ac:dyDescent="0.25"/>
    <row r="23169" s="2" customFormat="1" x14ac:dyDescent="0.25"/>
    <row r="23170" s="2" customFormat="1" x14ac:dyDescent="0.25"/>
    <row r="23171" s="2" customFormat="1" x14ac:dyDescent="0.25"/>
    <row r="23172" s="2" customFormat="1" x14ac:dyDescent="0.25"/>
    <row r="23173" s="2" customFormat="1" x14ac:dyDescent="0.25"/>
    <row r="23174" s="2" customFormat="1" x14ac:dyDescent="0.25"/>
    <row r="23175" s="2" customFormat="1" x14ac:dyDescent="0.25"/>
    <row r="23176" s="2" customFormat="1" x14ac:dyDescent="0.25"/>
    <row r="23177" s="2" customFormat="1" x14ac:dyDescent="0.25"/>
    <row r="23178" s="2" customFormat="1" x14ac:dyDescent="0.25"/>
    <row r="23179" s="2" customFormat="1" x14ac:dyDescent="0.25"/>
    <row r="23180" s="2" customFormat="1" x14ac:dyDescent="0.25"/>
    <row r="23181" s="2" customFormat="1" x14ac:dyDescent="0.25"/>
    <row r="23182" s="2" customFormat="1" x14ac:dyDescent="0.25"/>
    <row r="23183" s="2" customFormat="1" x14ac:dyDescent="0.25"/>
    <row r="23184" s="2" customFormat="1" x14ac:dyDescent="0.25"/>
    <row r="23185" s="2" customFormat="1" x14ac:dyDescent="0.25"/>
    <row r="23186" s="2" customFormat="1" x14ac:dyDescent="0.25"/>
    <row r="23187" s="2" customFormat="1" x14ac:dyDescent="0.25"/>
    <row r="23188" s="2" customFormat="1" x14ac:dyDescent="0.25"/>
    <row r="23189" s="2" customFormat="1" x14ac:dyDescent="0.25"/>
    <row r="23190" s="2" customFormat="1" x14ac:dyDescent="0.25"/>
    <row r="23191" s="2" customFormat="1" x14ac:dyDescent="0.25"/>
    <row r="23192" s="2" customFormat="1" x14ac:dyDescent="0.25"/>
    <row r="23193" s="2" customFormat="1" x14ac:dyDescent="0.25"/>
    <row r="23194" s="2" customFormat="1" x14ac:dyDescent="0.25"/>
    <row r="23195" s="2" customFormat="1" x14ac:dyDescent="0.25"/>
    <row r="23196" s="2" customFormat="1" x14ac:dyDescent="0.25"/>
    <row r="23197" s="2" customFormat="1" x14ac:dyDescent="0.25"/>
    <row r="23198" s="2" customFormat="1" x14ac:dyDescent="0.25"/>
    <row r="23199" s="2" customFormat="1" x14ac:dyDescent="0.25"/>
    <row r="23200" s="2" customFormat="1" x14ac:dyDescent="0.25"/>
    <row r="23201" s="2" customFormat="1" x14ac:dyDescent="0.25"/>
    <row r="23202" s="2" customFormat="1" x14ac:dyDescent="0.25"/>
    <row r="23203" s="2" customFormat="1" x14ac:dyDescent="0.25"/>
    <row r="23204" s="2" customFormat="1" x14ac:dyDescent="0.25"/>
    <row r="23205" s="2" customFormat="1" x14ac:dyDescent="0.25"/>
    <row r="23206" s="2" customFormat="1" x14ac:dyDescent="0.25"/>
    <row r="23207" s="2" customFormat="1" x14ac:dyDescent="0.25"/>
    <row r="23208" s="2" customFormat="1" x14ac:dyDescent="0.25"/>
    <row r="23209" s="2" customFormat="1" x14ac:dyDescent="0.25"/>
    <row r="23210" s="2" customFormat="1" x14ac:dyDescent="0.25"/>
    <row r="23211" s="2" customFormat="1" x14ac:dyDescent="0.25"/>
    <row r="23212" s="2" customFormat="1" x14ac:dyDescent="0.25"/>
    <row r="23213" s="2" customFormat="1" x14ac:dyDescent="0.25"/>
    <row r="23214" s="2" customFormat="1" x14ac:dyDescent="0.25"/>
    <row r="23215" s="2" customFormat="1" x14ac:dyDescent="0.25"/>
    <row r="23216" s="2" customFormat="1" x14ac:dyDescent="0.25"/>
    <row r="23217" s="2" customFormat="1" x14ac:dyDescent="0.25"/>
    <row r="23218" s="2" customFormat="1" x14ac:dyDescent="0.25"/>
    <row r="23219" s="2" customFormat="1" x14ac:dyDescent="0.25"/>
    <row r="23220" s="2" customFormat="1" x14ac:dyDescent="0.25"/>
    <row r="23221" s="2" customFormat="1" x14ac:dyDescent="0.25"/>
    <row r="23222" s="2" customFormat="1" x14ac:dyDescent="0.25"/>
    <row r="23223" s="2" customFormat="1" x14ac:dyDescent="0.25"/>
    <row r="23224" s="2" customFormat="1" x14ac:dyDescent="0.25"/>
    <row r="23225" s="2" customFormat="1" x14ac:dyDescent="0.25"/>
    <row r="23226" s="2" customFormat="1" x14ac:dyDescent="0.25"/>
    <row r="23227" s="2" customFormat="1" x14ac:dyDescent="0.25"/>
    <row r="23228" s="2" customFormat="1" x14ac:dyDescent="0.25"/>
    <row r="23229" s="2" customFormat="1" x14ac:dyDescent="0.25"/>
    <row r="23230" s="2" customFormat="1" x14ac:dyDescent="0.25"/>
    <row r="23231" s="2" customFormat="1" x14ac:dyDescent="0.25"/>
    <row r="23232" s="2" customFormat="1" x14ac:dyDescent="0.25"/>
    <row r="23233" s="2" customFormat="1" x14ac:dyDescent="0.25"/>
    <row r="23234" s="2" customFormat="1" x14ac:dyDescent="0.25"/>
    <row r="23235" s="2" customFormat="1" x14ac:dyDescent="0.25"/>
    <row r="23236" s="2" customFormat="1" x14ac:dyDescent="0.25"/>
    <row r="23237" s="2" customFormat="1" x14ac:dyDescent="0.25"/>
    <row r="23238" s="2" customFormat="1" x14ac:dyDescent="0.25"/>
    <row r="23239" s="2" customFormat="1" x14ac:dyDescent="0.25"/>
    <row r="23240" s="2" customFormat="1" x14ac:dyDescent="0.25"/>
    <row r="23241" s="2" customFormat="1" x14ac:dyDescent="0.25"/>
    <row r="23242" s="2" customFormat="1" x14ac:dyDescent="0.25"/>
    <row r="23243" s="2" customFormat="1" x14ac:dyDescent="0.25"/>
    <row r="23244" s="2" customFormat="1" x14ac:dyDescent="0.25"/>
    <row r="23245" s="2" customFormat="1" x14ac:dyDescent="0.25"/>
    <row r="23246" s="2" customFormat="1" x14ac:dyDescent="0.25"/>
    <row r="23247" s="2" customFormat="1" x14ac:dyDescent="0.25"/>
    <row r="23248" s="2" customFormat="1" x14ac:dyDescent="0.25"/>
    <row r="23249" s="2" customFormat="1" x14ac:dyDescent="0.25"/>
    <row r="23250" s="2" customFormat="1" x14ac:dyDescent="0.25"/>
    <row r="23251" s="2" customFormat="1" x14ac:dyDescent="0.25"/>
    <row r="23252" s="2" customFormat="1" x14ac:dyDescent="0.25"/>
    <row r="23253" s="2" customFormat="1" x14ac:dyDescent="0.25"/>
    <row r="23254" s="2" customFormat="1" x14ac:dyDescent="0.25"/>
    <row r="23255" s="2" customFormat="1" x14ac:dyDescent="0.25"/>
    <row r="23256" s="2" customFormat="1" x14ac:dyDescent="0.25"/>
    <row r="23257" s="2" customFormat="1" x14ac:dyDescent="0.25"/>
    <row r="23258" s="2" customFormat="1" x14ac:dyDescent="0.25"/>
    <row r="23259" s="2" customFormat="1" x14ac:dyDescent="0.25"/>
    <row r="23260" s="2" customFormat="1" x14ac:dyDescent="0.25"/>
    <row r="23261" s="2" customFormat="1" x14ac:dyDescent="0.25"/>
    <row r="23262" s="2" customFormat="1" x14ac:dyDescent="0.25"/>
    <row r="23263" s="2" customFormat="1" x14ac:dyDescent="0.25"/>
    <row r="23264" s="2" customFormat="1" x14ac:dyDescent="0.25"/>
    <row r="23265" s="2" customFormat="1" x14ac:dyDescent="0.25"/>
    <row r="23266" s="2" customFormat="1" x14ac:dyDescent="0.25"/>
    <row r="23267" s="2" customFormat="1" x14ac:dyDescent="0.25"/>
    <row r="23268" s="2" customFormat="1" x14ac:dyDescent="0.25"/>
    <row r="23269" s="2" customFormat="1" x14ac:dyDescent="0.25"/>
    <row r="23270" s="2" customFormat="1" x14ac:dyDescent="0.25"/>
    <row r="23271" s="2" customFormat="1" x14ac:dyDescent="0.25"/>
    <row r="23272" s="2" customFormat="1" x14ac:dyDescent="0.25"/>
    <row r="23273" s="2" customFormat="1" x14ac:dyDescent="0.25"/>
    <row r="23274" s="2" customFormat="1" x14ac:dyDescent="0.25"/>
    <row r="23275" s="2" customFormat="1" x14ac:dyDescent="0.25"/>
    <row r="23276" s="2" customFormat="1" x14ac:dyDescent="0.25"/>
    <row r="23277" s="2" customFormat="1" x14ac:dyDescent="0.25"/>
    <row r="23278" s="2" customFormat="1" x14ac:dyDescent="0.25"/>
    <row r="23279" s="2" customFormat="1" x14ac:dyDescent="0.25"/>
    <row r="23280" s="2" customFormat="1" x14ac:dyDescent="0.25"/>
    <row r="23281" s="2" customFormat="1" x14ac:dyDescent="0.25"/>
    <row r="23282" s="2" customFormat="1" x14ac:dyDescent="0.25"/>
    <row r="23283" s="2" customFormat="1" x14ac:dyDescent="0.25"/>
    <row r="23284" s="2" customFormat="1" x14ac:dyDescent="0.25"/>
    <row r="23285" s="2" customFormat="1" x14ac:dyDescent="0.25"/>
    <row r="23286" s="2" customFormat="1" x14ac:dyDescent="0.25"/>
    <row r="23287" s="2" customFormat="1" x14ac:dyDescent="0.25"/>
    <row r="23288" s="2" customFormat="1" x14ac:dyDescent="0.25"/>
    <row r="23289" s="2" customFormat="1" x14ac:dyDescent="0.25"/>
    <row r="23290" s="2" customFormat="1" x14ac:dyDescent="0.25"/>
    <row r="23291" s="2" customFormat="1" x14ac:dyDescent="0.25"/>
    <row r="23292" s="2" customFormat="1" x14ac:dyDescent="0.25"/>
    <row r="23293" s="2" customFormat="1" x14ac:dyDescent="0.25"/>
    <row r="23294" s="2" customFormat="1" x14ac:dyDescent="0.25"/>
    <row r="23295" s="2" customFormat="1" x14ac:dyDescent="0.25"/>
    <row r="23296" s="2" customFormat="1" x14ac:dyDescent="0.25"/>
    <row r="23297" s="2" customFormat="1" x14ac:dyDescent="0.25"/>
    <row r="23298" s="2" customFormat="1" x14ac:dyDescent="0.25"/>
    <row r="23299" s="2" customFormat="1" x14ac:dyDescent="0.25"/>
    <row r="23300" s="2" customFormat="1" x14ac:dyDescent="0.25"/>
    <row r="23301" s="2" customFormat="1" x14ac:dyDescent="0.25"/>
    <row r="23302" s="2" customFormat="1" x14ac:dyDescent="0.25"/>
    <row r="23303" s="2" customFormat="1" x14ac:dyDescent="0.25"/>
    <row r="23304" s="2" customFormat="1" x14ac:dyDescent="0.25"/>
    <row r="23305" s="2" customFormat="1" x14ac:dyDescent="0.25"/>
    <row r="23306" s="2" customFormat="1" x14ac:dyDescent="0.25"/>
    <row r="23307" s="2" customFormat="1" x14ac:dyDescent="0.25"/>
    <row r="23308" s="2" customFormat="1" x14ac:dyDescent="0.25"/>
    <row r="23309" s="2" customFormat="1" x14ac:dyDescent="0.25"/>
    <row r="23310" s="2" customFormat="1" x14ac:dyDescent="0.25"/>
    <row r="23311" s="2" customFormat="1" x14ac:dyDescent="0.25"/>
    <row r="23312" s="2" customFormat="1" x14ac:dyDescent="0.25"/>
    <row r="23313" s="2" customFormat="1" x14ac:dyDescent="0.25"/>
    <row r="23314" s="2" customFormat="1" x14ac:dyDescent="0.25"/>
    <row r="23315" s="2" customFormat="1" x14ac:dyDescent="0.25"/>
    <row r="23316" s="2" customFormat="1" x14ac:dyDescent="0.25"/>
    <row r="23317" s="2" customFormat="1" x14ac:dyDescent="0.25"/>
    <row r="23318" s="2" customFormat="1" x14ac:dyDescent="0.25"/>
    <row r="23319" s="2" customFormat="1" x14ac:dyDescent="0.25"/>
    <row r="23320" s="2" customFormat="1" x14ac:dyDescent="0.25"/>
    <row r="23321" s="2" customFormat="1" x14ac:dyDescent="0.25"/>
    <row r="23322" s="2" customFormat="1" x14ac:dyDescent="0.25"/>
    <row r="23323" s="2" customFormat="1" x14ac:dyDescent="0.25"/>
    <row r="23324" s="2" customFormat="1" x14ac:dyDescent="0.25"/>
    <row r="23325" s="2" customFormat="1" x14ac:dyDescent="0.25"/>
    <row r="23326" s="2" customFormat="1" x14ac:dyDescent="0.25"/>
    <row r="23327" s="2" customFormat="1" x14ac:dyDescent="0.25"/>
    <row r="23328" s="2" customFormat="1" x14ac:dyDescent="0.25"/>
    <row r="23329" s="2" customFormat="1" x14ac:dyDescent="0.25"/>
    <row r="23330" s="2" customFormat="1" x14ac:dyDescent="0.25"/>
    <row r="23331" s="2" customFormat="1" x14ac:dyDescent="0.25"/>
    <row r="23332" s="2" customFormat="1" x14ac:dyDescent="0.25"/>
    <row r="23333" s="2" customFormat="1" x14ac:dyDescent="0.25"/>
    <row r="23334" s="2" customFormat="1" x14ac:dyDescent="0.25"/>
    <row r="23335" s="2" customFormat="1" x14ac:dyDescent="0.25"/>
    <row r="23336" s="2" customFormat="1" x14ac:dyDescent="0.25"/>
    <row r="23337" s="2" customFormat="1" x14ac:dyDescent="0.25"/>
    <row r="23338" s="2" customFormat="1" x14ac:dyDescent="0.25"/>
    <row r="23339" s="2" customFormat="1" x14ac:dyDescent="0.25"/>
    <row r="23340" s="2" customFormat="1" x14ac:dyDescent="0.25"/>
    <row r="23341" s="2" customFormat="1" x14ac:dyDescent="0.25"/>
    <row r="23342" s="2" customFormat="1" x14ac:dyDescent="0.25"/>
    <row r="23343" s="2" customFormat="1" x14ac:dyDescent="0.25"/>
    <row r="23344" s="2" customFormat="1" x14ac:dyDescent="0.25"/>
    <row r="23345" s="2" customFormat="1" x14ac:dyDescent="0.25"/>
    <row r="23346" s="2" customFormat="1" x14ac:dyDescent="0.25"/>
    <row r="23347" s="2" customFormat="1" x14ac:dyDescent="0.25"/>
    <row r="23348" s="2" customFormat="1" x14ac:dyDescent="0.25"/>
    <row r="23349" s="2" customFormat="1" x14ac:dyDescent="0.25"/>
    <row r="23350" s="2" customFormat="1" x14ac:dyDescent="0.25"/>
    <row r="23351" s="2" customFormat="1" x14ac:dyDescent="0.25"/>
    <row r="23352" s="2" customFormat="1" x14ac:dyDescent="0.25"/>
    <row r="23353" s="2" customFormat="1" x14ac:dyDescent="0.25"/>
    <row r="23354" s="2" customFormat="1" x14ac:dyDescent="0.25"/>
    <row r="23355" s="2" customFormat="1" x14ac:dyDescent="0.25"/>
    <row r="23356" s="2" customFormat="1" x14ac:dyDescent="0.25"/>
    <row r="23357" s="2" customFormat="1" x14ac:dyDescent="0.25"/>
    <row r="23358" s="2" customFormat="1" x14ac:dyDescent="0.25"/>
    <row r="23359" s="2" customFormat="1" x14ac:dyDescent="0.25"/>
    <row r="23360" s="2" customFormat="1" x14ac:dyDescent="0.25"/>
    <row r="23361" s="2" customFormat="1" x14ac:dyDescent="0.25"/>
    <row r="23362" s="2" customFormat="1" x14ac:dyDescent="0.25"/>
    <row r="23363" s="2" customFormat="1" x14ac:dyDescent="0.25"/>
    <row r="23364" s="2" customFormat="1" x14ac:dyDescent="0.25"/>
    <row r="23365" s="2" customFormat="1" x14ac:dyDescent="0.25"/>
    <row r="23366" s="2" customFormat="1" x14ac:dyDescent="0.25"/>
    <row r="23367" s="2" customFormat="1" x14ac:dyDescent="0.25"/>
    <row r="23368" s="2" customFormat="1" x14ac:dyDescent="0.25"/>
    <row r="23369" s="2" customFormat="1" x14ac:dyDescent="0.25"/>
    <row r="23370" s="2" customFormat="1" x14ac:dyDescent="0.25"/>
    <row r="23371" s="2" customFormat="1" x14ac:dyDescent="0.25"/>
    <row r="23372" s="2" customFormat="1" x14ac:dyDescent="0.25"/>
    <row r="23373" s="2" customFormat="1" x14ac:dyDescent="0.25"/>
    <row r="23374" s="2" customFormat="1" x14ac:dyDescent="0.25"/>
    <row r="23375" s="2" customFormat="1" x14ac:dyDescent="0.25"/>
    <row r="23376" s="2" customFormat="1" x14ac:dyDescent="0.25"/>
    <row r="23377" s="2" customFormat="1" x14ac:dyDescent="0.25"/>
    <row r="23378" s="2" customFormat="1" x14ac:dyDescent="0.25"/>
    <row r="23379" s="2" customFormat="1" x14ac:dyDescent="0.25"/>
    <row r="23380" s="2" customFormat="1" x14ac:dyDescent="0.25"/>
    <row r="23381" s="2" customFormat="1" x14ac:dyDescent="0.25"/>
    <row r="23382" s="2" customFormat="1" x14ac:dyDescent="0.25"/>
    <row r="23383" s="2" customFormat="1" x14ac:dyDescent="0.25"/>
    <row r="23384" s="2" customFormat="1" x14ac:dyDescent="0.25"/>
    <row r="23385" s="2" customFormat="1" x14ac:dyDescent="0.25"/>
    <row r="23386" s="2" customFormat="1" x14ac:dyDescent="0.25"/>
    <row r="23387" s="2" customFormat="1" x14ac:dyDescent="0.25"/>
    <row r="23388" s="2" customFormat="1" x14ac:dyDescent="0.25"/>
    <row r="23389" s="2" customFormat="1" x14ac:dyDescent="0.25"/>
    <row r="23390" s="2" customFormat="1" x14ac:dyDescent="0.25"/>
    <row r="23391" s="2" customFormat="1" x14ac:dyDescent="0.25"/>
    <row r="23392" s="2" customFormat="1" x14ac:dyDescent="0.25"/>
    <row r="23393" s="2" customFormat="1" x14ac:dyDescent="0.25"/>
    <row r="23394" s="2" customFormat="1" x14ac:dyDescent="0.25"/>
    <row r="23395" s="2" customFormat="1" x14ac:dyDescent="0.25"/>
    <row r="23396" s="2" customFormat="1" x14ac:dyDescent="0.25"/>
    <row r="23397" s="2" customFormat="1" x14ac:dyDescent="0.25"/>
    <row r="23398" s="2" customFormat="1" x14ac:dyDescent="0.25"/>
    <row r="23399" s="2" customFormat="1" x14ac:dyDescent="0.25"/>
    <row r="23400" s="2" customFormat="1" x14ac:dyDescent="0.25"/>
    <row r="23401" s="2" customFormat="1" x14ac:dyDescent="0.25"/>
    <row r="23402" s="2" customFormat="1" x14ac:dyDescent="0.25"/>
    <row r="23403" s="2" customFormat="1" x14ac:dyDescent="0.25"/>
    <row r="23404" s="2" customFormat="1" x14ac:dyDescent="0.25"/>
    <row r="23405" s="2" customFormat="1" x14ac:dyDescent="0.25"/>
    <row r="23406" s="2" customFormat="1" x14ac:dyDescent="0.25"/>
    <row r="23407" s="2" customFormat="1" x14ac:dyDescent="0.25"/>
    <row r="23408" s="2" customFormat="1" x14ac:dyDescent="0.25"/>
    <row r="23409" s="2" customFormat="1" x14ac:dyDescent="0.25"/>
    <row r="23410" s="2" customFormat="1" x14ac:dyDescent="0.25"/>
    <row r="23411" s="2" customFormat="1" x14ac:dyDescent="0.25"/>
    <row r="23412" s="2" customFormat="1" x14ac:dyDescent="0.25"/>
    <row r="23413" s="2" customFormat="1" x14ac:dyDescent="0.25"/>
    <row r="23414" s="2" customFormat="1" x14ac:dyDescent="0.25"/>
    <row r="23415" s="2" customFormat="1" x14ac:dyDescent="0.25"/>
    <row r="23416" s="2" customFormat="1" x14ac:dyDescent="0.25"/>
    <row r="23417" s="2" customFormat="1" x14ac:dyDescent="0.25"/>
    <row r="23418" s="2" customFormat="1" x14ac:dyDescent="0.25"/>
    <row r="23419" s="2" customFormat="1" x14ac:dyDescent="0.25"/>
    <row r="23420" s="2" customFormat="1" x14ac:dyDescent="0.25"/>
    <row r="23421" s="2" customFormat="1" x14ac:dyDescent="0.25"/>
    <row r="23422" s="2" customFormat="1" x14ac:dyDescent="0.25"/>
    <row r="23423" s="2" customFormat="1" x14ac:dyDescent="0.25"/>
    <row r="23424" s="2" customFormat="1" x14ac:dyDescent="0.25"/>
    <row r="23425" s="2" customFormat="1" x14ac:dyDescent="0.25"/>
    <row r="23426" s="2" customFormat="1" x14ac:dyDescent="0.25"/>
    <row r="23427" s="2" customFormat="1" x14ac:dyDescent="0.25"/>
    <row r="23428" s="2" customFormat="1" x14ac:dyDescent="0.25"/>
    <row r="23429" s="2" customFormat="1" x14ac:dyDescent="0.25"/>
    <row r="23430" s="2" customFormat="1" x14ac:dyDescent="0.25"/>
    <row r="23431" s="2" customFormat="1" x14ac:dyDescent="0.25"/>
    <row r="23432" s="2" customFormat="1" x14ac:dyDescent="0.25"/>
    <row r="23433" s="2" customFormat="1" x14ac:dyDescent="0.25"/>
    <row r="23434" s="2" customFormat="1" x14ac:dyDescent="0.25"/>
    <row r="23435" s="2" customFormat="1" x14ac:dyDescent="0.25"/>
    <row r="23436" s="2" customFormat="1" x14ac:dyDescent="0.25"/>
    <row r="23437" s="2" customFormat="1" x14ac:dyDescent="0.25"/>
    <row r="23438" s="2" customFormat="1" x14ac:dyDescent="0.25"/>
    <row r="23439" s="2" customFormat="1" x14ac:dyDescent="0.25"/>
    <row r="23440" s="2" customFormat="1" x14ac:dyDescent="0.25"/>
    <row r="23441" s="2" customFormat="1" x14ac:dyDescent="0.25"/>
    <row r="23442" s="2" customFormat="1" x14ac:dyDescent="0.25"/>
    <row r="23443" s="2" customFormat="1" x14ac:dyDescent="0.25"/>
    <row r="23444" s="2" customFormat="1" x14ac:dyDescent="0.25"/>
    <row r="23445" s="2" customFormat="1" x14ac:dyDescent="0.25"/>
    <row r="23446" s="2" customFormat="1" x14ac:dyDescent="0.25"/>
    <row r="23447" s="2" customFormat="1" x14ac:dyDescent="0.25"/>
    <row r="23448" s="2" customFormat="1" x14ac:dyDescent="0.25"/>
    <row r="23449" s="2" customFormat="1" x14ac:dyDescent="0.25"/>
    <row r="23450" s="2" customFormat="1" x14ac:dyDescent="0.25"/>
    <row r="23451" s="2" customFormat="1" x14ac:dyDescent="0.25"/>
    <row r="23452" s="2" customFormat="1" x14ac:dyDescent="0.25"/>
    <row r="23453" s="2" customFormat="1" x14ac:dyDescent="0.25"/>
    <row r="23454" s="2" customFormat="1" x14ac:dyDescent="0.25"/>
    <row r="23455" s="2" customFormat="1" x14ac:dyDescent="0.25"/>
    <row r="23456" s="2" customFormat="1" x14ac:dyDescent="0.25"/>
    <row r="23457" s="2" customFormat="1" x14ac:dyDescent="0.25"/>
    <row r="23458" s="2" customFormat="1" x14ac:dyDescent="0.25"/>
    <row r="23459" s="2" customFormat="1" x14ac:dyDescent="0.25"/>
    <row r="23460" s="2" customFormat="1" x14ac:dyDescent="0.25"/>
    <row r="23461" s="2" customFormat="1" x14ac:dyDescent="0.25"/>
    <row r="23462" s="2" customFormat="1" x14ac:dyDescent="0.25"/>
    <row r="23463" s="2" customFormat="1" x14ac:dyDescent="0.25"/>
    <row r="23464" s="2" customFormat="1" x14ac:dyDescent="0.25"/>
    <row r="23465" s="2" customFormat="1" x14ac:dyDescent="0.25"/>
    <row r="23466" s="2" customFormat="1" x14ac:dyDescent="0.25"/>
    <row r="23467" s="2" customFormat="1" x14ac:dyDescent="0.25"/>
    <row r="23468" s="2" customFormat="1" x14ac:dyDescent="0.25"/>
    <row r="23469" s="2" customFormat="1" x14ac:dyDescent="0.25"/>
    <row r="23470" s="2" customFormat="1" x14ac:dyDescent="0.25"/>
    <row r="23471" s="2" customFormat="1" x14ac:dyDescent="0.25"/>
    <row r="23472" s="2" customFormat="1" x14ac:dyDescent="0.25"/>
    <row r="23473" s="2" customFormat="1" x14ac:dyDescent="0.25"/>
    <row r="23474" s="2" customFormat="1" x14ac:dyDescent="0.25"/>
    <row r="23475" s="2" customFormat="1" x14ac:dyDescent="0.25"/>
    <row r="23476" s="2" customFormat="1" x14ac:dyDescent="0.25"/>
    <row r="23477" s="2" customFormat="1" x14ac:dyDescent="0.25"/>
    <row r="23478" s="2" customFormat="1" x14ac:dyDescent="0.25"/>
    <row r="23479" s="2" customFormat="1" x14ac:dyDescent="0.25"/>
    <row r="23480" s="2" customFormat="1" x14ac:dyDescent="0.25"/>
    <row r="23481" s="2" customFormat="1" x14ac:dyDescent="0.25"/>
    <row r="23482" s="2" customFormat="1" x14ac:dyDescent="0.25"/>
    <row r="23483" s="2" customFormat="1" x14ac:dyDescent="0.25"/>
    <row r="23484" s="2" customFormat="1" x14ac:dyDescent="0.25"/>
    <row r="23485" s="2" customFormat="1" x14ac:dyDescent="0.25"/>
    <row r="23486" s="2" customFormat="1" x14ac:dyDescent="0.25"/>
    <row r="23487" s="2" customFormat="1" x14ac:dyDescent="0.25"/>
    <row r="23488" s="2" customFormat="1" x14ac:dyDescent="0.25"/>
    <row r="23489" s="2" customFormat="1" x14ac:dyDescent="0.25"/>
    <row r="23490" s="2" customFormat="1" x14ac:dyDescent="0.25"/>
    <row r="23491" s="2" customFormat="1" x14ac:dyDescent="0.25"/>
    <row r="23492" s="2" customFormat="1" x14ac:dyDescent="0.25"/>
    <row r="23493" s="2" customFormat="1" x14ac:dyDescent="0.25"/>
    <row r="23494" s="2" customFormat="1" x14ac:dyDescent="0.25"/>
    <row r="23495" s="2" customFormat="1" x14ac:dyDescent="0.25"/>
    <row r="23496" s="2" customFormat="1" x14ac:dyDescent="0.25"/>
    <row r="23497" s="2" customFormat="1" x14ac:dyDescent="0.25"/>
    <row r="23498" s="2" customFormat="1" x14ac:dyDescent="0.25"/>
    <row r="23499" s="2" customFormat="1" x14ac:dyDescent="0.25"/>
    <row r="23500" s="2" customFormat="1" x14ac:dyDescent="0.25"/>
    <row r="23501" s="2" customFormat="1" x14ac:dyDescent="0.25"/>
    <row r="23502" s="2" customFormat="1" x14ac:dyDescent="0.25"/>
    <row r="23503" s="2" customFormat="1" x14ac:dyDescent="0.25"/>
    <row r="23504" s="2" customFormat="1" x14ac:dyDescent="0.25"/>
    <row r="23505" s="2" customFormat="1" x14ac:dyDescent="0.25"/>
    <row r="23506" s="2" customFormat="1" x14ac:dyDescent="0.25"/>
    <row r="23507" s="2" customFormat="1" x14ac:dyDescent="0.25"/>
    <row r="23508" s="2" customFormat="1" x14ac:dyDescent="0.25"/>
    <row r="23509" s="2" customFormat="1" x14ac:dyDescent="0.25"/>
    <row r="23510" s="2" customFormat="1" x14ac:dyDescent="0.25"/>
    <row r="23511" s="2" customFormat="1" x14ac:dyDescent="0.25"/>
    <row r="23512" s="2" customFormat="1" x14ac:dyDescent="0.25"/>
    <row r="23513" s="2" customFormat="1" x14ac:dyDescent="0.25"/>
    <row r="23514" s="2" customFormat="1" x14ac:dyDescent="0.25"/>
    <row r="23515" s="2" customFormat="1" x14ac:dyDescent="0.25"/>
    <row r="23516" s="2" customFormat="1" x14ac:dyDescent="0.25"/>
    <row r="23517" s="2" customFormat="1" x14ac:dyDescent="0.25"/>
    <row r="23518" s="2" customFormat="1" x14ac:dyDescent="0.25"/>
    <row r="23519" s="2" customFormat="1" x14ac:dyDescent="0.25"/>
    <row r="23520" s="2" customFormat="1" x14ac:dyDescent="0.25"/>
    <row r="23521" s="2" customFormat="1" x14ac:dyDescent="0.25"/>
    <row r="23522" s="2" customFormat="1" x14ac:dyDescent="0.25"/>
    <row r="23523" s="2" customFormat="1" x14ac:dyDescent="0.25"/>
    <row r="23524" s="2" customFormat="1" x14ac:dyDescent="0.25"/>
    <row r="23525" s="2" customFormat="1" x14ac:dyDescent="0.25"/>
    <row r="23526" s="2" customFormat="1" x14ac:dyDescent="0.25"/>
    <row r="23527" s="2" customFormat="1" x14ac:dyDescent="0.25"/>
    <row r="23528" s="2" customFormat="1" x14ac:dyDescent="0.25"/>
    <row r="23529" s="2" customFormat="1" x14ac:dyDescent="0.25"/>
    <row r="23530" s="2" customFormat="1" x14ac:dyDescent="0.25"/>
    <row r="23531" s="2" customFormat="1" x14ac:dyDescent="0.25"/>
    <row r="23532" s="2" customFormat="1" x14ac:dyDescent="0.25"/>
    <row r="23533" s="2" customFormat="1" x14ac:dyDescent="0.25"/>
    <row r="23534" s="2" customFormat="1" x14ac:dyDescent="0.25"/>
    <row r="23535" s="2" customFormat="1" x14ac:dyDescent="0.25"/>
    <row r="23536" s="2" customFormat="1" x14ac:dyDescent="0.25"/>
    <row r="23537" s="2" customFormat="1" x14ac:dyDescent="0.25"/>
    <row r="23538" s="2" customFormat="1" x14ac:dyDescent="0.25"/>
    <row r="23539" s="2" customFormat="1" x14ac:dyDescent="0.25"/>
    <row r="23540" s="2" customFormat="1" x14ac:dyDescent="0.25"/>
    <row r="23541" s="2" customFormat="1" x14ac:dyDescent="0.25"/>
    <row r="23542" s="2" customFormat="1" x14ac:dyDescent="0.25"/>
    <row r="23543" s="2" customFormat="1" x14ac:dyDescent="0.25"/>
    <row r="23544" s="2" customFormat="1" x14ac:dyDescent="0.25"/>
    <row r="23545" s="2" customFormat="1" x14ac:dyDescent="0.25"/>
    <row r="23546" s="2" customFormat="1" x14ac:dyDescent="0.25"/>
    <row r="23547" s="2" customFormat="1" x14ac:dyDescent="0.25"/>
    <row r="23548" s="2" customFormat="1" x14ac:dyDescent="0.25"/>
    <row r="23549" s="2" customFormat="1" x14ac:dyDescent="0.25"/>
    <row r="23550" s="2" customFormat="1" x14ac:dyDescent="0.25"/>
    <row r="23551" s="2" customFormat="1" x14ac:dyDescent="0.25"/>
    <row r="23552" s="2" customFormat="1" x14ac:dyDescent="0.25"/>
    <row r="23553" s="2" customFormat="1" x14ac:dyDescent="0.25"/>
    <row r="23554" s="2" customFormat="1" x14ac:dyDescent="0.25"/>
    <row r="23555" s="2" customFormat="1" x14ac:dyDescent="0.25"/>
    <row r="23556" s="2" customFormat="1" x14ac:dyDescent="0.25"/>
    <row r="23557" s="2" customFormat="1" x14ac:dyDescent="0.25"/>
    <row r="23558" s="2" customFormat="1" x14ac:dyDescent="0.25"/>
    <row r="23559" s="2" customFormat="1" x14ac:dyDescent="0.25"/>
    <row r="23560" s="2" customFormat="1" x14ac:dyDescent="0.25"/>
    <row r="23561" s="2" customFormat="1" x14ac:dyDescent="0.25"/>
    <row r="23562" s="2" customFormat="1" x14ac:dyDescent="0.25"/>
    <row r="23563" s="2" customFormat="1" x14ac:dyDescent="0.25"/>
    <row r="23564" s="2" customFormat="1" x14ac:dyDescent="0.25"/>
    <row r="23565" s="2" customFormat="1" x14ac:dyDescent="0.25"/>
    <row r="23566" s="2" customFormat="1" x14ac:dyDescent="0.25"/>
    <row r="23567" s="2" customFormat="1" x14ac:dyDescent="0.25"/>
    <row r="23568" s="2" customFormat="1" x14ac:dyDescent="0.25"/>
    <row r="23569" s="2" customFormat="1" x14ac:dyDescent="0.25"/>
    <row r="23570" s="2" customFormat="1" x14ac:dyDescent="0.25"/>
    <row r="23571" s="2" customFormat="1" x14ac:dyDescent="0.25"/>
    <row r="23572" s="2" customFormat="1" x14ac:dyDescent="0.25"/>
    <row r="23573" s="2" customFormat="1" x14ac:dyDescent="0.25"/>
    <row r="23574" s="2" customFormat="1" x14ac:dyDescent="0.25"/>
    <row r="23575" s="2" customFormat="1" x14ac:dyDescent="0.25"/>
    <row r="23576" s="2" customFormat="1" x14ac:dyDescent="0.25"/>
    <row r="23577" s="2" customFormat="1" x14ac:dyDescent="0.25"/>
    <row r="23578" s="2" customFormat="1" x14ac:dyDescent="0.25"/>
    <row r="23579" s="2" customFormat="1" x14ac:dyDescent="0.25"/>
    <row r="23580" s="2" customFormat="1" x14ac:dyDescent="0.25"/>
    <row r="23581" s="2" customFormat="1" x14ac:dyDescent="0.25"/>
    <row r="23582" s="2" customFormat="1" x14ac:dyDescent="0.25"/>
    <row r="23583" s="2" customFormat="1" x14ac:dyDescent="0.25"/>
    <row r="23584" s="2" customFormat="1" x14ac:dyDescent="0.25"/>
    <row r="23585" s="2" customFormat="1" x14ac:dyDescent="0.25"/>
    <row r="23586" s="2" customFormat="1" x14ac:dyDescent="0.25"/>
    <row r="23587" s="2" customFormat="1" x14ac:dyDescent="0.25"/>
    <row r="23588" s="2" customFormat="1" x14ac:dyDescent="0.25"/>
    <row r="23589" s="2" customFormat="1" x14ac:dyDescent="0.25"/>
    <row r="23590" s="2" customFormat="1" x14ac:dyDescent="0.25"/>
    <row r="23591" s="2" customFormat="1" x14ac:dyDescent="0.25"/>
    <row r="23592" s="2" customFormat="1" x14ac:dyDescent="0.25"/>
    <row r="23593" s="2" customFormat="1" x14ac:dyDescent="0.25"/>
    <row r="23594" s="2" customFormat="1" x14ac:dyDescent="0.25"/>
    <row r="23595" s="2" customFormat="1" x14ac:dyDescent="0.25"/>
    <row r="23596" s="2" customFormat="1" x14ac:dyDescent="0.25"/>
    <row r="23597" s="2" customFormat="1" x14ac:dyDescent="0.25"/>
    <row r="23598" s="2" customFormat="1" x14ac:dyDescent="0.25"/>
    <row r="23599" s="2" customFormat="1" x14ac:dyDescent="0.25"/>
    <row r="23600" s="2" customFormat="1" x14ac:dyDescent="0.25"/>
    <row r="23601" s="2" customFormat="1" x14ac:dyDescent="0.25"/>
    <row r="23602" s="2" customFormat="1" x14ac:dyDescent="0.25"/>
    <row r="23603" s="2" customFormat="1" x14ac:dyDescent="0.25"/>
    <row r="23604" s="2" customFormat="1" x14ac:dyDescent="0.25"/>
    <row r="23605" s="2" customFormat="1" x14ac:dyDescent="0.25"/>
    <row r="23606" s="2" customFormat="1" x14ac:dyDescent="0.25"/>
    <row r="23607" s="2" customFormat="1" x14ac:dyDescent="0.25"/>
    <row r="23608" s="2" customFormat="1" x14ac:dyDescent="0.25"/>
    <row r="23609" s="2" customFormat="1" x14ac:dyDescent="0.25"/>
    <row r="23610" s="2" customFormat="1" x14ac:dyDescent="0.25"/>
    <row r="23611" s="2" customFormat="1" x14ac:dyDescent="0.25"/>
    <row r="23612" s="2" customFormat="1" x14ac:dyDescent="0.25"/>
    <row r="23613" s="2" customFormat="1" x14ac:dyDescent="0.25"/>
    <row r="23614" s="2" customFormat="1" x14ac:dyDescent="0.25"/>
    <row r="23615" s="2" customFormat="1" x14ac:dyDescent="0.25"/>
    <row r="23616" s="2" customFormat="1" x14ac:dyDescent="0.25"/>
    <row r="23617" s="2" customFormat="1" x14ac:dyDescent="0.25"/>
    <row r="23618" s="2" customFormat="1" x14ac:dyDescent="0.25"/>
    <row r="23619" s="2" customFormat="1" x14ac:dyDescent="0.25"/>
    <row r="23620" s="2" customFormat="1" x14ac:dyDescent="0.25"/>
    <row r="23621" s="2" customFormat="1" x14ac:dyDescent="0.25"/>
    <row r="23622" s="2" customFormat="1" x14ac:dyDescent="0.25"/>
    <row r="23623" s="2" customFormat="1" x14ac:dyDescent="0.25"/>
    <row r="23624" s="2" customFormat="1" x14ac:dyDescent="0.25"/>
    <row r="23625" s="2" customFormat="1" x14ac:dyDescent="0.25"/>
    <row r="23626" s="2" customFormat="1" x14ac:dyDescent="0.25"/>
    <row r="23627" s="2" customFormat="1" x14ac:dyDescent="0.25"/>
    <row r="23628" s="2" customFormat="1" x14ac:dyDescent="0.25"/>
    <row r="23629" s="2" customFormat="1" x14ac:dyDescent="0.25"/>
    <row r="23630" s="2" customFormat="1" x14ac:dyDescent="0.25"/>
    <row r="23631" s="2" customFormat="1" x14ac:dyDescent="0.25"/>
    <row r="23632" s="2" customFormat="1" x14ac:dyDescent="0.25"/>
    <row r="23633" s="2" customFormat="1" x14ac:dyDescent="0.25"/>
    <row r="23634" s="2" customFormat="1" x14ac:dyDescent="0.25"/>
    <row r="23635" s="2" customFormat="1" x14ac:dyDescent="0.25"/>
    <row r="23636" s="2" customFormat="1" x14ac:dyDescent="0.25"/>
    <row r="23637" s="2" customFormat="1" x14ac:dyDescent="0.25"/>
    <row r="23638" s="2" customFormat="1" x14ac:dyDescent="0.25"/>
    <row r="23639" s="2" customFormat="1" x14ac:dyDescent="0.25"/>
    <row r="23640" s="2" customFormat="1" x14ac:dyDescent="0.25"/>
    <row r="23641" s="2" customFormat="1" x14ac:dyDescent="0.25"/>
    <row r="23642" s="2" customFormat="1" x14ac:dyDescent="0.25"/>
    <row r="23643" s="2" customFormat="1" x14ac:dyDescent="0.25"/>
    <row r="23644" s="2" customFormat="1" x14ac:dyDescent="0.25"/>
    <row r="23645" s="2" customFormat="1" x14ac:dyDescent="0.25"/>
    <row r="23646" s="2" customFormat="1" x14ac:dyDescent="0.25"/>
    <row r="23647" s="2" customFormat="1" x14ac:dyDescent="0.25"/>
    <row r="23648" s="2" customFormat="1" x14ac:dyDescent="0.25"/>
    <row r="23649" s="2" customFormat="1" x14ac:dyDescent="0.25"/>
    <row r="23650" s="2" customFormat="1" x14ac:dyDescent="0.25"/>
    <row r="23651" s="2" customFormat="1" x14ac:dyDescent="0.25"/>
    <row r="23652" s="2" customFormat="1" x14ac:dyDescent="0.25"/>
    <row r="23653" s="2" customFormat="1" x14ac:dyDescent="0.25"/>
    <row r="23654" s="2" customFormat="1" x14ac:dyDescent="0.25"/>
    <row r="23655" s="2" customFormat="1" x14ac:dyDescent="0.25"/>
    <row r="23656" s="2" customFormat="1" x14ac:dyDescent="0.25"/>
    <row r="23657" s="2" customFormat="1" x14ac:dyDescent="0.25"/>
    <row r="23658" s="2" customFormat="1" x14ac:dyDescent="0.25"/>
    <row r="23659" s="2" customFormat="1" x14ac:dyDescent="0.25"/>
    <row r="23660" s="2" customFormat="1" x14ac:dyDescent="0.25"/>
    <row r="23661" s="2" customFormat="1" x14ac:dyDescent="0.25"/>
    <row r="23662" s="2" customFormat="1" x14ac:dyDescent="0.25"/>
    <row r="23663" s="2" customFormat="1" x14ac:dyDescent="0.25"/>
    <row r="23664" s="2" customFormat="1" x14ac:dyDescent="0.25"/>
    <row r="23665" s="2" customFormat="1" x14ac:dyDescent="0.25"/>
    <row r="23666" s="2" customFormat="1" x14ac:dyDescent="0.25"/>
    <row r="23667" s="2" customFormat="1" x14ac:dyDescent="0.25"/>
    <row r="23668" s="2" customFormat="1" x14ac:dyDescent="0.25"/>
    <row r="23669" s="2" customFormat="1" x14ac:dyDescent="0.25"/>
    <row r="23670" s="2" customFormat="1" x14ac:dyDescent="0.25"/>
    <row r="23671" s="2" customFormat="1" x14ac:dyDescent="0.25"/>
    <row r="23672" s="2" customFormat="1" x14ac:dyDescent="0.25"/>
    <row r="23673" s="2" customFormat="1" x14ac:dyDescent="0.25"/>
    <row r="23674" s="2" customFormat="1" x14ac:dyDescent="0.25"/>
    <row r="23675" s="2" customFormat="1" x14ac:dyDescent="0.25"/>
    <row r="23676" s="2" customFormat="1" x14ac:dyDescent="0.25"/>
    <row r="23677" s="2" customFormat="1" x14ac:dyDescent="0.25"/>
    <row r="23678" s="2" customFormat="1" x14ac:dyDescent="0.25"/>
    <row r="23679" s="2" customFormat="1" x14ac:dyDescent="0.25"/>
    <row r="23680" s="2" customFormat="1" x14ac:dyDescent="0.25"/>
    <row r="23681" s="2" customFormat="1" x14ac:dyDescent="0.25"/>
    <row r="23682" s="2" customFormat="1" x14ac:dyDescent="0.25"/>
    <row r="23683" s="2" customFormat="1" x14ac:dyDescent="0.25"/>
    <row r="23684" s="2" customFormat="1" x14ac:dyDescent="0.25"/>
    <row r="23685" s="2" customFormat="1" x14ac:dyDescent="0.25"/>
    <row r="23686" s="2" customFormat="1" x14ac:dyDescent="0.25"/>
    <row r="23687" s="2" customFormat="1" x14ac:dyDescent="0.25"/>
    <row r="23688" s="2" customFormat="1" x14ac:dyDescent="0.25"/>
    <row r="23689" s="2" customFormat="1" x14ac:dyDescent="0.25"/>
    <row r="23690" s="2" customFormat="1" x14ac:dyDescent="0.25"/>
    <row r="23691" s="2" customFormat="1" x14ac:dyDescent="0.25"/>
    <row r="23692" s="2" customFormat="1" x14ac:dyDescent="0.25"/>
    <row r="23693" s="2" customFormat="1" x14ac:dyDescent="0.25"/>
    <row r="23694" s="2" customFormat="1" x14ac:dyDescent="0.25"/>
    <row r="23695" s="2" customFormat="1" x14ac:dyDescent="0.25"/>
    <row r="23696" s="2" customFormat="1" x14ac:dyDescent="0.25"/>
    <row r="23697" s="2" customFormat="1" x14ac:dyDescent="0.25"/>
    <row r="23698" s="2" customFormat="1" x14ac:dyDescent="0.25"/>
    <row r="23699" s="2" customFormat="1" x14ac:dyDescent="0.25"/>
    <row r="23700" s="2" customFormat="1" x14ac:dyDescent="0.25"/>
    <row r="23701" s="2" customFormat="1" x14ac:dyDescent="0.25"/>
    <row r="23702" s="2" customFormat="1" x14ac:dyDescent="0.25"/>
    <row r="23703" s="2" customFormat="1" x14ac:dyDescent="0.25"/>
    <row r="23704" s="2" customFormat="1" x14ac:dyDescent="0.25"/>
    <row r="23705" s="2" customFormat="1" x14ac:dyDescent="0.25"/>
    <row r="23706" s="2" customFormat="1" x14ac:dyDescent="0.25"/>
    <row r="23707" s="2" customFormat="1" x14ac:dyDescent="0.25"/>
    <row r="23708" s="2" customFormat="1" x14ac:dyDescent="0.25"/>
    <row r="23709" s="2" customFormat="1" x14ac:dyDescent="0.25"/>
    <row r="23710" s="2" customFormat="1" x14ac:dyDescent="0.25"/>
    <row r="23711" s="2" customFormat="1" x14ac:dyDescent="0.25"/>
    <row r="23712" s="2" customFormat="1" x14ac:dyDescent="0.25"/>
    <row r="23713" s="2" customFormat="1" x14ac:dyDescent="0.25"/>
    <row r="23714" s="2" customFormat="1" x14ac:dyDescent="0.25"/>
    <row r="23715" s="2" customFormat="1" x14ac:dyDescent="0.25"/>
    <row r="23716" s="2" customFormat="1" x14ac:dyDescent="0.25"/>
    <row r="23717" s="2" customFormat="1" x14ac:dyDescent="0.25"/>
    <row r="23718" s="2" customFormat="1" x14ac:dyDescent="0.25"/>
    <row r="23719" s="2" customFormat="1" x14ac:dyDescent="0.25"/>
    <row r="23720" s="2" customFormat="1" x14ac:dyDescent="0.25"/>
    <row r="23721" s="2" customFormat="1" x14ac:dyDescent="0.25"/>
    <row r="23722" s="2" customFormat="1" x14ac:dyDescent="0.25"/>
    <row r="23723" s="2" customFormat="1" x14ac:dyDescent="0.25"/>
    <row r="23724" s="2" customFormat="1" x14ac:dyDescent="0.25"/>
    <row r="23725" s="2" customFormat="1" x14ac:dyDescent="0.25"/>
    <row r="23726" s="2" customFormat="1" x14ac:dyDescent="0.25"/>
    <row r="23727" s="2" customFormat="1" x14ac:dyDescent="0.25"/>
    <row r="23728" s="2" customFormat="1" x14ac:dyDescent="0.25"/>
    <row r="23729" s="2" customFormat="1" x14ac:dyDescent="0.25"/>
    <row r="23730" s="2" customFormat="1" x14ac:dyDescent="0.25"/>
    <row r="23731" s="2" customFormat="1" x14ac:dyDescent="0.25"/>
    <row r="23732" s="2" customFormat="1" x14ac:dyDescent="0.25"/>
    <row r="23733" s="2" customFormat="1" x14ac:dyDescent="0.25"/>
    <row r="23734" s="2" customFormat="1" x14ac:dyDescent="0.25"/>
    <row r="23735" s="2" customFormat="1" x14ac:dyDescent="0.25"/>
    <row r="23736" s="2" customFormat="1" x14ac:dyDescent="0.25"/>
    <row r="23737" s="2" customFormat="1" x14ac:dyDescent="0.25"/>
    <row r="23738" s="2" customFormat="1" x14ac:dyDescent="0.25"/>
    <row r="23739" s="2" customFormat="1" x14ac:dyDescent="0.25"/>
    <row r="23740" s="2" customFormat="1" x14ac:dyDescent="0.25"/>
    <row r="23741" s="2" customFormat="1" x14ac:dyDescent="0.25"/>
    <row r="23742" s="2" customFormat="1" x14ac:dyDescent="0.25"/>
    <row r="23743" s="2" customFormat="1" x14ac:dyDescent="0.25"/>
    <row r="23744" s="2" customFormat="1" x14ac:dyDescent="0.25"/>
    <row r="23745" s="2" customFormat="1" x14ac:dyDescent="0.25"/>
    <row r="23746" s="2" customFormat="1" x14ac:dyDescent="0.25"/>
    <row r="23747" s="2" customFormat="1" x14ac:dyDescent="0.25"/>
    <row r="23748" s="2" customFormat="1" x14ac:dyDescent="0.25"/>
    <row r="23749" s="2" customFormat="1" x14ac:dyDescent="0.25"/>
    <row r="23750" s="2" customFormat="1" x14ac:dyDescent="0.25"/>
    <row r="23751" s="2" customFormat="1" x14ac:dyDescent="0.25"/>
    <row r="23752" s="2" customFormat="1" x14ac:dyDescent="0.25"/>
    <row r="23753" s="2" customFormat="1" x14ac:dyDescent="0.25"/>
    <row r="23754" s="2" customFormat="1" x14ac:dyDescent="0.25"/>
    <row r="23755" s="2" customFormat="1" x14ac:dyDescent="0.25"/>
    <row r="23756" s="2" customFormat="1" x14ac:dyDescent="0.25"/>
    <row r="23757" s="2" customFormat="1" x14ac:dyDescent="0.25"/>
    <row r="23758" s="2" customFormat="1" x14ac:dyDescent="0.25"/>
    <row r="23759" s="2" customFormat="1" x14ac:dyDescent="0.25"/>
    <row r="23760" s="2" customFormat="1" x14ac:dyDescent="0.25"/>
    <row r="23761" s="2" customFormat="1" x14ac:dyDescent="0.25"/>
    <row r="23762" s="2" customFormat="1" x14ac:dyDescent="0.25"/>
    <row r="23763" s="2" customFormat="1" x14ac:dyDescent="0.25"/>
    <row r="23764" s="2" customFormat="1" x14ac:dyDescent="0.25"/>
    <row r="23765" s="2" customFormat="1" x14ac:dyDescent="0.25"/>
    <row r="23766" s="2" customFormat="1" x14ac:dyDescent="0.25"/>
    <row r="23767" s="2" customFormat="1" x14ac:dyDescent="0.25"/>
    <row r="23768" s="2" customFormat="1" x14ac:dyDescent="0.25"/>
    <row r="23769" s="2" customFormat="1" x14ac:dyDescent="0.25"/>
    <row r="23770" s="2" customFormat="1" x14ac:dyDescent="0.25"/>
    <row r="23771" s="2" customFormat="1" x14ac:dyDescent="0.25"/>
    <row r="23772" s="2" customFormat="1" x14ac:dyDescent="0.25"/>
    <row r="23773" s="2" customFormat="1" x14ac:dyDescent="0.25"/>
    <row r="23774" s="2" customFormat="1" x14ac:dyDescent="0.25"/>
    <row r="23775" s="2" customFormat="1" x14ac:dyDescent="0.25"/>
    <row r="23776" s="2" customFormat="1" x14ac:dyDescent="0.25"/>
    <row r="23777" s="2" customFormat="1" x14ac:dyDescent="0.25"/>
    <row r="23778" s="2" customFormat="1" x14ac:dyDescent="0.25"/>
    <row r="23779" s="2" customFormat="1" x14ac:dyDescent="0.25"/>
    <row r="23780" s="2" customFormat="1" x14ac:dyDescent="0.25"/>
    <row r="23781" s="2" customFormat="1" x14ac:dyDescent="0.25"/>
    <row r="23782" s="2" customFormat="1" x14ac:dyDescent="0.25"/>
    <row r="23783" s="2" customFormat="1" x14ac:dyDescent="0.25"/>
    <row r="23784" s="2" customFormat="1" x14ac:dyDescent="0.25"/>
    <row r="23785" s="2" customFormat="1" x14ac:dyDescent="0.25"/>
    <row r="23786" s="2" customFormat="1" x14ac:dyDescent="0.25"/>
    <row r="23787" s="2" customFormat="1" x14ac:dyDescent="0.25"/>
    <row r="23788" s="2" customFormat="1" x14ac:dyDescent="0.25"/>
    <row r="23789" s="2" customFormat="1" x14ac:dyDescent="0.25"/>
    <row r="23790" s="2" customFormat="1" x14ac:dyDescent="0.25"/>
    <row r="23791" s="2" customFormat="1" x14ac:dyDescent="0.25"/>
    <row r="23792" s="2" customFormat="1" x14ac:dyDescent="0.25"/>
    <row r="23793" s="2" customFormat="1" x14ac:dyDescent="0.25"/>
    <row r="23794" s="2" customFormat="1" x14ac:dyDescent="0.25"/>
    <row r="23795" s="2" customFormat="1" x14ac:dyDescent="0.25"/>
    <row r="23796" s="2" customFormat="1" x14ac:dyDescent="0.25"/>
    <row r="23797" s="2" customFormat="1" x14ac:dyDescent="0.25"/>
    <row r="23798" s="2" customFormat="1" x14ac:dyDescent="0.25"/>
    <row r="23799" s="2" customFormat="1" x14ac:dyDescent="0.25"/>
    <row r="23800" s="2" customFormat="1" x14ac:dyDescent="0.25"/>
    <row r="23801" s="2" customFormat="1" x14ac:dyDescent="0.25"/>
    <row r="23802" s="2" customFormat="1" x14ac:dyDescent="0.25"/>
    <row r="23803" s="2" customFormat="1" x14ac:dyDescent="0.25"/>
    <row r="23804" s="2" customFormat="1" x14ac:dyDescent="0.25"/>
    <row r="23805" s="2" customFormat="1" x14ac:dyDescent="0.25"/>
    <row r="23806" s="2" customFormat="1" x14ac:dyDescent="0.25"/>
    <row r="23807" s="2" customFormat="1" x14ac:dyDescent="0.25"/>
    <row r="23808" s="2" customFormat="1" x14ac:dyDescent="0.25"/>
    <row r="23809" s="2" customFormat="1" x14ac:dyDescent="0.25"/>
    <row r="23810" s="2" customFormat="1" x14ac:dyDescent="0.25"/>
    <row r="23811" s="2" customFormat="1" x14ac:dyDescent="0.25"/>
    <row r="23812" s="2" customFormat="1" x14ac:dyDescent="0.25"/>
    <row r="23813" s="2" customFormat="1" x14ac:dyDescent="0.25"/>
    <row r="23814" s="2" customFormat="1" x14ac:dyDescent="0.25"/>
    <row r="23815" s="2" customFormat="1" x14ac:dyDescent="0.25"/>
    <row r="23816" s="2" customFormat="1" x14ac:dyDescent="0.25"/>
    <row r="23817" s="2" customFormat="1" x14ac:dyDescent="0.25"/>
    <row r="23818" s="2" customFormat="1" x14ac:dyDescent="0.25"/>
    <row r="23819" s="2" customFormat="1" x14ac:dyDescent="0.25"/>
    <row r="23820" s="2" customFormat="1" x14ac:dyDescent="0.25"/>
    <row r="23821" s="2" customFormat="1" x14ac:dyDescent="0.25"/>
    <row r="23822" s="2" customFormat="1" x14ac:dyDescent="0.25"/>
    <row r="23823" s="2" customFormat="1" x14ac:dyDescent="0.25"/>
    <row r="23824" s="2" customFormat="1" x14ac:dyDescent="0.25"/>
    <row r="23825" s="2" customFormat="1" x14ac:dyDescent="0.25"/>
    <row r="23826" s="2" customFormat="1" x14ac:dyDescent="0.25"/>
    <row r="23827" s="2" customFormat="1" x14ac:dyDescent="0.25"/>
    <row r="23828" s="2" customFormat="1" x14ac:dyDescent="0.25"/>
    <row r="23829" s="2" customFormat="1" x14ac:dyDescent="0.25"/>
    <row r="23830" s="2" customFormat="1" x14ac:dyDescent="0.25"/>
    <row r="23831" s="2" customFormat="1" x14ac:dyDescent="0.25"/>
    <row r="23832" s="2" customFormat="1" x14ac:dyDescent="0.25"/>
    <row r="23833" s="2" customFormat="1" x14ac:dyDescent="0.25"/>
    <row r="23834" s="2" customFormat="1" x14ac:dyDescent="0.25"/>
    <row r="23835" s="2" customFormat="1" x14ac:dyDescent="0.25"/>
    <row r="23836" s="2" customFormat="1" x14ac:dyDescent="0.25"/>
    <row r="23837" s="2" customFormat="1" x14ac:dyDescent="0.25"/>
    <row r="23838" s="2" customFormat="1" x14ac:dyDescent="0.25"/>
    <row r="23839" s="2" customFormat="1" x14ac:dyDescent="0.25"/>
    <row r="23840" s="2" customFormat="1" x14ac:dyDescent="0.25"/>
    <row r="23841" s="2" customFormat="1" x14ac:dyDescent="0.25"/>
    <row r="23842" s="2" customFormat="1" x14ac:dyDescent="0.25"/>
    <row r="23843" s="2" customFormat="1" x14ac:dyDescent="0.25"/>
    <row r="23844" s="2" customFormat="1" x14ac:dyDescent="0.25"/>
    <row r="23845" s="2" customFormat="1" x14ac:dyDescent="0.25"/>
    <row r="23846" s="2" customFormat="1" x14ac:dyDescent="0.25"/>
    <row r="23847" s="2" customFormat="1" x14ac:dyDescent="0.25"/>
    <row r="23848" s="2" customFormat="1" x14ac:dyDescent="0.25"/>
    <row r="23849" s="2" customFormat="1" x14ac:dyDescent="0.25"/>
    <row r="23850" s="2" customFormat="1" x14ac:dyDescent="0.25"/>
    <row r="23851" s="2" customFormat="1" x14ac:dyDescent="0.25"/>
    <row r="23852" s="2" customFormat="1" x14ac:dyDescent="0.25"/>
    <row r="23853" s="2" customFormat="1" x14ac:dyDescent="0.25"/>
    <row r="23854" s="2" customFormat="1" x14ac:dyDescent="0.25"/>
    <row r="23855" s="2" customFormat="1" x14ac:dyDescent="0.25"/>
    <row r="23856" s="2" customFormat="1" x14ac:dyDescent="0.25"/>
    <row r="23857" s="2" customFormat="1" x14ac:dyDescent="0.25"/>
    <row r="23858" s="2" customFormat="1" x14ac:dyDescent="0.25"/>
    <row r="23859" s="2" customFormat="1" x14ac:dyDescent="0.25"/>
    <row r="23860" s="2" customFormat="1" x14ac:dyDescent="0.25"/>
    <row r="23861" s="2" customFormat="1" x14ac:dyDescent="0.25"/>
    <row r="23862" s="2" customFormat="1" x14ac:dyDescent="0.25"/>
    <row r="23863" s="2" customFormat="1" x14ac:dyDescent="0.25"/>
    <row r="23864" s="2" customFormat="1" x14ac:dyDescent="0.25"/>
    <row r="23865" s="2" customFormat="1" x14ac:dyDescent="0.25"/>
    <row r="23866" s="2" customFormat="1" x14ac:dyDescent="0.25"/>
    <row r="23867" s="2" customFormat="1" x14ac:dyDescent="0.25"/>
    <row r="23868" s="2" customFormat="1" x14ac:dyDescent="0.25"/>
    <row r="23869" s="2" customFormat="1" x14ac:dyDescent="0.25"/>
    <row r="23870" s="2" customFormat="1" x14ac:dyDescent="0.25"/>
    <row r="23871" s="2" customFormat="1" x14ac:dyDescent="0.25"/>
    <row r="23872" s="2" customFormat="1" x14ac:dyDescent="0.25"/>
    <row r="23873" s="2" customFormat="1" x14ac:dyDescent="0.25"/>
    <row r="23874" s="2" customFormat="1" x14ac:dyDescent="0.25"/>
    <row r="23875" s="2" customFormat="1" x14ac:dyDescent="0.25"/>
    <row r="23876" s="2" customFormat="1" x14ac:dyDescent="0.25"/>
    <row r="23877" s="2" customFormat="1" x14ac:dyDescent="0.25"/>
    <row r="23878" s="2" customFormat="1" x14ac:dyDescent="0.25"/>
    <row r="23879" s="2" customFormat="1" x14ac:dyDescent="0.25"/>
    <row r="23880" s="2" customFormat="1" x14ac:dyDescent="0.25"/>
    <row r="23881" s="2" customFormat="1" x14ac:dyDescent="0.25"/>
    <row r="23882" s="2" customFormat="1" x14ac:dyDescent="0.25"/>
    <row r="23883" s="2" customFormat="1" x14ac:dyDescent="0.25"/>
    <row r="23884" s="2" customFormat="1" x14ac:dyDescent="0.25"/>
    <row r="23885" s="2" customFormat="1" x14ac:dyDescent="0.25"/>
    <row r="23886" s="2" customFormat="1" x14ac:dyDescent="0.25"/>
    <row r="23887" s="2" customFormat="1" x14ac:dyDescent="0.25"/>
    <row r="23888" s="2" customFormat="1" x14ac:dyDescent="0.25"/>
    <row r="23889" s="2" customFormat="1" x14ac:dyDescent="0.25"/>
    <row r="23890" s="2" customFormat="1" x14ac:dyDescent="0.25"/>
    <row r="23891" s="2" customFormat="1" x14ac:dyDescent="0.25"/>
    <row r="23892" s="2" customFormat="1" x14ac:dyDescent="0.25"/>
    <row r="23893" s="2" customFormat="1" x14ac:dyDescent="0.25"/>
    <row r="23894" s="2" customFormat="1" x14ac:dyDescent="0.25"/>
    <row r="23895" s="2" customFormat="1" x14ac:dyDescent="0.25"/>
    <row r="23896" s="2" customFormat="1" x14ac:dyDescent="0.25"/>
    <row r="23897" s="2" customFormat="1" x14ac:dyDescent="0.25"/>
    <row r="23898" s="2" customFormat="1" x14ac:dyDescent="0.25"/>
    <row r="23899" s="2" customFormat="1" x14ac:dyDescent="0.25"/>
    <row r="23900" s="2" customFormat="1" x14ac:dyDescent="0.25"/>
    <row r="23901" s="2" customFormat="1" x14ac:dyDescent="0.25"/>
    <row r="23902" s="2" customFormat="1" x14ac:dyDescent="0.25"/>
    <row r="23903" s="2" customFormat="1" x14ac:dyDescent="0.25"/>
    <row r="23904" s="2" customFormat="1" x14ac:dyDescent="0.25"/>
    <row r="23905" s="2" customFormat="1" x14ac:dyDescent="0.25"/>
    <row r="23906" s="2" customFormat="1" x14ac:dyDescent="0.25"/>
    <row r="23907" s="2" customFormat="1" x14ac:dyDescent="0.25"/>
    <row r="23908" s="2" customFormat="1" x14ac:dyDescent="0.25"/>
    <row r="23909" s="2" customFormat="1" x14ac:dyDescent="0.25"/>
    <row r="23910" s="2" customFormat="1" x14ac:dyDescent="0.25"/>
    <row r="23911" s="2" customFormat="1" x14ac:dyDescent="0.25"/>
    <row r="23912" s="2" customFormat="1" x14ac:dyDescent="0.25"/>
    <row r="23913" s="2" customFormat="1" x14ac:dyDescent="0.25"/>
    <row r="23914" s="2" customFormat="1" x14ac:dyDescent="0.25"/>
    <row r="23915" s="2" customFormat="1" x14ac:dyDescent="0.25"/>
    <row r="23916" s="2" customFormat="1" x14ac:dyDescent="0.25"/>
    <row r="23917" s="2" customFormat="1" x14ac:dyDescent="0.25"/>
    <row r="23918" s="2" customFormat="1" x14ac:dyDescent="0.25"/>
    <row r="23919" s="2" customFormat="1" x14ac:dyDescent="0.25"/>
    <row r="23920" s="2" customFormat="1" x14ac:dyDescent="0.25"/>
    <row r="23921" s="2" customFormat="1" x14ac:dyDescent="0.25"/>
    <row r="23922" s="2" customFormat="1" x14ac:dyDescent="0.25"/>
    <row r="23923" s="2" customFormat="1" x14ac:dyDescent="0.25"/>
    <row r="23924" s="2" customFormat="1" x14ac:dyDescent="0.25"/>
    <row r="23925" s="2" customFormat="1" x14ac:dyDescent="0.25"/>
    <row r="23926" s="2" customFormat="1" x14ac:dyDescent="0.25"/>
    <row r="23927" s="2" customFormat="1" x14ac:dyDescent="0.25"/>
    <row r="23928" s="2" customFormat="1" x14ac:dyDescent="0.25"/>
    <row r="23929" s="2" customFormat="1" x14ac:dyDescent="0.25"/>
    <row r="23930" s="2" customFormat="1" x14ac:dyDescent="0.25"/>
    <row r="23931" s="2" customFormat="1" x14ac:dyDescent="0.25"/>
    <row r="23932" s="2" customFormat="1" x14ac:dyDescent="0.25"/>
    <row r="23933" s="2" customFormat="1" x14ac:dyDescent="0.25"/>
    <row r="23934" s="2" customFormat="1" x14ac:dyDescent="0.25"/>
    <row r="23935" s="2" customFormat="1" x14ac:dyDescent="0.25"/>
    <row r="23936" s="2" customFormat="1" x14ac:dyDescent="0.25"/>
    <row r="23937" s="2" customFormat="1" x14ac:dyDescent="0.25"/>
    <row r="23938" s="2" customFormat="1" x14ac:dyDescent="0.25"/>
    <row r="23939" s="2" customFormat="1" x14ac:dyDescent="0.25"/>
    <row r="23940" s="2" customFormat="1" x14ac:dyDescent="0.25"/>
    <row r="23941" s="2" customFormat="1" x14ac:dyDescent="0.25"/>
    <row r="23942" s="2" customFormat="1" x14ac:dyDescent="0.25"/>
    <row r="23943" s="2" customFormat="1" x14ac:dyDescent="0.25"/>
    <row r="23944" s="2" customFormat="1" x14ac:dyDescent="0.25"/>
    <row r="23945" s="2" customFormat="1" x14ac:dyDescent="0.25"/>
    <row r="23946" s="2" customFormat="1" x14ac:dyDescent="0.25"/>
    <row r="23947" s="2" customFormat="1" x14ac:dyDescent="0.25"/>
    <row r="23948" s="2" customFormat="1" x14ac:dyDescent="0.25"/>
    <row r="23949" s="2" customFormat="1" x14ac:dyDescent="0.25"/>
    <row r="23950" s="2" customFormat="1" x14ac:dyDescent="0.25"/>
    <row r="23951" s="2" customFormat="1" x14ac:dyDescent="0.25"/>
    <row r="23952" s="2" customFormat="1" x14ac:dyDescent="0.25"/>
    <row r="23953" s="2" customFormat="1" x14ac:dyDescent="0.25"/>
    <row r="23954" s="2" customFormat="1" x14ac:dyDescent="0.25"/>
    <row r="23955" s="2" customFormat="1" x14ac:dyDescent="0.25"/>
    <row r="23956" s="2" customFormat="1" x14ac:dyDescent="0.25"/>
    <row r="23957" s="2" customFormat="1" x14ac:dyDescent="0.25"/>
    <row r="23958" s="2" customFormat="1" x14ac:dyDescent="0.25"/>
    <row r="23959" s="2" customFormat="1" x14ac:dyDescent="0.25"/>
    <row r="23960" s="2" customFormat="1" x14ac:dyDescent="0.25"/>
    <row r="23961" s="2" customFormat="1" x14ac:dyDescent="0.25"/>
    <row r="23962" s="2" customFormat="1" x14ac:dyDescent="0.25"/>
    <row r="23963" s="2" customFormat="1" x14ac:dyDescent="0.25"/>
    <row r="23964" s="2" customFormat="1" x14ac:dyDescent="0.25"/>
    <row r="23965" s="2" customFormat="1" x14ac:dyDescent="0.25"/>
    <row r="23966" s="2" customFormat="1" x14ac:dyDescent="0.25"/>
    <row r="23967" s="2" customFormat="1" x14ac:dyDescent="0.25"/>
    <row r="23968" s="2" customFormat="1" x14ac:dyDescent="0.25"/>
    <row r="23969" s="2" customFormat="1" x14ac:dyDescent="0.25"/>
    <row r="23970" s="2" customFormat="1" x14ac:dyDescent="0.25"/>
    <row r="23971" s="2" customFormat="1" x14ac:dyDescent="0.25"/>
    <row r="23972" s="2" customFormat="1" x14ac:dyDescent="0.25"/>
    <row r="23973" s="2" customFormat="1" x14ac:dyDescent="0.25"/>
    <row r="23974" s="2" customFormat="1" x14ac:dyDescent="0.25"/>
    <row r="23975" s="2" customFormat="1" x14ac:dyDescent="0.25"/>
    <row r="23976" s="2" customFormat="1" x14ac:dyDescent="0.25"/>
    <row r="23977" s="2" customFormat="1" x14ac:dyDescent="0.25"/>
    <row r="23978" s="2" customFormat="1" x14ac:dyDescent="0.25"/>
    <row r="23979" s="2" customFormat="1" x14ac:dyDescent="0.25"/>
    <row r="23980" s="2" customFormat="1" x14ac:dyDescent="0.25"/>
    <row r="23981" s="2" customFormat="1" x14ac:dyDescent="0.25"/>
    <row r="23982" s="2" customFormat="1" x14ac:dyDescent="0.25"/>
    <row r="23983" s="2" customFormat="1" x14ac:dyDescent="0.25"/>
    <row r="23984" s="2" customFormat="1" x14ac:dyDescent="0.25"/>
    <row r="23985" s="2" customFormat="1" x14ac:dyDescent="0.25"/>
    <row r="23986" s="2" customFormat="1" x14ac:dyDescent="0.25"/>
    <row r="23987" s="2" customFormat="1" x14ac:dyDescent="0.25"/>
    <row r="23988" s="2" customFormat="1" x14ac:dyDescent="0.25"/>
    <row r="23989" s="2" customFormat="1" x14ac:dyDescent="0.25"/>
    <row r="23990" s="2" customFormat="1" x14ac:dyDescent="0.25"/>
    <row r="23991" s="2" customFormat="1" x14ac:dyDescent="0.25"/>
    <row r="23992" s="2" customFormat="1" x14ac:dyDescent="0.25"/>
    <row r="23993" s="2" customFormat="1" x14ac:dyDescent="0.25"/>
    <row r="23994" s="2" customFormat="1" x14ac:dyDescent="0.25"/>
    <row r="23995" s="2" customFormat="1" x14ac:dyDescent="0.25"/>
    <row r="23996" s="2" customFormat="1" x14ac:dyDescent="0.25"/>
    <row r="23997" s="2" customFormat="1" x14ac:dyDescent="0.25"/>
    <row r="23998" s="2" customFormat="1" x14ac:dyDescent="0.25"/>
    <row r="23999" s="2" customFormat="1" x14ac:dyDescent="0.25"/>
    <row r="24000" s="2" customFormat="1" x14ac:dyDescent="0.25"/>
    <row r="24001" s="2" customFormat="1" x14ac:dyDescent="0.25"/>
    <row r="24002" s="2" customFormat="1" x14ac:dyDescent="0.25"/>
    <row r="24003" s="2" customFormat="1" x14ac:dyDescent="0.25"/>
    <row r="24004" s="2" customFormat="1" x14ac:dyDescent="0.25"/>
    <row r="24005" s="2" customFormat="1" x14ac:dyDescent="0.25"/>
    <row r="24006" s="2" customFormat="1" x14ac:dyDescent="0.25"/>
    <row r="24007" s="2" customFormat="1" x14ac:dyDescent="0.25"/>
    <row r="24008" s="2" customFormat="1" x14ac:dyDescent="0.25"/>
    <row r="24009" s="2" customFormat="1" x14ac:dyDescent="0.25"/>
    <row r="24010" s="2" customFormat="1" x14ac:dyDescent="0.25"/>
    <row r="24011" s="2" customFormat="1" x14ac:dyDescent="0.25"/>
    <row r="24012" s="2" customFormat="1" x14ac:dyDescent="0.25"/>
    <row r="24013" s="2" customFormat="1" x14ac:dyDescent="0.25"/>
    <row r="24014" s="2" customFormat="1" x14ac:dyDescent="0.25"/>
    <row r="24015" s="2" customFormat="1" x14ac:dyDescent="0.25"/>
    <row r="24016" s="2" customFormat="1" x14ac:dyDescent="0.25"/>
    <row r="24017" s="2" customFormat="1" x14ac:dyDescent="0.25"/>
    <row r="24018" s="2" customFormat="1" x14ac:dyDescent="0.25"/>
    <row r="24019" s="2" customFormat="1" x14ac:dyDescent="0.25"/>
    <row r="24020" s="2" customFormat="1" x14ac:dyDescent="0.25"/>
    <row r="24021" s="2" customFormat="1" x14ac:dyDescent="0.25"/>
    <row r="24022" s="2" customFormat="1" x14ac:dyDescent="0.25"/>
    <row r="24023" s="2" customFormat="1" x14ac:dyDescent="0.25"/>
    <row r="24024" s="2" customFormat="1" x14ac:dyDescent="0.25"/>
    <row r="24025" s="2" customFormat="1" x14ac:dyDescent="0.25"/>
    <row r="24026" s="2" customFormat="1" x14ac:dyDescent="0.25"/>
    <row r="24027" s="2" customFormat="1" x14ac:dyDescent="0.25"/>
    <row r="24028" s="2" customFormat="1" x14ac:dyDescent="0.25"/>
    <row r="24029" s="2" customFormat="1" x14ac:dyDescent="0.25"/>
    <row r="24030" s="2" customFormat="1" x14ac:dyDescent="0.25"/>
    <row r="24031" s="2" customFormat="1" x14ac:dyDescent="0.25"/>
    <row r="24032" s="2" customFormat="1" x14ac:dyDescent="0.25"/>
    <row r="24033" s="2" customFormat="1" x14ac:dyDescent="0.25"/>
    <row r="24034" s="2" customFormat="1" x14ac:dyDescent="0.25"/>
    <row r="24035" s="2" customFormat="1" x14ac:dyDescent="0.25"/>
    <row r="24036" s="2" customFormat="1" x14ac:dyDescent="0.25"/>
    <row r="24037" s="2" customFormat="1" x14ac:dyDescent="0.25"/>
    <row r="24038" s="2" customFormat="1" x14ac:dyDescent="0.25"/>
    <row r="24039" s="2" customFormat="1" x14ac:dyDescent="0.25"/>
    <row r="24040" s="2" customFormat="1" x14ac:dyDescent="0.25"/>
    <row r="24041" s="2" customFormat="1" x14ac:dyDescent="0.25"/>
    <row r="24042" s="2" customFormat="1" x14ac:dyDescent="0.25"/>
    <row r="24043" s="2" customFormat="1" x14ac:dyDescent="0.25"/>
    <row r="24044" s="2" customFormat="1" x14ac:dyDescent="0.25"/>
    <row r="24045" s="2" customFormat="1" x14ac:dyDescent="0.25"/>
    <row r="24046" s="2" customFormat="1" x14ac:dyDescent="0.25"/>
    <row r="24047" s="2" customFormat="1" x14ac:dyDescent="0.25"/>
    <row r="24048" s="2" customFormat="1" x14ac:dyDescent="0.25"/>
    <row r="24049" s="2" customFormat="1" x14ac:dyDescent="0.25"/>
    <row r="24050" s="2" customFormat="1" x14ac:dyDescent="0.25"/>
    <row r="24051" s="2" customFormat="1" x14ac:dyDescent="0.25"/>
    <row r="24052" s="2" customFormat="1" x14ac:dyDescent="0.25"/>
    <row r="24053" s="2" customFormat="1" x14ac:dyDescent="0.25"/>
    <row r="24054" s="2" customFormat="1" x14ac:dyDescent="0.25"/>
    <row r="24055" s="2" customFormat="1" x14ac:dyDescent="0.25"/>
    <row r="24056" s="2" customFormat="1" x14ac:dyDescent="0.25"/>
    <row r="24057" s="2" customFormat="1" x14ac:dyDescent="0.25"/>
    <row r="24058" s="2" customFormat="1" x14ac:dyDescent="0.25"/>
    <row r="24059" s="2" customFormat="1" x14ac:dyDescent="0.25"/>
    <row r="24060" s="2" customFormat="1" x14ac:dyDescent="0.25"/>
    <row r="24061" s="2" customFormat="1" x14ac:dyDescent="0.25"/>
    <row r="24062" s="2" customFormat="1" x14ac:dyDescent="0.25"/>
    <row r="24063" s="2" customFormat="1" x14ac:dyDescent="0.25"/>
    <row r="24064" s="2" customFormat="1" x14ac:dyDescent="0.25"/>
    <row r="24065" s="2" customFormat="1" x14ac:dyDescent="0.25"/>
    <row r="24066" s="2" customFormat="1" x14ac:dyDescent="0.25"/>
    <row r="24067" s="2" customFormat="1" x14ac:dyDescent="0.25"/>
    <row r="24068" s="2" customFormat="1" x14ac:dyDescent="0.25"/>
    <row r="24069" s="2" customFormat="1" x14ac:dyDescent="0.25"/>
    <row r="24070" s="2" customFormat="1" x14ac:dyDescent="0.25"/>
    <row r="24071" s="2" customFormat="1" x14ac:dyDescent="0.25"/>
    <row r="24072" s="2" customFormat="1" x14ac:dyDescent="0.25"/>
    <row r="24073" s="2" customFormat="1" x14ac:dyDescent="0.25"/>
    <row r="24074" s="2" customFormat="1" x14ac:dyDescent="0.25"/>
    <row r="24075" s="2" customFormat="1" x14ac:dyDescent="0.25"/>
    <row r="24076" s="2" customFormat="1" x14ac:dyDescent="0.25"/>
    <row r="24077" s="2" customFormat="1" x14ac:dyDescent="0.25"/>
    <row r="24078" s="2" customFormat="1" x14ac:dyDescent="0.25"/>
    <row r="24079" s="2" customFormat="1" x14ac:dyDescent="0.25"/>
    <row r="24080" s="2" customFormat="1" x14ac:dyDescent="0.25"/>
    <row r="24081" s="2" customFormat="1" x14ac:dyDescent="0.25"/>
    <row r="24082" s="2" customFormat="1" x14ac:dyDescent="0.25"/>
    <row r="24083" s="2" customFormat="1" x14ac:dyDescent="0.25"/>
    <row r="24084" s="2" customFormat="1" x14ac:dyDescent="0.25"/>
    <row r="24085" s="2" customFormat="1" x14ac:dyDescent="0.25"/>
    <row r="24086" s="2" customFormat="1" x14ac:dyDescent="0.25"/>
    <row r="24087" s="2" customFormat="1" x14ac:dyDescent="0.25"/>
    <row r="24088" s="2" customFormat="1" x14ac:dyDescent="0.25"/>
    <row r="24089" s="2" customFormat="1" x14ac:dyDescent="0.25"/>
    <row r="24090" s="2" customFormat="1" x14ac:dyDescent="0.25"/>
    <row r="24091" s="2" customFormat="1" x14ac:dyDescent="0.25"/>
    <row r="24092" s="2" customFormat="1" x14ac:dyDescent="0.25"/>
    <row r="24093" s="2" customFormat="1" x14ac:dyDescent="0.25"/>
    <row r="24094" s="2" customFormat="1" x14ac:dyDescent="0.25"/>
    <row r="24095" s="2" customFormat="1" x14ac:dyDescent="0.25"/>
    <row r="24096" s="2" customFormat="1" x14ac:dyDescent="0.25"/>
    <row r="24097" s="2" customFormat="1" x14ac:dyDescent="0.25"/>
    <row r="24098" s="2" customFormat="1" x14ac:dyDescent="0.25"/>
    <row r="24099" s="2" customFormat="1" x14ac:dyDescent="0.25"/>
    <row r="24100" s="2" customFormat="1" x14ac:dyDescent="0.25"/>
    <row r="24101" s="2" customFormat="1" x14ac:dyDescent="0.25"/>
    <row r="24102" s="2" customFormat="1" x14ac:dyDescent="0.25"/>
    <row r="24103" s="2" customFormat="1" x14ac:dyDescent="0.25"/>
    <row r="24104" s="2" customFormat="1" x14ac:dyDescent="0.25"/>
    <row r="24105" s="2" customFormat="1" x14ac:dyDescent="0.25"/>
    <row r="24106" s="2" customFormat="1" x14ac:dyDescent="0.25"/>
    <row r="24107" s="2" customFormat="1" x14ac:dyDescent="0.25"/>
    <row r="24108" s="2" customFormat="1" x14ac:dyDescent="0.25"/>
    <row r="24109" s="2" customFormat="1" x14ac:dyDescent="0.25"/>
    <row r="24110" s="2" customFormat="1" x14ac:dyDescent="0.25"/>
    <row r="24111" s="2" customFormat="1" x14ac:dyDescent="0.25"/>
    <row r="24112" s="2" customFormat="1" x14ac:dyDescent="0.25"/>
    <row r="24113" s="2" customFormat="1" x14ac:dyDescent="0.25"/>
    <row r="24114" s="2" customFormat="1" x14ac:dyDescent="0.25"/>
    <row r="24115" s="2" customFormat="1" x14ac:dyDescent="0.25"/>
    <row r="24116" s="2" customFormat="1" x14ac:dyDescent="0.25"/>
    <row r="24117" s="2" customFormat="1" x14ac:dyDescent="0.25"/>
    <row r="24118" s="2" customFormat="1" x14ac:dyDescent="0.25"/>
    <row r="24119" s="2" customFormat="1" x14ac:dyDescent="0.25"/>
    <row r="24120" s="2" customFormat="1" x14ac:dyDescent="0.25"/>
    <row r="24121" s="2" customFormat="1" x14ac:dyDescent="0.25"/>
    <row r="24122" s="2" customFormat="1" x14ac:dyDescent="0.25"/>
    <row r="24123" s="2" customFormat="1" x14ac:dyDescent="0.25"/>
    <row r="24124" s="2" customFormat="1" x14ac:dyDescent="0.25"/>
    <row r="24125" s="2" customFormat="1" x14ac:dyDescent="0.25"/>
    <row r="24126" s="2" customFormat="1" x14ac:dyDescent="0.25"/>
    <row r="24127" s="2" customFormat="1" x14ac:dyDescent="0.25"/>
    <row r="24128" s="2" customFormat="1" x14ac:dyDescent="0.25"/>
    <row r="24129" s="2" customFormat="1" x14ac:dyDescent="0.25"/>
    <row r="24130" s="2" customFormat="1" x14ac:dyDescent="0.25"/>
    <row r="24131" s="2" customFormat="1" x14ac:dyDescent="0.25"/>
    <row r="24132" s="2" customFormat="1" x14ac:dyDescent="0.25"/>
    <row r="24133" s="2" customFormat="1" x14ac:dyDescent="0.25"/>
    <row r="24134" s="2" customFormat="1" x14ac:dyDescent="0.25"/>
    <row r="24135" s="2" customFormat="1" x14ac:dyDescent="0.25"/>
    <row r="24136" s="2" customFormat="1" x14ac:dyDescent="0.25"/>
    <row r="24137" s="2" customFormat="1" x14ac:dyDescent="0.25"/>
    <row r="24138" s="2" customFormat="1" x14ac:dyDescent="0.25"/>
    <row r="24139" s="2" customFormat="1" x14ac:dyDescent="0.25"/>
    <row r="24140" s="2" customFormat="1" x14ac:dyDescent="0.25"/>
    <row r="24141" s="2" customFormat="1" x14ac:dyDescent="0.25"/>
    <row r="24142" s="2" customFormat="1" x14ac:dyDescent="0.25"/>
    <row r="24143" s="2" customFormat="1" x14ac:dyDescent="0.25"/>
    <row r="24144" s="2" customFormat="1" x14ac:dyDescent="0.25"/>
    <row r="24145" s="2" customFormat="1" x14ac:dyDescent="0.25"/>
    <row r="24146" s="2" customFormat="1" x14ac:dyDescent="0.25"/>
    <row r="24147" s="2" customFormat="1" x14ac:dyDescent="0.25"/>
    <row r="24148" s="2" customFormat="1" x14ac:dyDescent="0.25"/>
    <row r="24149" s="2" customFormat="1" x14ac:dyDescent="0.25"/>
    <row r="24150" s="2" customFormat="1" x14ac:dyDescent="0.25"/>
    <row r="24151" s="2" customFormat="1" x14ac:dyDescent="0.25"/>
    <row r="24152" s="2" customFormat="1" x14ac:dyDescent="0.25"/>
    <row r="24153" s="2" customFormat="1" x14ac:dyDescent="0.25"/>
    <row r="24154" s="2" customFormat="1" x14ac:dyDescent="0.25"/>
    <row r="24155" s="2" customFormat="1" x14ac:dyDescent="0.25"/>
    <row r="24156" s="2" customFormat="1" x14ac:dyDescent="0.25"/>
    <row r="24157" s="2" customFormat="1" x14ac:dyDescent="0.25"/>
    <row r="24158" s="2" customFormat="1" x14ac:dyDescent="0.25"/>
    <row r="24159" s="2" customFormat="1" x14ac:dyDescent="0.25"/>
    <row r="24160" s="2" customFormat="1" x14ac:dyDescent="0.25"/>
    <row r="24161" s="2" customFormat="1" x14ac:dyDescent="0.25"/>
    <row r="24162" s="2" customFormat="1" x14ac:dyDescent="0.25"/>
    <row r="24163" s="2" customFormat="1" x14ac:dyDescent="0.25"/>
    <row r="24164" s="2" customFormat="1" x14ac:dyDescent="0.25"/>
    <row r="24165" s="2" customFormat="1" x14ac:dyDescent="0.25"/>
    <row r="24166" s="2" customFormat="1" x14ac:dyDescent="0.25"/>
    <row r="24167" s="2" customFormat="1" x14ac:dyDescent="0.25"/>
    <row r="24168" s="2" customFormat="1" x14ac:dyDescent="0.25"/>
    <row r="24169" s="2" customFormat="1" x14ac:dyDescent="0.25"/>
    <row r="24170" s="2" customFormat="1" x14ac:dyDescent="0.25"/>
    <row r="24171" s="2" customFormat="1" x14ac:dyDescent="0.25"/>
    <row r="24172" s="2" customFormat="1" x14ac:dyDescent="0.25"/>
    <row r="24173" s="2" customFormat="1" x14ac:dyDescent="0.25"/>
    <row r="24174" s="2" customFormat="1" x14ac:dyDescent="0.25"/>
    <row r="24175" s="2" customFormat="1" x14ac:dyDescent="0.25"/>
    <row r="24176" s="2" customFormat="1" x14ac:dyDescent="0.25"/>
    <row r="24177" s="2" customFormat="1" x14ac:dyDescent="0.25"/>
    <row r="24178" s="2" customFormat="1" x14ac:dyDescent="0.25"/>
    <row r="24179" s="2" customFormat="1" x14ac:dyDescent="0.25"/>
    <row r="24180" s="2" customFormat="1" x14ac:dyDescent="0.25"/>
    <row r="24181" s="2" customFormat="1" x14ac:dyDescent="0.25"/>
    <row r="24182" s="2" customFormat="1" x14ac:dyDescent="0.25"/>
    <row r="24183" s="2" customFormat="1" x14ac:dyDescent="0.25"/>
    <row r="24184" s="2" customFormat="1" x14ac:dyDescent="0.25"/>
    <row r="24185" s="2" customFormat="1" x14ac:dyDescent="0.25"/>
    <row r="24186" s="2" customFormat="1" x14ac:dyDescent="0.25"/>
    <row r="24187" s="2" customFormat="1" x14ac:dyDescent="0.25"/>
    <row r="24188" s="2" customFormat="1" x14ac:dyDescent="0.25"/>
    <row r="24189" s="2" customFormat="1" x14ac:dyDescent="0.25"/>
    <row r="24190" s="2" customFormat="1" x14ac:dyDescent="0.25"/>
    <row r="24191" s="2" customFormat="1" x14ac:dyDescent="0.25"/>
    <row r="24192" s="2" customFormat="1" x14ac:dyDescent="0.25"/>
    <row r="24193" s="2" customFormat="1" x14ac:dyDescent="0.25"/>
    <row r="24194" s="2" customFormat="1" x14ac:dyDescent="0.25"/>
    <row r="24195" s="2" customFormat="1" x14ac:dyDescent="0.25"/>
    <row r="24196" s="2" customFormat="1" x14ac:dyDescent="0.25"/>
    <row r="24197" s="2" customFormat="1" x14ac:dyDescent="0.25"/>
    <row r="24198" s="2" customFormat="1" x14ac:dyDescent="0.25"/>
    <row r="24199" s="2" customFormat="1" x14ac:dyDescent="0.25"/>
    <row r="24200" s="2" customFormat="1" x14ac:dyDescent="0.25"/>
    <row r="24201" s="2" customFormat="1" x14ac:dyDescent="0.25"/>
    <row r="24202" s="2" customFormat="1" x14ac:dyDescent="0.25"/>
    <row r="24203" s="2" customFormat="1" x14ac:dyDescent="0.25"/>
    <row r="24204" s="2" customFormat="1" x14ac:dyDescent="0.25"/>
    <row r="24205" s="2" customFormat="1" x14ac:dyDescent="0.25"/>
    <row r="24206" s="2" customFormat="1" x14ac:dyDescent="0.25"/>
    <row r="24207" s="2" customFormat="1" x14ac:dyDescent="0.25"/>
    <row r="24208" s="2" customFormat="1" x14ac:dyDescent="0.25"/>
    <row r="24209" s="2" customFormat="1" x14ac:dyDescent="0.25"/>
    <row r="24210" s="2" customFormat="1" x14ac:dyDescent="0.25"/>
    <row r="24211" s="2" customFormat="1" x14ac:dyDescent="0.25"/>
    <row r="24212" s="2" customFormat="1" x14ac:dyDescent="0.25"/>
    <row r="24213" s="2" customFormat="1" x14ac:dyDescent="0.25"/>
    <row r="24214" s="2" customFormat="1" x14ac:dyDescent="0.25"/>
    <row r="24215" s="2" customFormat="1" x14ac:dyDescent="0.25"/>
    <row r="24216" s="2" customFormat="1" x14ac:dyDescent="0.25"/>
    <row r="24217" s="2" customFormat="1" x14ac:dyDescent="0.25"/>
    <row r="24218" s="2" customFormat="1" x14ac:dyDescent="0.25"/>
    <row r="24219" s="2" customFormat="1" x14ac:dyDescent="0.25"/>
    <row r="24220" s="2" customFormat="1" x14ac:dyDescent="0.25"/>
    <row r="24221" s="2" customFormat="1" x14ac:dyDescent="0.25"/>
    <row r="24222" s="2" customFormat="1" x14ac:dyDescent="0.25"/>
    <row r="24223" s="2" customFormat="1" x14ac:dyDescent="0.25"/>
    <row r="24224" s="2" customFormat="1" x14ac:dyDescent="0.25"/>
    <row r="24225" s="2" customFormat="1" x14ac:dyDescent="0.25"/>
    <row r="24226" s="2" customFormat="1" x14ac:dyDescent="0.25"/>
    <row r="24227" s="2" customFormat="1" x14ac:dyDescent="0.25"/>
    <row r="24228" s="2" customFormat="1" x14ac:dyDescent="0.25"/>
    <row r="24229" s="2" customFormat="1" x14ac:dyDescent="0.25"/>
    <row r="24230" s="2" customFormat="1" x14ac:dyDescent="0.25"/>
    <row r="24231" s="2" customFormat="1" x14ac:dyDescent="0.25"/>
    <row r="24232" s="2" customFormat="1" x14ac:dyDescent="0.25"/>
    <row r="24233" s="2" customFormat="1" x14ac:dyDescent="0.25"/>
    <row r="24234" s="2" customFormat="1" x14ac:dyDescent="0.25"/>
    <row r="24235" s="2" customFormat="1" x14ac:dyDescent="0.25"/>
    <row r="24236" s="2" customFormat="1" x14ac:dyDescent="0.25"/>
    <row r="24237" s="2" customFormat="1" x14ac:dyDescent="0.25"/>
    <row r="24238" s="2" customFormat="1" x14ac:dyDescent="0.25"/>
    <row r="24239" s="2" customFormat="1" x14ac:dyDescent="0.25"/>
    <row r="24240" s="2" customFormat="1" x14ac:dyDescent="0.25"/>
    <row r="24241" s="2" customFormat="1" x14ac:dyDescent="0.25"/>
    <row r="24242" s="2" customFormat="1" x14ac:dyDescent="0.25"/>
    <row r="24243" s="2" customFormat="1" x14ac:dyDescent="0.25"/>
    <row r="24244" s="2" customFormat="1" x14ac:dyDescent="0.25"/>
    <row r="24245" s="2" customFormat="1" x14ac:dyDescent="0.25"/>
    <row r="24246" s="2" customFormat="1" x14ac:dyDescent="0.25"/>
    <row r="24247" s="2" customFormat="1" x14ac:dyDescent="0.25"/>
    <row r="24248" s="2" customFormat="1" x14ac:dyDescent="0.25"/>
    <row r="24249" s="2" customFormat="1" x14ac:dyDescent="0.25"/>
    <row r="24250" s="2" customFormat="1" x14ac:dyDescent="0.25"/>
    <row r="24251" s="2" customFormat="1" x14ac:dyDescent="0.25"/>
    <row r="24252" s="2" customFormat="1" x14ac:dyDescent="0.25"/>
    <row r="24253" s="2" customFormat="1" x14ac:dyDescent="0.25"/>
    <row r="24254" s="2" customFormat="1" x14ac:dyDescent="0.25"/>
    <row r="24255" s="2" customFormat="1" x14ac:dyDescent="0.25"/>
    <row r="24256" s="2" customFormat="1" x14ac:dyDescent="0.25"/>
    <row r="24257" s="2" customFormat="1" x14ac:dyDescent="0.25"/>
    <row r="24258" s="2" customFormat="1" x14ac:dyDescent="0.25"/>
    <row r="24259" s="2" customFormat="1" x14ac:dyDescent="0.25"/>
    <row r="24260" s="2" customFormat="1" x14ac:dyDescent="0.25"/>
    <row r="24261" s="2" customFormat="1" x14ac:dyDescent="0.25"/>
    <row r="24262" s="2" customFormat="1" x14ac:dyDescent="0.25"/>
    <row r="24263" s="2" customFormat="1" x14ac:dyDescent="0.25"/>
    <row r="24264" s="2" customFormat="1" x14ac:dyDescent="0.25"/>
    <row r="24265" s="2" customFormat="1" x14ac:dyDescent="0.25"/>
    <row r="24266" s="2" customFormat="1" x14ac:dyDescent="0.25"/>
    <row r="24267" s="2" customFormat="1" x14ac:dyDescent="0.25"/>
    <row r="24268" s="2" customFormat="1" x14ac:dyDescent="0.25"/>
    <row r="24269" s="2" customFormat="1" x14ac:dyDescent="0.25"/>
    <row r="24270" s="2" customFormat="1" x14ac:dyDescent="0.25"/>
    <row r="24271" s="2" customFormat="1" x14ac:dyDescent="0.25"/>
    <row r="24272" s="2" customFormat="1" x14ac:dyDescent="0.25"/>
    <row r="24273" s="2" customFormat="1" x14ac:dyDescent="0.25"/>
    <row r="24274" s="2" customFormat="1" x14ac:dyDescent="0.25"/>
    <row r="24275" s="2" customFormat="1" x14ac:dyDescent="0.25"/>
    <row r="24276" s="2" customFormat="1" x14ac:dyDescent="0.25"/>
    <row r="24277" s="2" customFormat="1" x14ac:dyDescent="0.25"/>
    <row r="24278" s="2" customFormat="1" x14ac:dyDescent="0.25"/>
    <row r="24279" s="2" customFormat="1" x14ac:dyDescent="0.25"/>
    <row r="24280" s="2" customFormat="1" x14ac:dyDescent="0.25"/>
    <row r="24281" s="2" customFormat="1" x14ac:dyDescent="0.25"/>
    <row r="24282" s="2" customFormat="1" x14ac:dyDescent="0.25"/>
    <row r="24283" s="2" customFormat="1" x14ac:dyDescent="0.25"/>
    <row r="24284" s="2" customFormat="1" x14ac:dyDescent="0.25"/>
    <row r="24285" s="2" customFormat="1" x14ac:dyDescent="0.25"/>
    <row r="24286" s="2" customFormat="1" x14ac:dyDescent="0.25"/>
    <row r="24287" s="2" customFormat="1" x14ac:dyDescent="0.25"/>
    <row r="24288" s="2" customFormat="1" x14ac:dyDescent="0.25"/>
    <row r="24289" s="2" customFormat="1" x14ac:dyDescent="0.25"/>
    <row r="24290" s="2" customFormat="1" x14ac:dyDescent="0.25"/>
    <row r="24291" s="2" customFormat="1" x14ac:dyDescent="0.25"/>
    <row r="24292" s="2" customFormat="1" x14ac:dyDescent="0.25"/>
    <row r="24293" s="2" customFormat="1" x14ac:dyDescent="0.25"/>
    <row r="24294" s="2" customFormat="1" x14ac:dyDescent="0.25"/>
    <row r="24295" s="2" customFormat="1" x14ac:dyDescent="0.25"/>
    <row r="24296" s="2" customFormat="1" x14ac:dyDescent="0.25"/>
    <row r="24297" s="2" customFormat="1" x14ac:dyDescent="0.25"/>
    <row r="24298" s="2" customFormat="1" x14ac:dyDescent="0.25"/>
    <row r="24299" s="2" customFormat="1" x14ac:dyDescent="0.25"/>
    <row r="24300" s="2" customFormat="1" x14ac:dyDescent="0.25"/>
    <row r="24301" s="2" customFormat="1" x14ac:dyDescent="0.25"/>
    <row r="24302" s="2" customFormat="1" x14ac:dyDescent="0.25"/>
    <row r="24303" s="2" customFormat="1" x14ac:dyDescent="0.25"/>
    <row r="24304" s="2" customFormat="1" x14ac:dyDescent="0.25"/>
    <row r="24305" s="2" customFormat="1" x14ac:dyDescent="0.25"/>
    <row r="24306" s="2" customFormat="1" x14ac:dyDescent="0.25"/>
    <row r="24307" s="2" customFormat="1" x14ac:dyDescent="0.25"/>
    <row r="24308" s="2" customFormat="1" x14ac:dyDescent="0.25"/>
    <row r="24309" s="2" customFormat="1" x14ac:dyDescent="0.25"/>
    <row r="24310" s="2" customFormat="1" x14ac:dyDescent="0.25"/>
    <row r="24311" s="2" customFormat="1" x14ac:dyDescent="0.25"/>
    <row r="24312" s="2" customFormat="1" x14ac:dyDescent="0.25"/>
    <row r="24313" s="2" customFormat="1" x14ac:dyDescent="0.25"/>
    <row r="24314" s="2" customFormat="1" x14ac:dyDescent="0.25"/>
    <row r="24315" s="2" customFormat="1" x14ac:dyDescent="0.25"/>
    <row r="24316" s="2" customFormat="1" x14ac:dyDescent="0.25"/>
    <row r="24317" s="2" customFormat="1" x14ac:dyDescent="0.25"/>
    <row r="24318" s="2" customFormat="1" x14ac:dyDescent="0.25"/>
    <row r="24319" s="2" customFormat="1" x14ac:dyDescent="0.25"/>
    <row r="24320" s="2" customFormat="1" x14ac:dyDescent="0.25"/>
    <row r="24321" s="2" customFormat="1" x14ac:dyDescent="0.25"/>
    <row r="24322" s="2" customFormat="1" x14ac:dyDescent="0.25"/>
    <row r="24323" s="2" customFormat="1" x14ac:dyDescent="0.25"/>
    <row r="24324" s="2" customFormat="1" x14ac:dyDescent="0.25"/>
    <row r="24325" s="2" customFormat="1" x14ac:dyDescent="0.25"/>
    <row r="24326" s="2" customFormat="1" x14ac:dyDescent="0.25"/>
    <row r="24327" s="2" customFormat="1" x14ac:dyDescent="0.25"/>
    <row r="24328" s="2" customFormat="1" x14ac:dyDescent="0.25"/>
    <row r="24329" s="2" customFormat="1" x14ac:dyDescent="0.25"/>
    <row r="24330" s="2" customFormat="1" x14ac:dyDescent="0.25"/>
    <row r="24331" s="2" customFormat="1" x14ac:dyDescent="0.25"/>
    <row r="24332" s="2" customFormat="1" x14ac:dyDescent="0.25"/>
    <row r="24333" s="2" customFormat="1" x14ac:dyDescent="0.25"/>
    <row r="24334" s="2" customFormat="1" x14ac:dyDescent="0.25"/>
    <row r="24335" s="2" customFormat="1" x14ac:dyDescent="0.25"/>
    <row r="24336" s="2" customFormat="1" x14ac:dyDescent="0.25"/>
    <row r="24337" s="2" customFormat="1" x14ac:dyDescent="0.25"/>
    <row r="24338" s="2" customFormat="1" x14ac:dyDescent="0.25"/>
    <row r="24339" s="2" customFormat="1" x14ac:dyDescent="0.25"/>
    <row r="24340" s="2" customFormat="1" x14ac:dyDescent="0.25"/>
    <row r="24341" s="2" customFormat="1" x14ac:dyDescent="0.25"/>
    <row r="24342" s="2" customFormat="1" x14ac:dyDescent="0.25"/>
    <row r="24343" s="2" customFormat="1" x14ac:dyDescent="0.25"/>
    <row r="24344" s="2" customFormat="1" x14ac:dyDescent="0.25"/>
    <row r="24345" s="2" customFormat="1" x14ac:dyDescent="0.25"/>
    <row r="24346" s="2" customFormat="1" x14ac:dyDescent="0.25"/>
    <row r="24347" s="2" customFormat="1" x14ac:dyDescent="0.25"/>
    <row r="24348" s="2" customFormat="1" x14ac:dyDescent="0.25"/>
    <row r="24349" s="2" customFormat="1" x14ac:dyDescent="0.25"/>
    <row r="24350" s="2" customFormat="1" x14ac:dyDescent="0.25"/>
    <row r="24351" s="2" customFormat="1" x14ac:dyDescent="0.25"/>
    <row r="24352" s="2" customFormat="1" x14ac:dyDescent="0.25"/>
    <row r="24353" s="2" customFormat="1" x14ac:dyDescent="0.25"/>
    <row r="24354" s="2" customFormat="1" x14ac:dyDescent="0.25"/>
    <row r="24355" s="2" customFormat="1" x14ac:dyDescent="0.25"/>
    <row r="24356" s="2" customFormat="1" x14ac:dyDescent="0.25"/>
    <row r="24357" s="2" customFormat="1" x14ac:dyDescent="0.25"/>
    <row r="24358" s="2" customFormat="1" x14ac:dyDescent="0.25"/>
    <row r="24359" s="2" customFormat="1" x14ac:dyDescent="0.25"/>
    <row r="24360" s="2" customFormat="1" x14ac:dyDescent="0.25"/>
    <row r="24361" s="2" customFormat="1" x14ac:dyDescent="0.25"/>
    <row r="24362" s="2" customFormat="1" x14ac:dyDescent="0.25"/>
    <row r="24363" s="2" customFormat="1" x14ac:dyDescent="0.25"/>
    <row r="24364" s="2" customFormat="1" x14ac:dyDescent="0.25"/>
    <row r="24365" s="2" customFormat="1" x14ac:dyDescent="0.25"/>
    <row r="24366" s="2" customFormat="1" x14ac:dyDescent="0.25"/>
    <row r="24367" s="2" customFormat="1" x14ac:dyDescent="0.25"/>
    <row r="24368" s="2" customFormat="1" x14ac:dyDescent="0.25"/>
    <row r="24369" s="2" customFormat="1" x14ac:dyDescent="0.25"/>
    <row r="24370" s="2" customFormat="1" x14ac:dyDescent="0.25"/>
    <row r="24371" s="2" customFormat="1" x14ac:dyDescent="0.25"/>
    <row r="24372" s="2" customFormat="1" x14ac:dyDescent="0.25"/>
    <row r="24373" s="2" customFormat="1" x14ac:dyDescent="0.25"/>
    <row r="24374" s="2" customFormat="1" x14ac:dyDescent="0.25"/>
    <row r="24375" s="2" customFormat="1" x14ac:dyDescent="0.25"/>
    <row r="24376" s="2" customFormat="1" x14ac:dyDescent="0.25"/>
    <row r="24377" s="2" customFormat="1" x14ac:dyDescent="0.25"/>
    <row r="24378" s="2" customFormat="1" x14ac:dyDescent="0.25"/>
    <row r="24379" s="2" customFormat="1" x14ac:dyDescent="0.25"/>
    <row r="24380" s="2" customFormat="1" x14ac:dyDescent="0.25"/>
    <row r="24381" s="2" customFormat="1" x14ac:dyDescent="0.25"/>
    <row r="24382" s="2" customFormat="1" x14ac:dyDescent="0.25"/>
    <row r="24383" s="2" customFormat="1" x14ac:dyDescent="0.25"/>
    <row r="24384" s="2" customFormat="1" x14ac:dyDescent="0.25"/>
    <row r="24385" s="2" customFormat="1" x14ac:dyDescent="0.25"/>
    <row r="24386" s="2" customFormat="1" x14ac:dyDescent="0.25"/>
    <row r="24387" s="2" customFormat="1" x14ac:dyDescent="0.25"/>
    <row r="24388" s="2" customFormat="1" x14ac:dyDescent="0.25"/>
    <row r="24389" s="2" customFormat="1" x14ac:dyDescent="0.25"/>
    <row r="24390" s="2" customFormat="1" x14ac:dyDescent="0.25"/>
    <row r="24391" s="2" customFormat="1" x14ac:dyDescent="0.25"/>
    <row r="24392" s="2" customFormat="1" x14ac:dyDescent="0.25"/>
    <row r="24393" s="2" customFormat="1" x14ac:dyDescent="0.25"/>
    <row r="24394" s="2" customFormat="1" x14ac:dyDescent="0.25"/>
    <row r="24395" s="2" customFormat="1" x14ac:dyDescent="0.25"/>
    <row r="24396" s="2" customFormat="1" x14ac:dyDescent="0.25"/>
    <row r="24397" s="2" customFormat="1" x14ac:dyDescent="0.25"/>
    <row r="24398" s="2" customFormat="1" x14ac:dyDescent="0.25"/>
    <row r="24399" s="2" customFormat="1" x14ac:dyDescent="0.25"/>
    <row r="24400" s="2" customFormat="1" x14ac:dyDescent="0.25"/>
    <row r="24401" s="2" customFormat="1" x14ac:dyDescent="0.25"/>
    <row r="24402" s="2" customFormat="1" x14ac:dyDescent="0.25"/>
    <row r="24403" s="2" customFormat="1" x14ac:dyDescent="0.25"/>
    <row r="24404" s="2" customFormat="1" x14ac:dyDescent="0.25"/>
    <row r="24405" s="2" customFormat="1" x14ac:dyDescent="0.25"/>
    <row r="24406" s="2" customFormat="1" x14ac:dyDescent="0.25"/>
    <row r="24407" s="2" customFormat="1" x14ac:dyDescent="0.25"/>
    <row r="24408" s="2" customFormat="1" x14ac:dyDescent="0.25"/>
    <row r="24409" s="2" customFormat="1" x14ac:dyDescent="0.25"/>
    <row r="24410" s="2" customFormat="1" x14ac:dyDescent="0.25"/>
    <row r="24411" s="2" customFormat="1" x14ac:dyDescent="0.25"/>
    <row r="24412" s="2" customFormat="1" x14ac:dyDescent="0.25"/>
    <row r="24413" s="2" customFormat="1" x14ac:dyDescent="0.25"/>
    <row r="24414" s="2" customFormat="1" x14ac:dyDescent="0.25"/>
    <row r="24415" s="2" customFormat="1" x14ac:dyDescent="0.25"/>
    <row r="24416" s="2" customFormat="1" x14ac:dyDescent="0.25"/>
    <row r="24417" s="2" customFormat="1" x14ac:dyDescent="0.25"/>
    <row r="24418" s="2" customFormat="1" x14ac:dyDescent="0.25"/>
    <row r="24419" s="2" customFormat="1" x14ac:dyDescent="0.25"/>
    <row r="24420" s="2" customFormat="1" x14ac:dyDescent="0.25"/>
    <row r="24421" s="2" customFormat="1" x14ac:dyDescent="0.25"/>
    <row r="24422" s="2" customFormat="1" x14ac:dyDescent="0.25"/>
    <row r="24423" s="2" customFormat="1" x14ac:dyDescent="0.25"/>
    <row r="24424" s="2" customFormat="1" x14ac:dyDescent="0.25"/>
    <row r="24425" s="2" customFormat="1" x14ac:dyDescent="0.25"/>
    <row r="24426" s="2" customFormat="1" x14ac:dyDescent="0.25"/>
    <row r="24427" s="2" customFormat="1" x14ac:dyDescent="0.25"/>
    <row r="24428" s="2" customFormat="1" x14ac:dyDescent="0.25"/>
    <row r="24429" s="2" customFormat="1" x14ac:dyDescent="0.25"/>
    <row r="24430" s="2" customFormat="1" x14ac:dyDescent="0.25"/>
    <row r="24431" s="2" customFormat="1" x14ac:dyDescent="0.25"/>
    <row r="24432" s="2" customFormat="1" x14ac:dyDescent="0.25"/>
    <row r="24433" s="2" customFormat="1" x14ac:dyDescent="0.25"/>
    <row r="24434" s="2" customFormat="1" x14ac:dyDescent="0.25"/>
    <row r="24435" s="2" customFormat="1" x14ac:dyDescent="0.25"/>
    <row r="24436" s="2" customFormat="1" x14ac:dyDescent="0.25"/>
    <row r="24437" s="2" customFormat="1" x14ac:dyDescent="0.25"/>
    <row r="24438" s="2" customFormat="1" x14ac:dyDescent="0.25"/>
    <row r="24439" s="2" customFormat="1" x14ac:dyDescent="0.25"/>
    <row r="24440" s="2" customFormat="1" x14ac:dyDescent="0.25"/>
    <row r="24441" s="2" customFormat="1" x14ac:dyDescent="0.25"/>
    <row r="24442" s="2" customFormat="1" x14ac:dyDescent="0.25"/>
    <row r="24443" s="2" customFormat="1" x14ac:dyDescent="0.25"/>
    <row r="24444" s="2" customFormat="1" x14ac:dyDescent="0.25"/>
    <row r="24445" s="2" customFormat="1" x14ac:dyDescent="0.25"/>
    <row r="24446" s="2" customFormat="1" x14ac:dyDescent="0.25"/>
    <row r="24447" s="2" customFormat="1" x14ac:dyDescent="0.25"/>
    <row r="24448" s="2" customFormat="1" x14ac:dyDescent="0.25"/>
    <row r="24449" s="2" customFormat="1" x14ac:dyDescent="0.25"/>
    <row r="24450" s="2" customFormat="1" x14ac:dyDescent="0.25"/>
    <row r="24451" s="2" customFormat="1" x14ac:dyDescent="0.25"/>
    <row r="24452" s="2" customFormat="1" x14ac:dyDescent="0.25"/>
    <row r="24453" s="2" customFormat="1" x14ac:dyDescent="0.25"/>
    <row r="24454" s="2" customFormat="1" x14ac:dyDescent="0.25"/>
    <row r="24455" s="2" customFormat="1" x14ac:dyDescent="0.25"/>
    <row r="24456" s="2" customFormat="1" x14ac:dyDescent="0.25"/>
    <row r="24457" s="2" customFormat="1" x14ac:dyDescent="0.25"/>
    <row r="24458" s="2" customFormat="1" x14ac:dyDescent="0.25"/>
    <row r="24459" s="2" customFormat="1" x14ac:dyDescent="0.25"/>
    <row r="24460" s="2" customFormat="1" x14ac:dyDescent="0.25"/>
    <row r="24461" s="2" customFormat="1" x14ac:dyDescent="0.25"/>
    <row r="24462" s="2" customFormat="1" x14ac:dyDescent="0.25"/>
    <row r="24463" s="2" customFormat="1" x14ac:dyDescent="0.25"/>
    <row r="24464" s="2" customFormat="1" x14ac:dyDescent="0.25"/>
    <row r="24465" s="2" customFormat="1" x14ac:dyDescent="0.25"/>
    <row r="24466" s="2" customFormat="1" x14ac:dyDescent="0.25"/>
    <row r="24467" s="2" customFormat="1" x14ac:dyDescent="0.25"/>
    <row r="24468" s="2" customFormat="1" x14ac:dyDescent="0.25"/>
    <row r="24469" s="2" customFormat="1" x14ac:dyDescent="0.25"/>
    <row r="24470" s="2" customFormat="1" x14ac:dyDescent="0.25"/>
    <row r="24471" s="2" customFormat="1" x14ac:dyDescent="0.25"/>
    <row r="24472" s="2" customFormat="1" x14ac:dyDescent="0.25"/>
    <row r="24473" s="2" customFormat="1" x14ac:dyDescent="0.25"/>
    <row r="24474" s="2" customFormat="1" x14ac:dyDescent="0.25"/>
    <row r="24475" s="2" customFormat="1" x14ac:dyDescent="0.25"/>
    <row r="24476" s="2" customFormat="1" x14ac:dyDescent="0.25"/>
    <row r="24477" s="2" customFormat="1" x14ac:dyDescent="0.25"/>
    <row r="24478" s="2" customFormat="1" x14ac:dyDescent="0.25"/>
    <row r="24479" s="2" customFormat="1" x14ac:dyDescent="0.25"/>
    <row r="24480" s="2" customFormat="1" x14ac:dyDescent="0.25"/>
    <row r="24481" s="2" customFormat="1" x14ac:dyDescent="0.25"/>
    <row r="24482" s="2" customFormat="1" x14ac:dyDescent="0.25"/>
    <row r="24483" s="2" customFormat="1" x14ac:dyDescent="0.25"/>
    <row r="24484" s="2" customFormat="1" x14ac:dyDescent="0.25"/>
    <row r="24485" s="2" customFormat="1" x14ac:dyDescent="0.25"/>
    <row r="24486" s="2" customFormat="1" x14ac:dyDescent="0.25"/>
    <row r="24487" s="2" customFormat="1" x14ac:dyDescent="0.25"/>
    <row r="24488" s="2" customFormat="1" x14ac:dyDescent="0.25"/>
    <row r="24489" s="2" customFormat="1" x14ac:dyDescent="0.25"/>
    <row r="24490" s="2" customFormat="1" x14ac:dyDescent="0.25"/>
    <row r="24491" s="2" customFormat="1" x14ac:dyDescent="0.25"/>
    <row r="24492" s="2" customFormat="1" x14ac:dyDescent="0.25"/>
    <row r="24493" s="2" customFormat="1" x14ac:dyDescent="0.25"/>
    <row r="24494" s="2" customFormat="1" x14ac:dyDescent="0.25"/>
    <row r="24495" s="2" customFormat="1" x14ac:dyDescent="0.25"/>
    <row r="24496" s="2" customFormat="1" x14ac:dyDescent="0.25"/>
    <row r="24497" s="2" customFormat="1" x14ac:dyDescent="0.25"/>
    <row r="24498" s="2" customFormat="1" x14ac:dyDescent="0.25"/>
    <row r="24499" s="2" customFormat="1" x14ac:dyDescent="0.25"/>
    <row r="24500" s="2" customFormat="1" x14ac:dyDescent="0.25"/>
    <row r="24501" s="2" customFormat="1" x14ac:dyDescent="0.25"/>
    <row r="24502" s="2" customFormat="1" x14ac:dyDescent="0.25"/>
    <row r="24503" s="2" customFormat="1" x14ac:dyDescent="0.25"/>
    <row r="24504" s="2" customFormat="1" x14ac:dyDescent="0.25"/>
    <row r="24505" s="2" customFormat="1" x14ac:dyDescent="0.25"/>
    <row r="24506" s="2" customFormat="1" x14ac:dyDescent="0.25"/>
    <row r="24507" s="2" customFormat="1" x14ac:dyDescent="0.25"/>
    <row r="24508" s="2" customFormat="1" x14ac:dyDescent="0.25"/>
    <row r="24509" s="2" customFormat="1" x14ac:dyDescent="0.25"/>
    <row r="24510" s="2" customFormat="1" x14ac:dyDescent="0.25"/>
    <row r="24511" s="2" customFormat="1" x14ac:dyDescent="0.25"/>
    <row r="24512" s="2" customFormat="1" x14ac:dyDescent="0.25"/>
    <row r="24513" s="2" customFormat="1" x14ac:dyDescent="0.25"/>
    <row r="24514" s="2" customFormat="1" x14ac:dyDescent="0.25"/>
    <row r="24515" s="2" customFormat="1" x14ac:dyDescent="0.25"/>
    <row r="24516" s="2" customFormat="1" x14ac:dyDescent="0.25"/>
    <row r="24517" s="2" customFormat="1" x14ac:dyDescent="0.25"/>
    <row r="24518" s="2" customFormat="1" x14ac:dyDescent="0.25"/>
    <row r="24519" s="2" customFormat="1" x14ac:dyDescent="0.25"/>
    <row r="24520" s="2" customFormat="1" x14ac:dyDescent="0.25"/>
    <row r="24521" s="2" customFormat="1" x14ac:dyDescent="0.25"/>
    <row r="24522" s="2" customFormat="1" x14ac:dyDescent="0.25"/>
    <row r="24523" s="2" customFormat="1" x14ac:dyDescent="0.25"/>
    <row r="24524" s="2" customFormat="1" x14ac:dyDescent="0.25"/>
    <row r="24525" s="2" customFormat="1" x14ac:dyDescent="0.25"/>
    <row r="24526" s="2" customFormat="1" x14ac:dyDescent="0.25"/>
    <row r="24527" s="2" customFormat="1" x14ac:dyDescent="0.25"/>
    <row r="24528" s="2" customFormat="1" x14ac:dyDescent="0.25"/>
    <row r="24529" s="2" customFormat="1" x14ac:dyDescent="0.25"/>
    <row r="24530" s="2" customFormat="1" x14ac:dyDescent="0.25"/>
    <row r="24531" s="2" customFormat="1" x14ac:dyDescent="0.25"/>
    <row r="24532" s="2" customFormat="1" x14ac:dyDescent="0.25"/>
    <row r="24533" s="2" customFormat="1" x14ac:dyDescent="0.25"/>
    <row r="24534" s="2" customFormat="1" x14ac:dyDescent="0.25"/>
    <row r="24535" s="2" customFormat="1" x14ac:dyDescent="0.25"/>
    <row r="24536" s="2" customFormat="1" x14ac:dyDescent="0.25"/>
    <row r="24537" s="2" customFormat="1" x14ac:dyDescent="0.25"/>
    <row r="24538" s="2" customFormat="1" x14ac:dyDescent="0.25"/>
    <row r="24539" s="2" customFormat="1" x14ac:dyDescent="0.25"/>
    <row r="24540" s="2" customFormat="1" x14ac:dyDescent="0.25"/>
    <row r="24541" s="2" customFormat="1" x14ac:dyDescent="0.25"/>
    <row r="24542" s="2" customFormat="1" x14ac:dyDescent="0.25"/>
    <row r="24543" s="2" customFormat="1" x14ac:dyDescent="0.25"/>
    <row r="24544" s="2" customFormat="1" x14ac:dyDescent="0.25"/>
    <row r="24545" s="2" customFormat="1" x14ac:dyDescent="0.25"/>
    <row r="24546" s="2" customFormat="1" x14ac:dyDescent="0.25"/>
    <row r="24547" s="2" customFormat="1" x14ac:dyDescent="0.25"/>
    <row r="24548" s="2" customFormat="1" x14ac:dyDescent="0.25"/>
    <row r="24549" s="2" customFormat="1" x14ac:dyDescent="0.25"/>
    <row r="24550" s="2" customFormat="1" x14ac:dyDescent="0.25"/>
    <row r="24551" s="2" customFormat="1" x14ac:dyDescent="0.25"/>
    <row r="24552" s="2" customFormat="1" x14ac:dyDescent="0.25"/>
    <row r="24553" s="2" customFormat="1" x14ac:dyDescent="0.25"/>
    <row r="24554" s="2" customFormat="1" x14ac:dyDescent="0.25"/>
    <row r="24555" s="2" customFormat="1" x14ac:dyDescent="0.25"/>
    <row r="24556" s="2" customFormat="1" x14ac:dyDescent="0.25"/>
    <row r="24557" s="2" customFormat="1" x14ac:dyDescent="0.25"/>
    <row r="24558" s="2" customFormat="1" x14ac:dyDescent="0.25"/>
    <row r="24559" s="2" customFormat="1" x14ac:dyDescent="0.25"/>
    <row r="24560" s="2" customFormat="1" x14ac:dyDescent="0.25"/>
    <row r="24561" s="2" customFormat="1" x14ac:dyDescent="0.25"/>
    <row r="24562" s="2" customFormat="1" x14ac:dyDescent="0.25"/>
    <row r="24563" s="2" customFormat="1" x14ac:dyDescent="0.25"/>
    <row r="24564" s="2" customFormat="1" x14ac:dyDescent="0.25"/>
    <row r="24565" s="2" customFormat="1" x14ac:dyDescent="0.25"/>
    <row r="24566" s="2" customFormat="1" x14ac:dyDescent="0.25"/>
    <row r="24567" s="2" customFormat="1" x14ac:dyDescent="0.25"/>
    <row r="24568" s="2" customFormat="1" x14ac:dyDescent="0.25"/>
    <row r="24569" s="2" customFormat="1" x14ac:dyDescent="0.25"/>
    <row r="24570" s="2" customFormat="1" x14ac:dyDescent="0.25"/>
    <row r="24571" s="2" customFormat="1" x14ac:dyDescent="0.25"/>
    <row r="24572" s="2" customFormat="1" x14ac:dyDescent="0.25"/>
    <row r="24573" s="2" customFormat="1" x14ac:dyDescent="0.25"/>
    <row r="24574" s="2" customFormat="1" x14ac:dyDescent="0.25"/>
    <row r="24575" s="2" customFormat="1" x14ac:dyDescent="0.25"/>
    <row r="24576" s="2" customFormat="1" x14ac:dyDescent="0.25"/>
    <row r="24577" s="2" customFormat="1" x14ac:dyDescent="0.25"/>
    <row r="24578" s="2" customFormat="1" x14ac:dyDescent="0.25"/>
    <row r="24579" s="2" customFormat="1" x14ac:dyDescent="0.25"/>
    <row r="24580" s="2" customFormat="1" x14ac:dyDescent="0.25"/>
    <row r="24581" s="2" customFormat="1" x14ac:dyDescent="0.25"/>
    <row r="24582" s="2" customFormat="1" x14ac:dyDescent="0.25"/>
    <row r="24583" s="2" customFormat="1" x14ac:dyDescent="0.25"/>
    <row r="24584" s="2" customFormat="1" x14ac:dyDescent="0.25"/>
    <row r="24585" s="2" customFormat="1" x14ac:dyDescent="0.25"/>
    <row r="24586" s="2" customFormat="1" x14ac:dyDescent="0.25"/>
    <row r="24587" s="2" customFormat="1" x14ac:dyDescent="0.25"/>
    <row r="24588" s="2" customFormat="1" x14ac:dyDescent="0.25"/>
    <row r="24589" s="2" customFormat="1" x14ac:dyDescent="0.25"/>
    <row r="24590" s="2" customFormat="1" x14ac:dyDescent="0.25"/>
    <row r="24591" s="2" customFormat="1" x14ac:dyDescent="0.25"/>
    <row r="24592" s="2" customFormat="1" x14ac:dyDescent="0.25"/>
    <row r="24593" s="2" customFormat="1" x14ac:dyDescent="0.25"/>
    <row r="24594" s="2" customFormat="1" x14ac:dyDescent="0.25"/>
    <row r="24595" s="2" customFormat="1" x14ac:dyDescent="0.25"/>
    <row r="24596" s="2" customFormat="1" x14ac:dyDescent="0.25"/>
    <row r="24597" s="2" customFormat="1" x14ac:dyDescent="0.25"/>
    <row r="24598" s="2" customFormat="1" x14ac:dyDescent="0.25"/>
    <row r="24599" s="2" customFormat="1" x14ac:dyDescent="0.25"/>
    <row r="24600" s="2" customFormat="1" x14ac:dyDescent="0.25"/>
    <row r="24601" s="2" customFormat="1" x14ac:dyDescent="0.25"/>
    <row r="24602" s="2" customFormat="1" x14ac:dyDescent="0.25"/>
    <row r="24603" s="2" customFormat="1" x14ac:dyDescent="0.25"/>
    <row r="24604" s="2" customFormat="1" x14ac:dyDescent="0.25"/>
    <row r="24605" s="2" customFormat="1" x14ac:dyDescent="0.25"/>
    <row r="24606" s="2" customFormat="1" x14ac:dyDescent="0.25"/>
    <row r="24607" s="2" customFormat="1" x14ac:dyDescent="0.25"/>
    <row r="24608" s="2" customFormat="1" x14ac:dyDescent="0.25"/>
    <row r="24609" s="2" customFormat="1" x14ac:dyDescent="0.25"/>
    <row r="24610" s="2" customFormat="1" x14ac:dyDescent="0.25"/>
    <row r="24611" s="2" customFormat="1" x14ac:dyDescent="0.25"/>
    <row r="24612" s="2" customFormat="1" x14ac:dyDescent="0.25"/>
    <row r="24613" s="2" customFormat="1" x14ac:dyDescent="0.25"/>
    <row r="24614" s="2" customFormat="1" x14ac:dyDescent="0.25"/>
    <row r="24615" s="2" customFormat="1" x14ac:dyDescent="0.25"/>
    <row r="24616" s="2" customFormat="1" x14ac:dyDescent="0.25"/>
    <row r="24617" s="2" customFormat="1" x14ac:dyDescent="0.25"/>
    <row r="24618" s="2" customFormat="1" x14ac:dyDescent="0.25"/>
    <row r="24619" s="2" customFormat="1" x14ac:dyDescent="0.25"/>
    <row r="24620" s="2" customFormat="1" x14ac:dyDescent="0.25"/>
    <row r="24621" s="2" customFormat="1" x14ac:dyDescent="0.25"/>
    <row r="24622" s="2" customFormat="1" x14ac:dyDescent="0.25"/>
    <row r="24623" s="2" customFormat="1" x14ac:dyDescent="0.25"/>
    <row r="24624" s="2" customFormat="1" x14ac:dyDescent="0.25"/>
    <row r="24625" s="2" customFormat="1" x14ac:dyDescent="0.25"/>
    <row r="24626" s="2" customFormat="1" x14ac:dyDescent="0.25"/>
    <row r="24627" s="2" customFormat="1" x14ac:dyDescent="0.25"/>
    <row r="24628" s="2" customFormat="1" x14ac:dyDescent="0.25"/>
    <row r="24629" s="2" customFormat="1" x14ac:dyDescent="0.25"/>
    <row r="24630" s="2" customFormat="1" x14ac:dyDescent="0.25"/>
    <row r="24631" s="2" customFormat="1" x14ac:dyDescent="0.25"/>
    <row r="24632" s="2" customFormat="1" x14ac:dyDescent="0.25"/>
    <row r="24633" s="2" customFormat="1" x14ac:dyDescent="0.25"/>
    <row r="24634" s="2" customFormat="1" x14ac:dyDescent="0.25"/>
    <row r="24635" s="2" customFormat="1" x14ac:dyDescent="0.25"/>
    <row r="24636" s="2" customFormat="1" x14ac:dyDescent="0.25"/>
    <row r="24637" s="2" customFormat="1" x14ac:dyDescent="0.25"/>
    <row r="24638" s="2" customFormat="1" x14ac:dyDescent="0.25"/>
    <row r="24639" s="2" customFormat="1" x14ac:dyDescent="0.25"/>
    <row r="24640" s="2" customFormat="1" x14ac:dyDescent="0.25"/>
    <row r="24641" s="2" customFormat="1" x14ac:dyDescent="0.25"/>
    <row r="24642" s="2" customFormat="1" x14ac:dyDescent="0.25"/>
    <row r="24643" s="2" customFormat="1" x14ac:dyDescent="0.25"/>
    <row r="24644" s="2" customFormat="1" x14ac:dyDescent="0.25"/>
    <row r="24645" s="2" customFormat="1" x14ac:dyDescent="0.25"/>
    <row r="24646" s="2" customFormat="1" x14ac:dyDescent="0.25"/>
    <row r="24647" s="2" customFormat="1" x14ac:dyDescent="0.25"/>
    <row r="24648" s="2" customFormat="1" x14ac:dyDescent="0.25"/>
    <row r="24649" s="2" customFormat="1" x14ac:dyDescent="0.25"/>
    <row r="24650" s="2" customFormat="1" x14ac:dyDescent="0.25"/>
    <row r="24651" s="2" customFormat="1" x14ac:dyDescent="0.25"/>
    <row r="24652" s="2" customFormat="1" x14ac:dyDescent="0.25"/>
    <row r="24653" s="2" customFormat="1" x14ac:dyDescent="0.25"/>
    <row r="24654" s="2" customFormat="1" x14ac:dyDescent="0.25"/>
    <row r="24655" s="2" customFormat="1" x14ac:dyDescent="0.25"/>
    <row r="24656" s="2" customFormat="1" x14ac:dyDescent="0.25"/>
    <row r="24657" s="2" customFormat="1" x14ac:dyDescent="0.25"/>
    <row r="24658" s="2" customFormat="1" x14ac:dyDescent="0.25"/>
    <row r="24659" s="2" customFormat="1" x14ac:dyDescent="0.25"/>
    <row r="24660" s="2" customFormat="1" x14ac:dyDescent="0.25"/>
    <row r="24661" s="2" customFormat="1" x14ac:dyDescent="0.25"/>
    <row r="24662" s="2" customFormat="1" x14ac:dyDescent="0.25"/>
    <row r="24663" s="2" customFormat="1" x14ac:dyDescent="0.25"/>
    <row r="24664" s="2" customFormat="1" x14ac:dyDescent="0.25"/>
    <row r="24665" s="2" customFormat="1" x14ac:dyDescent="0.25"/>
    <row r="24666" s="2" customFormat="1" x14ac:dyDescent="0.25"/>
    <row r="24667" s="2" customFormat="1" x14ac:dyDescent="0.25"/>
    <row r="24668" s="2" customFormat="1" x14ac:dyDescent="0.25"/>
    <row r="24669" s="2" customFormat="1" x14ac:dyDescent="0.25"/>
    <row r="24670" s="2" customFormat="1" x14ac:dyDescent="0.25"/>
    <row r="24671" s="2" customFormat="1" x14ac:dyDescent="0.25"/>
    <row r="24672" s="2" customFormat="1" x14ac:dyDescent="0.25"/>
    <row r="24673" s="2" customFormat="1" x14ac:dyDescent="0.25"/>
    <row r="24674" s="2" customFormat="1" x14ac:dyDescent="0.25"/>
    <row r="24675" s="2" customFormat="1" x14ac:dyDescent="0.25"/>
    <row r="24676" s="2" customFormat="1" x14ac:dyDescent="0.25"/>
    <row r="24677" s="2" customFormat="1" x14ac:dyDescent="0.25"/>
    <row r="24678" s="2" customFormat="1" x14ac:dyDescent="0.25"/>
    <row r="24679" s="2" customFormat="1" x14ac:dyDescent="0.25"/>
    <row r="24680" s="2" customFormat="1" x14ac:dyDescent="0.25"/>
    <row r="24681" s="2" customFormat="1" x14ac:dyDescent="0.25"/>
    <row r="24682" s="2" customFormat="1" x14ac:dyDescent="0.25"/>
    <row r="24683" s="2" customFormat="1" x14ac:dyDescent="0.25"/>
    <row r="24684" s="2" customFormat="1" x14ac:dyDescent="0.25"/>
    <row r="24685" s="2" customFormat="1" x14ac:dyDescent="0.25"/>
    <row r="24686" s="2" customFormat="1" x14ac:dyDescent="0.25"/>
    <row r="24687" s="2" customFormat="1" x14ac:dyDescent="0.25"/>
    <row r="24688" s="2" customFormat="1" x14ac:dyDescent="0.25"/>
    <row r="24689" s="2" customFormat="1" x14ac:dyDescent="0.25"/>
    <row r="24690" s="2" customFormat="1" x14ac:dyDescent="0.25"/>
    <row r="24691" s="2" customFormat="1" x14ac:dyDescent="0.25"/>
    <row r="24692" s="2" customFormat="1" x14ac:dyDescent="0.25"/>
    <row r="24693" s="2" customFormat="1" x14ac:dyDescent="0.25"/>
    <row r="24694" s="2" customFormat="1" x14ac:dyDescent="0.25"/>
    <row r="24695" s="2" customFormat="1" x14ac:dyDescent="0.25"/>
    <row r="24696" s="2" customFormat="1" x14ac:dyDescent="0.25"/>
    <row r="24697" s="2" customFormat="1" x14ac:dyDescent="0.25"/>
    <row r="24698" s="2" customFormat="1" x14ac:dyDescent="0.25"/>
    <row r="24699" s="2" customFormat="1" x14ac:dyDescent="0.25"/>
    <row r="24700" s="2" customFormat="1" x14ac:dyDescent="0.25"/>
    <row r="24701" s="2" customFormat="1" x14ac:dyDescent="0.25"/>
    <row r="24702" s="2" customFormat="1" x14ac:dyDescent="0.25"/>
    <row r="24703" s="2" customFormat="1" x14ac:dyDescent="0.25"/>
    <row r="24704" s="2" customFormat="1" x14ac:dyDescent="0.25"/>
    <row r="24705" s="2" customFormat="1" x14ac:dyDescent="0.25"/>
    <row r="24706" s="2" customFormat="1" x14ac:dyDescent="0.25"/>
    <row r="24707" s="2" customFormat="1" x14ac:dyDescent="0.25"/>
    <row r="24708" s="2" customFormat="1" x14ac:dyDescent="0.25"/>
    <row r="24709" s="2" customFormat="1" x14ac:dyDescent="0.25"/>
    <row r="24710" s="2" customFormat="1" x14ac:dyDescent="0.25"/>
    <row r="24711" s="2" customFormat="1" x14ac:dyDescent="0.25"/>
    <row r="24712" s="2" customFormat="1" x14ac:dyDescent="0.25"/>
    <row r="24713" s="2" customFormat="1" x14ac:dyDescent="0.25"/>
    <row r="24714" s="2" customFormat="1" x14ac:dyDescent="0.25"/>
    <row r="24715" s="2" customFormat="1" x14ac:dyDescent="0.25"/>
    <row r="24716" s="2" customFormat="1" x14ac:dyDescent="0.25"/>
    <row r="24717" s="2" customFormat="1" x14ac:dyDescent="0.25"/>
    <row r="24718" s="2" customFormat="1" x14ac:dyDescent="0.25"/>
    <row r="24719" s="2" customFormat="1" x14ac:dyDescent="0.25"/>
    <row r="24720" s="2" customFormat="1" x14ac:dyDescent="0.25"/>
    <row r="24721" s="2" customFormat="1" x14ac:dyDescent="0.25"/>
    <row r="24722" s="2" customFormat="1" x14ac:dyDescent="0.25"/>
    <row r="24723" s="2" customFormat="1" x14ac:dyDescent="0.25"/>
    <row r="24724" s="2" customFormat="1" x14ac:dyDescent="0.25"/>
    <row r="24725" s="2" customFormat="1" x14ac:dyDescent="0.25"/>
    <row r="24726" s="2" customFormat="1" x14ac:dyDescent="0.25"/>
    <row r="24727" s="2" customFormat="1" x14ac:dyDescent="0.25"/>
    <row r="24728" s="2" customFormat="1" x14ac:dyDescent="0.25"/>
    <row r="24729" s="2" customFormat="1" x14ac:dyDescent="0.25"/>
    <row r="24730" s="2" customFormat="1" x14ac:dyDescent="0.25"/>
    <row r="24731" s="2" customFormat="1" x14ac:dyDescent="0.25"/>
    <row r="24732" s="2" customFormat="1" x14ac:dyDescent="0.25"/>
    <row r="24733" s="2" customFormat="1" x14ac:dyDescent="0.25"/>
    <row r="24734" s="2" customFormat="1" x14ac:dyDescent="0.25"/>
    <row r="24735" s="2" customFormat="1" x14ac:dyDescent="0.25"/>
    <row r="24736" s="2" customFormat="1" x14ac:dyDescent="0.25"/>
    <row r="24737" s="2" customFormat="1" x14ac:dyDescent="0.25"/>
    <row r="24738" s="2" customFormat="1" x14ac:dyDescent="0.25"/>
    <row r="24739" s="2" customFormat="1" x14ac:dyDescent="0.25"/>
    <row r="24740" s="2" customFormat="1" x14ac:dyDescent="0.25"/>
    <row r="24741" s="2" customFormat="1" x14ac:dyDescent="0.25"/>
    <row r="24742" s="2" customFormat="1" x14ac:dyDescent="0.25"/>
    <row r="24743" s="2" customFormat="1" x14ac:dyDescent="0.25"/>
    <row r="24744" s="2" customFormat="1" x14ac:dyDescent="0.25"/>
    <row r="24745" s="2" customFormat="1" x14ac:dyDescent="0.25"/>
    <row r="24746" s="2" customFormat="1" x14ac:dyDescent="0.25"/>
    <row r="24747" s="2" customFormat="1" x14ac:dyDescent="0.25"/>
    <row r="24748" s="2" customFormat="1" x14ac:dyDescent="0.25"/>
    <row r="24749" s="2" customFormat="1" x14ac:dyDescent="0.25"/>
    <row r="24750" s="2" customFormat="1" x14ac:dyDescent="0.25"/>
    <row r="24751" s="2" customFormat="1" x14ac:dyDescent="0.25"/>
    <row r="24752" s="2" customFormat="1" x14ac:dyDescent="0.25"/>
    <row r="24753" s="2" customFormat="1" x14ac:dyDescent="0.25"/>
    <row r="24754" s="2" customFormat="1" x14ac:dyDescent="0.25"/>
    <row r="24755" s="2" customFormat="1" x14ac:dyDescent="0.25"/>
    <row r="24756" s="2" customFormat="1" x14ac:dyDescent="0.25"/>
    <row r="24757" s="2" customFormat="1" x14ac:dyDescent="0.25"/>
    <row r="24758" s="2" customFormat="1" x14ac:dyDescent="0.25"/>
    <row r="24759" s="2" customFormat="1" x14ac:dyDescent="0.25"/>
    <row r="24760" s="2" customFormat="1" x14ac:dyDescent="0.25"/>
    <row r="24761" s="2" customFormat="1" x14ac:dyDescent="0.25"/>
    <row r="24762" s="2" customFormat="1" x14ac:dyDescent="0.25"/>
    <row r="24763" s="2" customFormat="1" x14ac:dyDescent="0.25"/>
    <row r="24764" s="2" customFormat="1" x14ac:dyDescent="0.25"/>
    <row r="24765" s="2" customFormat="1" x14ac:dyDescent="0.25"/>
    <row r="24766" s="2" customFormat="1" x14ac:dyDescent="0.25"/>
    <row r="24767" s="2" customFormat="1" x14ac:dyDescent="0.25"/>
    <row r="24768" s="2" customFormat="1" x14ac:dyDescent="0.25"/>
    <row r="24769" s="2" customFormat="1" x14ac:dyDescent="0.25"/>
    <row r="24770" s="2" customFormat="1" x14ac:dyDescent="0.25"/>
    <row r="24771" s="2" customFormat="1" x14ac:dyDescent="0.25"/>
    <row r="24772" s="2" customFormat="1" x14ac:dyDescent="0.25"/>
    <row r="24773" s="2" customFormat="1" x14ac:dyDescent="0.25"/>
    <row r="24774" s="2" customFormat="1" x14ac:dyDescent="0.25"/>
    <row r="24775" s="2" customFormat="1" x14ac:dyDescent="0.25"/>
    <row r="24776" s="2" customFormat="1" x14ac:dyDescent="0.25"/>
    <row r="24777" s="2" customFormat="1" x14ac:dyDescent="0.25"/>
    <row r="24778" s="2" customFormat="1" x14ac:dyDescent="0.25"/>
    <row r="24779" s="2" customFormat="1" x14ac:dyDescent="0.25"/>
    <row r="24780" s="2" customFormat="1" x14ac:dyDescent="0.25"/>
    <row r="24781" s="2" customFormat="1" x14ac:dyDescent="0.25"/>
    <row r="24782" s="2" customFormat="1" x14ac:dyDescent="0.25"/>
    <row r="24783" s="2" customFormat="1" x14ac:dyDescent="0.25"/>
    <row r="24784" s="2" customFormat="1" x14ac:dyDescent="0.25"/>
    <row r="24785" s="2" customFormat="1" x14ac:dyDescent="0.25"/>
    <row r="24786" s="2" customFormat="1" x14ac:dyDescent="0.25"/>
    <row r="24787" s="2" customFormat="1" x14ac:dyDescent="0.25"/>
    <row r="24788" s="2" customFormat="1" x14ac:dyDescent="0.25"/>
    <row r="24789" s="2" customFormat="1" x14ac:dyDescent="0.25"/>
    <row r="24790" s="2" customFormat="1" x14ac:dyDescent="0.25"/>
    <row r="24791" s="2" customFormat="1" x14ac:dyDescent="0.25"/>
    <row r="24792" s="2" customFormat="1" x14ac:dyDescent="0.25"/>
    <row r="24793" s="2" customFormat="1" x14ac:dyDescent="0.25"/>
    <row r="24794" s="2" customFormat="1" x14ac:dyDescent="0.25"/>
    <row r="24795" s="2" customFormat="1" x14ac:dyDescent="0.25"/>
    <row r="24796" s="2" customFormat="1" x14ac:dyDescent="0.25"/>
    <row r="24797" s="2" customFormat="1" x14ac:dyDescent="0.25"/>
    <row r="24798" s="2" customFormat="1" x14ac:dyDescent="0.25"/>
    <row r="24799" s="2" customFormat="1" x14ac:dyDescent="0.25"/>
    <row r="24800" s="2" customFormat="1" x14ac:dyDescent="0.25"/>
    <row r="24801" s="2" customFormat="1" x14ac:dyDescent="0.25"/>
    <row r="24802" s="2" customFormat="1" x14ac:dyDescent="0.25"/>
    <row r="24803" s="2" customFormat="1" x14ac:dyDescent="0.25"/>
    <row r="24804" s="2" customFormat="1" x14ac:dyDescent="0.25"/>
    <row r="24805" s="2" customFormat="1" x14ac:dyDescent="0.25"/>
    <row r="24806" s="2" customFormat="1" x14ac:dyDescent="0.25"/>
    <row r="24807" s="2" customFormat="1" x14ac:dyDescent="0.25"/>
    <row r="24808" s="2" customFormat="1" x14ac:dyDescent="0.25"/>
    <row r="24809" s="2" customFormat="1" x14ac:dyDescent="0.25"/>
    <row r="24810" s="2" customFormat="1" x14ac:dyDescent="0.25"/>
    <row r="24811" s="2" customFormat="1" x14ac:dyDescent="0.25"/>
    <row r="24812" s="2" customFormat="1" x14ac:dyDescent="0.25"/>
    <row r="24813" s="2" customFormat="1" x14ac:dyDescent="0.25"/>
    <row r="24814" s="2" customFormat="1" x14ac:dyDescent="0.25"/>
    <row r="24815" s="2" customFormat="1" x14ac:dyDescent="0.25"/>
    <row r="24816" s="2" customFormat="1" x14ac:dyDescent="0.25"/>
    <row r="24817" s="2" customFormat="1" x14ac:dyDescent="0.25"/>
    <row r="24818" s="2" customFormat="1" x14ac:dyDescent="0.25"/>
    <row r="24819" s="2" customFormat="1" x14ac:dyDescent="0.25"/>
    <row r="24820" s="2" customFormat="1" x14ac:dyDescent="0.25"/>
    <row r="24821" s="2" customFormat="1" x14ac:dyDescent="0.25"/>
    <row r="24822" s="2" customFormat="1" x14ac:dyDescent="0.25"/>
    <row r="24823" s="2" customFormat="1" x14ac:dyDescent="0.25"/>
    <row r="24824" s="2" customFormat="1" x14ac:dyDescent="0.25"/>
    <row r="24825" s="2" customFormat="1" x14ac:dyDescent="0.25"/>
    <row r="24826" s="2" customFormat="1" x14ac:dyDescent="0.25"/>
    <row r="24827" s="2" customFormat="1" x14ac:dyDescent="0.25"/>
    <row r="24828" s="2" customFormat="1" x14ac:dyDescent="0.25"/>
    <row r="24829" s="2" customFormat="1" x14ac:dyDescent="0.25"/>
    <row r="24830" s="2" customFormat="1" x14ac:dyDescent="0.25"/>
    <row r="24831" s="2" customFormat="1" x14ac:dyDescent="0.25"/>
    <row r="24832" s="2" customFormat="1" x14ac:dyDescent="0.25"/>
    <row r="24833" s="2" customFormat="1" x14ac:dyDescent="0.25"/>
    <row r="24834" s="2" customFormat="1" x14ac:dyDescent="0.25"/>
    <row r="24835" s="2" customFormat="1" x14ac:dyDescent="0.25"/>
    <row r="24836" s="2" customFormat="1" x14ac:dyDescent="0.25"/>
    <row r="24837" s="2" customFormat="1" x14ac:dyDescent="0.25"/>
    <row r="24838" s="2" customFormat="1" x14ac:dyDescent="0.25"/>
    <row r="24839" s="2" customFormat="1" x14ac:dyDescent="0.25"/>
    <row r="24840" s="2" customFormat="1" x14ac:dyDescent="0.25"/>
    <row r="24841" s="2" customFormat="1" x14ac:dyDescent="0.25"/>
    <row r="24842" s="2" customFormat="1" x14ac:dyDescent="0.25"/>
    <row r="24843" s="2" customFormat="1" x14ac:dyDescent="0.25"/>
    <row r="24844" s="2" customFormat="1" x14ac:dyDescent="0.25"/>
    <row r="24845" s="2" customFormat="1" x14ac:dyDescent="0.25"/>
    <row r="24846" s="2" customFormat="1" x14ac:dyDescent="0.25"/>
    <row r="24847" s="2" customFormat="1" x14ac:dyDescent="0.25"/>
    <row r="24848" s="2" customFormat="1" x14ac:dyDescent="0.25"/>
    <row r="24849" s="2" customFormat="1" x14ac:dyDescent="0.25"/>
    <row r="24850" s="2" customFormat="1" x14ac:dyDescent="0.25"/>
    <row r="24851" s="2" customFormat="1" x14ac:dyDescent="0.25"/>
    <row r="24852" s="2" customFormat="1" x14ac:dyDescent="0.25"/>
    <row r="24853" s="2" customFormat="1" x14ac:dyDescent="0.25"/>
    <row r="24854" s="2" customFormat="1" x14ac:dyDescent="0.25"/>
    <row r="24855" s="2" customFormat="1" x14ac:dyDescent="0.25"/>
    <row r="24856" s="2" customFormat="1" x14ac:dyDescent="0.25"/>
    <row r="24857" s="2" customFormat="1" x14ac:dyDescent="0.25"/>
    <row r="24858" s="2" customFormat="1" x14ac:dyDescent="0.25"/>
    <row r="24859" s="2" customFormat="1" x14ac:dyDescent="0.25"/>
    <row r="24860" s="2" customFormat="1" x14ac:dyDescent="0.25"/>
    <row r="24861" s="2" customFormat="1" x14ac:dyDescent="0.25"/>
    <row r="24862" s="2" customFormat="1" x14ac:dyDescent="0.25"/>
    <row r="24863" s="2" customFormat="1" x14ac:dyDescent="0.25"/>
    <row r="24864" s="2" customFormat="1" x14ac:dyDescent="0.25"/>
    <row r="24865" s="2" customFormat="1" x14ac:dyDescent="0.25"/>
    <row r="24866" s="2" customFormat="1" x14ac:dyDescent="0.25"/>
    <row r="24867" s="2" customFormat="1" x14ac:dyDescent="0.25"/>
    <row r="24868" s="2" customFormat="1" x14ac:dyDescent="0.25"/>
    <row r="24869" s="2" customFormat="1" x14ac:dyDescent="0.25"/>
    <row r="24870" s="2" customFormat="1" x14ac:dyDescent="0.25"/>
    <row r="24871" s="2" customFormat="1" x14ac:dyDescent="0.25"/>
    <row r="24872" s="2" customFormat="1" x14ac:dyDescent="0.25"/>
    <row r="24873" s="2" customFormat="1" x14ac:dyDescent="0.25"/>
    <row r="24874" s="2" customFormat="1" x14ac:dyDescent="0.25"/>
    <row r="24875" s="2" customFormat="1" x14ac:dyDescent="0.25"/>
    <row r="24876" s="2" customFormat="1" x14ac:dyDescent="0.25"/>
    <row r="24877" s="2" customFormat="1" x14ac:dyDescent="0.25"/>
    <row r="24878" s="2" customFormat="1" x14ac:dyDescent="0.25"/>
    <row r="24879" s="2" customFormat="1" x14ac:dyDescent="0.25"/>
    <row r="24880" s="2" customFormat="1" x14ac:dyDescent="0.25"/>
    <row r="24881" s="2" customFormat="1" x14ac:dyDescent="0.25"/>
    <row r="24882" s="2" customFormat="1" x14ac:dyDescent="0.25"/>
    <row r="24883" s="2" customFormat="1" x14ac:dyDescent="0.25"/>
    <row r="24884" s="2" customFormat="1" x14ac:dyDescent="0.25"/>
    <row r="24885" s="2" customFormat="1" x14ac:dyDescent="0.25"/>
    <row r="24886" s="2" customFormat="1" x14ac:dyDescent="0.25"/>
    <row r="24887" s="2" customFormat="1" x14ac:dyDescent="0.25"/>
    <row r="24888" s="2" customFormat="1" x14ac:dyDescent="0.25"/>
    <row r="24889" s="2" customFormat="1" x14ac:dyDescent="0.25"/>
    <row r="24890" s="2" customFormat="1" x14ac:dyDescent="0.25"/>
    <row r="24891" s="2" customFormat="1" x14ac:dyDescent="0.25"/>
    <row r="24892" s="2" customFormat="1" x14ac:dyDescent="0.25"/>
    <row r="24893" s="2" customFormat="1" x14ac:dyDescent="0.25"/>
    <row r="24894" s="2" customFormat="1" x14ac:dyDescent="0.25"/>
    <row r="24895" s="2" customFormat="1" x14ac:dyDescent="0.25"/>
    <row r="24896" s="2" customFormat="1" x14ac:dyDescent="0.25"/>
    <row r="24897" s="2" customFormat="1" x14ac:dyDescent="0.25"/>
    <row r="24898" s="2" customFormat="1" x14ac:dyDescent="0.25"/>
    <row r="24899" s="2" customFormat="1" x14ac:dyDescent="0.25"/>
    <row r="24900" s="2" customFormat="1" x14ac:dyDescent="0.25"/>
    <row r="24901" s="2" customFormat="1" x14ac:dyDescent="0.25"/>
    <row r="24902" s="2" customFormat="1" x14ac:dyDescent="0.25"/>
    <row r="24903" s="2" customFormat="1" x14ac:dyDescent="0.25"/>
    <row r="24904" s="2" customFormat="1" x14ac:dyDescent="0.25"/>
    <row r="24905" s="2" customFormat="1" x14ac:dyDescent="0.25"/>
    <row r="24906" s="2" customFormat="1" x14ac:dyDescent="0.25"/>
    <row r="24907" s="2" customFormat="1" x14ac:dyDescent="0.25"/>
    <row r="24908" s="2" customFormat="1" x14ac:dyDescent="0.25"/>
    <row r="24909" s="2" customFormat="1" x14ac:dyDescent="0.25"/>
    <row r="24910" s="2" customFormat="1" x14ac:dyDescent="0.25"/>
    <row r="24911" s="2" customFormat="1" x14ac:dyDescent="0.25"/>
    <row r="24912" s="2" customFormat="1" x14ac:dyDescent="0.25"/>
    <row r="24913" s="2" customFormat="1" x14ac:dyDescent="0.25"/>
    <row r="24914" s="2" customFormat="1" x14ac:dyDescent="0.25"/>
    <row r="24915" s="2" customFormat="1" x14ac:dyDescent="0.25"/>
    <row r="24916" s="2" customFormat="1" x14ac:dyDescent="0.25"/>
    <row r="24917" s="2" customFormat="1" x14ac:dyDescent="0.25"/>
    <row r="24918" s="2" customFormat="1" x14ac:dyDescent="0.25"/>
    <row r="24919" s="2" customFormat="1" x14ac:dyDescent="0.25"/>
    <row r="24920" s="2" customFormat="1" x14ac:dyDescent="0.25"/>
    <row r="24921" s="2" customFormat="1" x14ac:dyDescent="0.25"/>
    <row r="24922" s="2" customFormat="1" x14ac:dyDescent="0.25"/>
    <row r="24923" s="2" customFormat="1" x14ac:dyDescent="0.25"/>
    <row r="24924" s="2" customFormat="1" x14ac:dyDescent="0.25"/>
    <row r="24925" s="2" customFormat="1" x14ac:dyDescent="0.25"/>
    <row r="24926" s="2" customFormat="1" x14ac:dyDescent="0.25"/>
    <row r="24927" s="2" customFormat="1" x14ac:dyDescent="0.25"/>
    <row r="24928" s="2" customFormat="1" x14ac:dyDescent="0.25"/>
    <row r="24929" s="2" customFormat="1" x14ac:dyDescent="0.25"/>
    <row r="24930" s="2" customFormat="1" x14ac:dyDescent="0.25"/>
    <row r="24931" s="2" customFormat="1" x14ac:dyDescent="0.25"/>
    <row r="24932" s="2" customFormat="1" x14ac:dyDescent="0.25"/>
    <row r="24933" s="2" customFormat="1" x14ac:dyDescent="0.25"/>
    <row r="24934" s="2" customFormat="1" x14ac:dyDescent="0.25"/>
    <row r="24935" s="2" customFormat="1" x14ac:dyDescent="0.25"/>
    <row r="24936" s="2" customFormat="1" x14ac:dyDescent="0.25"/>
    <row r="24937" s="2" customFormat="1" x14ac:dyDescent="0.25"/>
    <row r="24938" s="2" customFormat="1" x14ac:dyDescent="0.25"/>
    <row r="24939" s="2" customFormat="1" x14ac:dyDescent="0.25"/>
    <row r="24940" s="2" customFormat="1" x14ac:dyDescent="0.25"/>
    <row r="24941" s="2" customFormat="1" x14ac:dyDescent="0.25"/>
    <row r="24942" s="2" customFormat="1" x14ac:dyDescent="0.25"/>
    <row r="24943" s="2" customFormat="1" x14ac:dyDescent="0.25"/>
    <row r="24944" s="2" customFormat="1" x14ac:dyDescent="0.25"/>
    <row r="24945" s="2" customFormat="1" x14ac:dyDescent="0.25"/>
    <row r="24946" s="2" customFormat="1" x14ac:dyDescent="0.25"/>
    <row r="24947" s="2" customFormat="1" x14ac:dyDescent="0.25"/>
    <row r="24948" s="2" customFormat="1" x14ac:dyDescent="0.25"/>
    <row r="24949" s="2" customFormat="1" x14ac:dyDescent="0.25"/>
    <row r="24950" s="2" customFormat="1" x14ac:dyDescent="0.25"/>
    <row r="24951" s="2" customFormat="1" x14ac:dyDescent="0.25"/>
    <row r="24952" s="2" customFormat="1" x14ac:dyDescent="0.25"/>
    <row r="24953" s="2" customFormat="1" x14ac:dyDescent="0.25"/>
    <row r="24954" s="2" customFormat="1" x14ac:dyDescent="0.25"/>
    <row r="24955" s="2" customFormat="1" x14ac:dyDescent="0.25"/>
    <row r="24956" s="2" customFormat="1" x14ac:dyDescent="0.25"/>
    <row r="24957" s="2" customFormat="1" x14ac:dyDescent="0.25"/>
    <row r="24958" s="2" customFormat="1" x14ac:dyDescent="0.25"/>
    <row r="24959" s="2" customFormat="1" x14ac:dyDescent="0.25"/>
    <row r="24960" s="2" customFormat="1" x14ac:dyDescent="0.25"/>
    <row r="24961" s="2" customFormat="1" x14ac:dyDescent="0.25"/>
    <row r="24962" s="2" customFormat="1" x14ac:dyDescent="0.25"/>
    <row r="24963" s="2" customFormat="1" x14ac:dyDescent="0.25"/>
    <row r="24964" s="2" customFormat="1" x14ac:dyDescent="0.25"/>
    <row r="24965" s="2" customFormat="1" x14ac:dyDescent="0.25"/>
    <row r="24966" s="2" customFormat="1" x14ac:dyDescent="0.25"/>
    <row r="24967" s="2" customFormat="1" x14ac:dyDescent="0.25"/>
    <row r="24968" s="2" customFormat="1" x14ac:dyDescent="0.25"/>
    <row r="24969" s="2" customFormat="1" x14ac:dyDescent="0.25"/>
    <row r="24970" s="2" customFormat="1" x14ac:dyDescent="0.25"/>
    <row r="24971" s="2" customFormat="1" x14ac:dyDescent="0.25"/>
    <row r="24972" s="2" customFormat="1" x14ac:dyDescent="0.25"/>
    <row r="24973" s="2" customFormat="1" x14ac:dyDescent="0.25"/>
    <row r="24974" s="2" customFormat="1" x14ac:dyDescent="0.25"/>
    <row r="24975" s="2" customFormat="1" x14ac:dyDescent="0.25"/>
    <row r="24976" s="2" customFormat="1" x14ac:dyDescent="0.25"/>
    <row r="24977" s="2" customFormat="1" x14ac:dyDescent="0.25"/>
    <row r="24978" s="2" customFormat="1" x14ac:dyDescent="0.25"/>
    <row r="24979" s="2" customFormat="1" x14ac:dyDescent="0.25"/>
    <row r="24980" s="2" customFormat="1" x14ac:dyDescent="0.25"/>
    <row r="24981" s="2" customFormat="1" x14ac:dyDescent="0.25"/>
    <row r="24982" s="2" customFormat="1" x14ac:dyDescent="0.25"/>
    <row r="24983" s="2" customFormat="1" x14ac:dyDescent="0.25"/>
    <row r="24984" s="2" customFormat="1" x14ac:dyDescent="0.25"/>
    <row r="24985" s="2" customFormat="1" x14ac:dyDescent="0.25"/>
    <row r="24986" s="2" customFormat="1" x14ac:dyDescent="0.25"/>
    <row r="24987" s="2" customFormat="1" x14ac:dyDescent="0.25"/>
    <row r="24988" s="2" customFormat="1" x14ac:dyDescent="0.25"/>
    <row r="24989" s="2" customFormat="1" x14ac:dyDescent="0.25"/>
    <row r="24990" s="2" customFormat="1" x14ac:dyDescent="0.25"/>
    <row r="24991" s="2" customFormat="1" x14ac:dyDescent="0.25"/>
    <row r="24992" s="2" customFormat="1" x14ac:dyDescent="0.25"/>
    <row r="24993" s="2" customFormat="1" x14ac:dyDescent="0.25"/>
    <row r="24994" s="2" customFormat="1" x14ac:dyDescent="0.25"/>
    <row r="24995" s="2" customFormat="1" x14ac:dyDescent="0.25"/>
    <row r="24996" s="2" customFormat="1" x14ac:dyDescent="0.25"/>
    <row r="24997" s="2" customFormat="1" x14ac:dyDescent="0.25"/>
    <row r="24998" s="2" customFormat="1" x14ac:dyDescent="0.25"/>
    <row r="24999" s="2" customFormat="1" x14ac:dyDescent="0.25"/>
    <row r="25000" s="2" customFormat="1" x14ac:dyDescent="0.25"/>
    <row r="25001" s="2" customFormat="1" x14ac:dyDescent="0.25"/>
    <row r="25002" s="2" customFormat="1" x14ac:dyDescent="0.25"/>
    <row r="25003" s="2" customFormat="1" x14ac:dyDescent="0.25"/>
    <row r="25004" s="2" customFormat="1" x14ac:dyDescent="0.25"/>
    <row r="25005" s="2" customFormat="1" x14ac:dyDescent="0.25"/>
    <row r="25006" s="2" customFormat="1" x14ac:dyDescent="0.25"/>
    <row r="25007" s="2" customFormat="1" x14ac:dyDescent="0.25"/>
    <row r="25008" s="2" customFormat="1" x14ac:dyDescent="0.25"/>
    <row r="25009" s="2" customFormat="1" x14ac:dyDescent="0.25"/>
    <row r="25010" s="2" customFormat="1" x14ac:dyDescent="0.25"/>
    <row r="25011" s="2" customFormat="1" x14ac:dyDescent="0.25"/>
    <row r="25012" s="2" customFormat="1" x14ac:dyDescent="0.25"/>
    <row r="25013" s="2" customFormat="1" x14ac:dyDescent="0.25"/>
    <row r="25014" s="2" customFormat="1" x14ac:dyDescent="0.25"/>
    <row r="25015" s="2" customFormat="1" x14ac:dyDescent="0.25"/>
    <row r="25016" s="2" customFormat="1" x14ac:dyDescent="0.25"/>
    <row r="25017" s="2" customFormat="1" x14ac:dyDescent="0.25"/>
    <row r="25018" s="2" customFormat="1" x14ac:dyDescent="0.25"/>
    <row r="25019" s="2" customFormat="1" x14ac:dyDescent="0.25"/>
    <row r="25020" s="2" customFormat="1" x14ac:dyDescent="0.25"/>
    <row r="25021" s="2" customFormat="1" x14ac:dyDescent="0.25"/>
    <row r="25022" s="2" customFormat="1" x14ac:dyDescent="0.25"/>
    <row r="25023" s="2" customFormat="1" x14ac:dyDescent="0.25"/>
    <row r="25024" s="2" customFormat="1" x14ac:dyDescent="0.25"/>
    <row r="25025" s="2" customFormat="1" x14ac:dyDescent="0.25"/>
    <row r="25026" s="2" customFormat="1" x14ac:dyDescent="0.25"/>
    <row r="25027" s="2" customFormat="1" x14ac:dyDescent="0.25"/>
    <row r="25028" s="2" customFormat="1" x14ac:dyDescent="0.25"/>
    <row r="25029" s="2" customFormat="1" x14ac:dyDescent="0.25"/>
    <row r="25030" s="2" customFormat="1" x14ac:dyDescent="0.25"/>
    <row r="25031" s="2" customFormat="1" x14ac:dyDescent="0.25"/>
    <row r="25032" s="2" customFormat="1" x14ac:dyDescent="0.25"/>
    <row r="25033" s="2" customFormat="1" x14ac:dyDescent="0.25"/>
    <row r="25034" s="2" customFormat="1" x14ac:dyDescent="0.25"/>
    <row r="25035" s="2" customFormat="1" x14ac:dyDescent="0.25"/>
    <row r="25036" s="2" customFormat="1" x14ac:dyDescent="0.25"/>
    <row r="25037" s="2" customFormat="1" x14ac:dyDescent="0.25"/>
    <row r="25038" s="2" customFormat="1" x14ac:dyDescent="0.25"/>
    <row r="25039" s="2" customFormat="1" x14ac:dyDescent="0.25"/>
    <row r="25040" s="2" customFormat="1" x14ac:dyDescent="0.25"/>
    <row r="25041" s="2" customFormat="1" x14ac:dyDescent="0.25"/>
    <row r="25042" s="2" customFormat="1" x14ac:dyDescent="0.25"/>
    <row r="25043" s="2" customFormat="1" x14ac:dyDescent="0.25"/>
    <row r="25044" s="2" customFormat="1" x14ac:dyDescent="0.25"/>
    <row r="25045" s="2" customFormat="1" x14ac:dyDescent="0.25"/>
    <row r="25046" s="2" customFormat="1" x14ac:dyDescent="0.25"/>
    <row r="25047" s="2" customFormat="1" x14ac:dyDescent="0.25"/>
    <row r="25048" s="2" customFormat="1" x14ac:dyDescent="0.25"/>
    <row r="25049" s="2" customFormat="1" x14ac:dyDescent="0.25"/>
    <row r="25050" s="2" customFormat="1" x14ac:dyDescent="0.25"/>
    <row r="25051" s="2" customFormat="1" x14ac:dyDescent="0.25"/>
    <row r="25052" s="2" customFormat="1" x14ac:dyDescent="0.25"/>
    <row r="25053" s="2" customFormat="1" x14ac:dyDescent="0.25"/>
    <row r="25054" s="2" customFormat="1" x14ac:dyDescent="0.25"/>
    <row r="25055" s="2" customFormat="1" x14ac:dyDescent="0.25"/>
    <row r="25056" s="2" customFormat="1" x14ac:dyDescent="0.25"/>
    <row r="25057" s="2" customFormat="1" x14ac:dyDescent="0.25"/>
    <row r="25058" s="2" customFormat="1" x14ac:dyDescent="0.25"/>
    <row r="25059" s="2" customFormat="1" x14ac:dyDescent="0.25"/>
    <row r="25060" s="2" customFormat="1" x14ac:dyDescent="0.25"/>
    <row r="25061" s="2" customFormat="1" x14ac:dyDescent="0.25"/>
    <row r="25062" s="2" customFormat="1" x14ac:dyDescent="0.25"/>
    <row r="25063" s="2" customFormat="1" x14ac:dyDescent="0.25"/>
    <row r="25064" s="2" customFormat="1" x14ac:dyDescent="0.25"/>
    <row r="25065" s="2" customFormat="1" x14ac:dyDescent="0.25"/>
    <row r="25066" s="2" customFormat="1" x14ac:dyDescent="0.25"/>
    <row r="25067" s="2" customFormat="1" x14ac:dyDescent="0.25"/>
    <row r="25068" s="2" customFormat="1" x14ac:dyDescent="0.25"/>
    <row r="25069" s="2" customFormat="1" x14ac:dyDescent="0.25"/>
    <row r="25070" s="2" customFormat="1" x14ac:dyDescent="0.25"/>
    <row r="25071" s="2" customFormat="1" x14ac:dyDescent="0.25"/>
    <row r="25072" s="2" customFormat="1" x14ac:dyDescent="0.25"/>
    <row r="25073" s="2" customFormat="1" x14ac:dyDescent="0.25"/>
    <row r="25074" s="2" customFormat="1" x14ac:dyDescent="0.25"/>
    <row r="25075" s="2" customFormat="1" x14ac:dyDescent="0.25"/>
    <row r="25076" s="2" customFormat="1" x14ac:dyDescent="0.25"/>
    <row r="25077" s="2" customFormat="1" x14ac:dyDescent="0.25"/>
    <row r="25078" s="2" customFormat="1" x14ac:dyDescent="0.25"/>
    <row r="25079" s="2" customFormat="1" x14ac:dyDescent="0.25"/>
    <row r="25080" s="2" customFormat="1" x14ac:dyDescent="0.25"/>
    <row r="25081" s="2" customFormat="1" x14ac:dyDescent="0.25"/>
    <row r="25082" s="2" customFormat="1" x14ac:dyDescent="0.25"/>
    <row r="25083" s="2" customFormat="1" x14ac:dyDescent="0.25"/>
    <row r="25084" s="2" customFormat="1" x14ac:dyDescent="0.25"/>
    <row r="25085" s="2" customFormat="1" x14ac:dyDescent="0.25"/>
    <row r="25086" s="2" customFormat="1" x14ac:dyDescent="0.25"/>
    <row r="25087" s="2" customFormat="1" x14ac:dyDescent="0.25"/>
    <row r="25088" s="2" customFormat="1" x14ac:dyDescent="0.25"/>
    <row r="25089" s="2" customFormat="1" x14ac:dyDescent="0.25"/>
    <row r="25090" s="2" customFormat="1" x14ac:dyDescent="0.25"/>
    <row r="25091" s="2" customFormat="1" x14ac:dyDescent="0.25"/>
    <row r="25092" s="2" customFormat="1" x14ac:dyDescent="0.25"/>
    <row r="25093" s="2" customFormat="1" x14ac:dyDescent="0.25"/>
    <row r="25094" s="2" customFormat="1" x14ac:dyDescent="0.25"/>
    <row r="25095" s="2" customFormat="1" x14ac:dyDescent="0.25"/>
    <row r="25096" s="2" customFormat="1" x14ac:dyDescent="0.25"/>
    <row r="25097" s="2" customFormat="1" x14ac:dyDescent="0.25"/>
    <row r="25098" s="2" customFormat="1" x14ac:dyDescent="0.25"/>
    <row r="25099" s="2" customFormat="1" x14ac:dyDescent="0.25"/>
    <row r="25100" s="2" customFormat="1" x14ac:dyDescent="0.25"/>
    <row r="25101" s="2" customFormat="1" x14ac:dyDescent="0.25"/>
    <row r="25102" s="2" customFormat="1" x14ac:dyDescent="0.25"/>
    <row r="25103" s="2" customFormat="1" x14ac:dyDescent="0.25"/>
    <row r="25104" s="2" customFormat="1" x14ac:dyDescent="0.25"/>
    <row r="25105" s="2" customFormat="1" x14ac:dyDescent="0.25"/>
    <row r="25106" s="2" customFormat="1" x14ac:dyDescent="0.25"/>
    <row r="25107" s="2" customFormat="1" x14ac:dyDescent="0.25"/>
    <row r="25108" s="2" customFormat="1" x14ac:dyDescent="0.25"/>
    <row r="25109" s="2" customFormat="1" x14ac:dyDescent="0.25"/>
    <row r="25110" s="2" customFormat="1" x14ac:dyDescent="0.25"/>
    <row r="25111" s="2" customFormat="1" x14ac:dyDescent="0.25"/>
    <row r="25112" s="2" customFormat="1" x14ac:dyDescent="0.25"/>
    <row r="25113" s="2" customFormat="1" x14ac:dyDescent="0.25"/>
    <row r="25114" s="2" customFormat="1" x14ac:dyDescent="0.25"/>
    <row r="25115" s="2" customFormat="1" x14ac:dyDescent="0.25"/>
    <row r="25116" s="2" customFormat="1" x14ac:dyDescent="0.25"/>
    <row r="25117" s="2" customFormat="1" x14ac:dyDescent="0.25"/>
    <row r="25118" s="2" customFormat="1" x14ac:dyDescent="0.25"/>
    <row r="25119" s="2" customFormat="1" x14ac:dyDescent="0.25"/>
    <row r="25120" s="2" customFormat="1" x14ac:dyDescent="0.25"/>
    <row r="25121" s="2" customFormat="1" x14ac:dyDescent="0.25"/>
    <row r="25122" s="2" customFormat="1" x14ac:dyDescent="0.25"/>
    <row r="25123" s="2" customFormat="1" x14ac:dyDescent="0.25"/>
    <row r="25124" s="2" customFormat="1" x14ac:dyDescent="0.25"/>
    <row r="25125" s="2" customFormat="1" x14ac:dyDescent="0.25"/>
    <row r="25126" s="2" customFormat="1" x14ac:dyDescent="0.25"/>
    <row r="25127" s="2" customFormat="1" x14ac:dyDescent="0.25"/>
    <row r="25128" s="2" customFormat="1" x14ac:dyDescent="0.25"/>
    <row r="25129" s="2" customFormat="1" x14ac:dyDescent="0.25"/>
    <row r="25130" s="2" customFormat="1" x14ac:dyDescent="0.25"/>
    <row r="25131" s="2" customFormat="1" x14ac:dyDescent="0.25"/>
    <row r="25132" s="2" customFormat="1" x14ac:dyDescent="0.25"/>
    <row r="25133" s="2" customFormat="1" x14ac:dyDescent="0.25"/>
    <row r="25134" s="2" customFormat="1" x14ac:dyDescent="0.25"/>
    <row r="25135" s="2" customFormat="1" x14ac:dyDescent="0.25"/>
    <row r="25136" s="2" customFormat="1" x14ac:dyDescent="0.25"/>
    <row r="25137" s="2" customFormat="1" x14ac:dyDescent="0.25"/>
    <row r="25138" s="2" customFormat="1" x14ac:dyDescent="0.25"/>
    <row r="25139" s="2" customFormat="1" x14ac:dyDescent="0.25"/>
    <row r="25140" s="2" customFormat="1" x14ac:dyDescent="0.25"/>
    <row r="25141" s="2" customFormat="1" x14ac:dyDescent="0.25"/>
    <row r="25142" s="2" customFormat="1" x14ac:dyDescent="0.25"/>
    <row r="25143" s="2" customFormat="1" x14ac:dyDescent="0.25"/>
    <row r="25144" s="2" customFormat="1" x14ac:dyDescent="0.25"/>
    <row r="25145" s="2" customFormat="1" x14ac:dyDescent="0.25"/>
    <row r="25146" s="2" customFormat="1" x14ac:dyDescent="0.25"/>
    <row r="25147" s="2" customFormat="1" x14ac:dyDescent="0.25"/>
    <row r="25148" s="2" customFormat="1" x14ac:dyDescent="0.25"/>
    <row r="25149" s="2" customFormat="1" x14ac:dyDescent="0.25"/>
    <row r="25150" s="2" customFormat="1" x14ac:dyDescent="0.25"/>
    <row r="25151" s="2" customFormat="1" x14ac:dyDescent="0.25"/>
    <row r="25152" s="2" customFormat="1" x14ac:dyDescent="0.25"/>
    <row r="25153" s="2" customFormat="1" x14ac:dyDescent="0.25"/>
    <row r="25154" s="2" customFormat="1" x14ac:dyDescent="0.25"/>
    <row r="25155" s="2" customFormat="1" x14ac:dyDescent="0.25"/>
    <row r="25156" s="2" customFormat="1" x14ac:dyDescent="0.25"/>
    <row r="25157" s="2" customFormat="1" x14ac:dyDescent="0.25"/>
    <row r="25158" s="2" customFormat="1" x14ac:dyDescent="0.25"/>
    <row r="25159" s="2" customFormat="1" x14ac:dyDescent="0.25"/>
    <row r="25160" s="2" customFormat="1" x14ac:dyDescent="0.25"/>
    <row r="25161" s="2" customFormat="1" x14ac:dyDescent="0.25"/>
    <row r="25162" s="2" customFormat="1" x14ac:dyDescent="0.25"/>
    <row r="25163" s="2" customFormat="1" x14ac:dyDescent="0.25"/>
    <row r="25164" s="2" customFormat="1" x14ac:dyDescent="0.25"/>
    <row r="25165" s="2" customFormat="1" x14ac:dyDescent="0.25"/>
    <row r="25166" s="2" customFormat="1" x14ac:dyDescent="0.25"/>
    <row r="25167" s="2" customFormat="1" x14ac:dyDescent="0.25"/>
    <row r="25168" s="2" customFormat="1" x14ac:dyDescent="0.25"/>
    <row r="25169" s="2" customFormat="1" x14ac:dyDescent="0.25"/>
    <row r="25170" s="2" customFormat="1" x14ac:dyDescent="0.25"/>
    <row r="25171" s="2" customFormat="1" x14ac:dyDescent="0.25"/>
    <row r="25172" s="2" customFormat="1" x14ac:dyDescent="0.25"/>
    <row r="25173" s="2" customFormat="1" x14ac:dyDescent="0.25"/>
    <row r="25174" s="2" customFormat="1" x14ac:dyDescent="0.25"/>
    <row r="25175" s="2" customFormat="1" x14ac:dyDescent="0.25"/>
    <row r="25176" s="2" customFormat="1" x14ac:dyDescent="0.25"/>
    <row r="25177" s="2" customFormat="1" x14ac:dyDescent="0.25"/>
    <row r="25178" s="2" customFormat="1" x14ac:dyDescent="0.25"/>
    <row r="25179" s="2" customFormat="1" x14ac:dyDescent="0.25"/>
    <row r="25180" s="2" customFormat="1" x14ac:dyDescent="0.25"/>
    <row r="25181" s="2" customFormat="1" x14ac:dyDescent="0.25"/>
    <row r="25182" s="2" customFormat="1" x14ac:dyDescent="0.25"/>
    <row r="25183" s="2" customFormat="1" x14ac:dyDescent="0.25"/>
    <row r="25184" s="2" customFormat="1" x14ac:dyDescent="0.25"/>
    <row r="25185" s="2" customFormat="1" x14ac:dyDescent="0.25"/>
    <row r="25186" s="2" customFormat="1" x14ac:dyDescent="0.25"/>
    <row r="25187" s="2" customFormat="1" x14ac:dyDescent="0.25"/>
    <row r="25188" s="2" customFormat="1" x14ac:dyDescent="0.25"/>
    <row r="25189" s="2" customFormat="1" x14ac:dyDescent="0.25"/>
    <row r="25190" s="2" customFormat="1" x14ac:dyDescent="0.25"/>
    <row r="25191" s="2" customFormat="1" x14ac:dyDescent="0.25"/>
    <row r="25192" s="2" customFormat="1" x14ac:dyDescent="0.25"/>
    <row r="25193" s="2" customFormat="1" x14ac:dyDescent="0.25"/>
    <row r="25194" s="2" customFormat="1" x14ac:dyDescent="0.25"/>
    <row r="25195" s="2" customFormat="1" x14ac:dyDescent="0.25"/>
    <row r="25196" s="2" customFormat="1" x14ac:dyDescent="0.25"/>
    <row r="25197" s="2" customFormat="1" x14ac:dyDescent="0.25"/>
    <row r="25198" s="2" customFormat="1" x14ac:dyDescent="0.25"/>
    <row r="25199" s="2" customFormat="1" x14ac:dyDescent="0.25"/>
    <row r="25200" s="2" customFormat="1" x14ac:dyDescent="0.25"/>
    <row r="25201" s="2" customFormat="1" x14ac:dyDescent="0.25"/>
    <row r="25202" s="2" customFormat="1" x14ac:dyDescent="0.25"/>
    <row r="25203" s="2" customFormat="1" x14ac:dyDescent="0.25"/>
    <row r="25204" s="2" customFormat="1" x14ac:dyDescent="0.25"/>
    <row r="25205" s="2" customFormat="1" x14ac:dyDescent="0.25"/>
    <row r="25206" s="2" customFormat="1" x14ac:dyDescent="0.25"/>
    <row r="25207" s="2" customFormat="1" x14ac:dyDescent="0.25"/>
    <row r="25208" s="2" customFormat="1" x14ac:dyDescent="0.25"/>
    <row r="25209" s="2" customFormat="1" x14ac:dyDescent="0.25"/>
    <row r="25210" s="2" customFormat="1" x14ac:dyDescent="0.25"/>
    <row r="25211" s="2" customFormat="1" x14ac:dyDescent="0.25"/>
    <row r="25212" s="2" customFormat="1" x14ac:dyDescent="0.25"/>
    <row r="25213" s="2" customFormat="1" x14ac:dyDescent="0.25"/>
    <row r="25214" s="2" customFormat="1" x14ac:dyDescent="0.25"/>
    <row r="25215" s="2" customFormat="1" x14ac:dyDescent="0.25"/>
    <row r="25216" s="2" customFormat="1" x14ac:dyDescent="0.25"/>
    <row r="25217" s="2" customFormat="1" x14ac:dyDescent="0.25"/>
    <row r="25218" s="2" customFormat="1" x14ac:dyDescent="0.25"/>
    <row r="25219" s="2" customFormat="1" x14ac:dyDescent="0.25"/>
    <row r="25220" s="2" customFormat="1" x14ac:dyDescent="0.25"/>
    <row r="25221" s="2" customFormat="1" x14ac:dyDescent="0.25"/>
    <row r="25222" s="2" customFormat="1" x14ac:dyDescent="0.25"/>
    <row r="25223" s="2" customFormat="1" x14ac:dyDescent="0.25"/>
    <row r="25224" s="2" customFormat="1" x14ac:dyDescent="0.25"/>
    <row r="25225" s="2" customFormat="1" x14ac:dyDescent="0.25"/>
    <row r="25226" s="2" customFormat="1" x14ac:dyDescent="0.25"/>
    <row r="25227" s="2" customFormat="1" x14ac:dyDescent="0.25"/>
    <row r="25228" s="2" customFormat="1" x14ac:dyDescent="0.25"/>
    <row r="25229" s="2" customFormat="1" x14ac:dyDescent="0.25"/>
    <row r="25230" s="2" customFormat="1" x14ac:dyDescent="0.25"/>
    <row r="25231" s="2" customFormat="1" x14ac:dyDescent="0.25"/>
    <row r="25232" s="2" customFormat="1" x14ac:dyDescent="0.25"/>
    <row r="25233" s="2" customFormat="1" x14ac:dyDescent="0.25"/>
    <row r="25234" s="2" customFormat="1" x14ac:dyDescent="0.25"/>
    <row r="25235" s="2" customFormat="1" x14ac:dyDescent="0.25"/>
    <row r="25236" s="2" customFormat="1" x14ac:dyDescent="0.25"/>
    <row r="25237" s="2" customFormat="1" x14ac:dyDescent="0.25"/>
    <row r="25238" s="2" customFormat="1" x14ac:dyDescent="0.25"/>
    <row r="25239" s="2" customFormat="1" x14ac:dyDescent="0.25"/>
    <row r="25240" s="2" customFormat="1" x14ac:dyDescent="0.25"/>
    <row r="25241" s="2" customFormat="1" x14ac:dyDescent="0.25"/>
    <row r="25242" s="2" customFormat="1" x14ac:dyDescent="0.25"/>
    <row r="25243" s="2" customFormat="1" x14ac:dyDescent="0.25"/>
    <row r="25244" s="2" customFormat="1" x14ac:dyDescent="0.25"/>
    <row r="25245" s="2" customFormat="1" x14ac:dyDescent="0.25"/>
    <row r="25246" s="2" customFormat="1" x14ac:dyDescent="0.25"/>
    <row r="25247" s="2" customFormat="1" x14ac:dyDescent="0.25"/>
    <row r="25248" s="2" customFormat="1" x14ac:dyDescent="0.25"/>
    <row r="25249" s="2" customFormat="1" x14ac:dyDescent="0.25"/>
    <row r="25250" s="2" customFormat="1" x14ac:dyDescent="0.25"/>
    <row r="25251" s="2" customFormat="1" x14ac:dyDescent="0.25"/>
    <row r="25252" s="2" customFormat="1" x14ac:dyDescent="0.25"/>
    <row r="25253" s="2" customFormat="1" x14ac:dyDescent="0.25"/>
    <row r="25254" s="2" customFormat="1" x14ac:dyDescent="0.25"/>
    <row r="25255" s="2" customFormat="1" x14ac:dyDescent="0.25"/>
    <row r="25256" s="2" customFormat="1" x14ac:dyDescent="0.25"/>
    <row r="25257" s="2" customFormat="1" x14ac:dyDescent="0.25"/>
    <row r="25258" s="2" customFormat="1" x14ac:dyDescent="0.25"/>
    <row r="25259" s="2" customFormat="1" x14ac:dyDescent="0.25"/>
    <row r="25260" s="2" customFormat="1" x14ac:dyDescent="0.25"/>
    <row r="25261" s="2" customFormat="1" x14ac:dyDescent="0.25"/>
    <row r="25262" s="2" customFormat="1" x14ac:dyDescent="0.25"/>
    <row r="25263" s="2" customFormat="1" x14ac:dyDescent="0.25"/>
    <row r="25264" s="2" customFormat="1" x14ac:dyDescent="0.25"/>
    <row r="25265" s="2" customFormat="1" x14ac:dyDescent="0.25"/>
    <row r="25266" s="2" customFormat="1" x14ac:dyDescent="0.25"/>
    <row r="25267" s="2" customFormat="1" x14ac:dyDescent="0.25"/>
    <row r="25268" s="2" customFormat="1" x14ac:dyDescent="0.25"/>
    <row r="25269" s="2" customFormat="1" x14ac:dyDescent="0.25"/>
    <row r="25270" s="2" customFormat="1" x14ac:dyDescent="0.25"/>
    <row r="25271" s="2" customFormat="1" x14ac:dyDescent="0.25"/>
    <row r="25272" s="2" customFormat="1" x14ac:dyDescent="0.25"/>
    <row r="25273" s="2" customFormat="1" x14ac:dyDescent="0.25"/>
    <row r="25274" s="2" customFormat="1" x14ac:dyDescent="0.25"/>
    <row r="25275" s="2" customFormat="1" x14ac:dyDescent="0.25"/>
    <row r="25276" s="2" customFormat="1" x14ac:dyDescent="0.25"/>
    <row r="25277" s="2" customFormat="1" x14ac:dyDescent="0.25"/>
    <row r="25278" s="2" customFormat="1" x14ac:dyDescent="0.25"/>
    <row r="25279" s="2" customFormat="1" x14ac:dyDescent="0.25"/>
    <row r="25280" s="2" customFormat="1" x14ac:dyDescent="0.25"/>
    <row r="25281" s="2" customFormat="1" x14ac:dyDescent="0.25"/>
    <row r="25282" s="2" customFormat="1" x14ac:dyDescent="0.25"/>
    <row r="25283" s="2" customFormat="1" x14ac:dyDescent="0.25"/>
    <row r="25284" s="2" customFormat="1" x14ac:dyDescent="0.25"/>
    <row r="25285" s="2" customFormat="1" x14ac:dyDescent="0.25"/>
    <row r="25286" s="2" customFormat="1" x14ac:dyDescent="0.25"/>
    <row r="25287" s="2" customFormat="1" x14ac:dyDescent="0.25"/>
    <row r="25288" s="2" customFormat="1" x14ac:dyDescent="0.25"/>
    <row r="25289" s="2" customFormat="1" x14ac:dyDescent="0.25"/>
    <row r="25290" s="2" customFormat="1" x14ac:dyDescent="0.25"/>
    <row r="25291" s="2" customFormat="1" x14ac:dyDescent="0.25"/>
    <row r="25292" s="2" customFormat="1" x14ac:dyDescent="0.25"/>
    <row r="25293" s="2" customFormat="1" x14ac:dyDescent="0.25"/>
    <row r="25294" s="2" customFormat="1" x14ac:dyDescent="0.25"/>
    <row r="25295" s="2" customFormat="1" x14ac:dyDescent="0.25"/>
    <row r="25296" s="2" customFormat="1" x14ac:dyDescent="0.25"/>
    <row r="25297" s="2" customFormat="1" x14ac:dyDescent="0.25"/>
    <row r="25298" s="2" customFormat="1" x14ac:dyDescent="0.25"/>
    <row r="25299" s="2" customFormat="1" x14ac:dyDescent="0.25"/>
    <row r="25300" s="2" customFormat="1" x14ac:dyDescent="0.25"/>
    <row r="25301" s="2" customFormat="1" x14ac:dyDescent="0.25"/>
    <row r="25302" s="2" customFormat="1" x14ac:dyDescent="0.25"/>
    <row r="25303" s="2" customFormat="1" x14ac:dyDescent="0.25"/>
    <row r="25304" s="2" customFormat="1" x14ac:dyDescent="0.25"/>
    <row r="25305" s="2" customFormat="1" x14ac:dyDescent="0.25"/>
    <row r="25306" s="2" customFormat="1" x14ac:dyDescent="0.25"/>
    <row r="25307" s="2" customFormat="1" x14ac:dyDescent="0.25"/>
    <row r="25308" s="2" customFormat="1" x14ac:dyDescent="0.25"/>
    <row r="25309" s="2" customFormat="1" x14ac:dyDescent="0.25"/>
    <row r="25310" s="2" customFormat="1" x14ac:dyDescent="0.25"/>
    <row r="25311" s="2" customFormat="1" x14ac:dyDescent="0.25"/>
    <row r="25312" s="2" customFormat="1" x14ac:dyDescent="0.25"/>
    <row r="25313" s="2" customFormat="1" x14ac:dyDescent="0.25"/>
    <row r="25314" s="2" customFormat="1" x14ac:dyDescent="0.25"/>
    <row r="25315" s="2" customFormat="1" x14ac:dyDescent="0.25"/>
    <row r="25316" s="2" customFormat="1" x14ac:dyDescent="0.25"/>
    <row r="25317" s="2" customFormat="1" x14ac:dyDescent="0.25"/>
    <row r="25318" s="2" customFormat="1" x14ac:dyDescent="0.25"/>
    <row r="25319" s="2" customFormat="1" x14ac:dyDescent="0.25"/>
    <row r="25320" s="2" customFormat="1" x14ac:dyDescent="0.25"/>
    <row r="25321" s="2" customFormat="1" x14ac:dyDescent="0.25"/>
    <row r="25322" s="2" customFormat="1" x14ac:dyDescent="0.25"/>
    <row r="25323" s="2" customFormat="1" x14ac:dyDescent="0.25"/>
    <row r="25324" s="2" customFormat="1" x14ac:dyDescent="0.25"/>
    <row r="25325" s="2" customFormat="1" x14ac:dyDescent="0.25"/>
    <row r="25326" s="2" customFormat="1" x14ac:dyDescent="0.25"/>
    <row r="25327" s="2" customFormat="1" x14ac:dyDescent="0.25"/>
    <row r="25328" s="2" customFormat="1" x14ac:dyDescent="0.25"/>
    <row r="25329" s="2" customFormat="1" x14ac:dyDescent="0.25"/>
    <row r="25330" s="2" customFormat="1" x14ac:dyDescent="0.25"/>
    <row r="25331" s="2" customFormat="1" x14ac:dyDescent="0.25"/>
    <row r="25332" s="2" customFormat="1" x14ac:dyDescent="0.25"/>
    <row r="25333" s="2" customFormat="1" x14ac:dyDescent="0.25"/>
    <row r="25334" s="2" customFormat="1" x14ac:dyDescent="0.25"/>
    <row r="25335" s="2" customFormat="1" x14ac:dyDescent="0.25"/>
    <row r="25336" s="2" customFormat="1" x14ac:dyDescent="0.25"/>
    <row r="25337" s="2" customFormat="1" x14ac:dyDescent="0.25"/>
    <row r="25338" s="2" customFormat="1" x14ac:dyDescent="0.25"/>
    <row r="25339" s="2" customFormat="1" x14ac:dyDescent="0.25"/>
    <row r="25340" s="2" customFormat="1" x14ac:dyDescent="0.25"/>
  </sheetData>
  <mergeCells count="80">
    <mergeCell ref="C14:AK14"/>
    <mergeCell ref="C15:AK15"/>
    <mergeCell ref="A141:AJ141"/>
    <mergeCell ref="C132:AK132"/>
    <mergeCell ref="C133:AK133"/>
    <mergeCell ref="C134:AK134"/>
    <mergeCell ref="C124:AK124"/>
    <mergeCell ref="C126:AK126"/>
    <mergeCell ref="C119:AK119"/>
    <mergeCell ref="C102:AK102"/>
    <mergeCell ref="C106:AK106"/>
    <mergeCell ref="C112:AK112"/>
    <mergeCell ref="C113:AK113"/>
    <mergeCell ref="C114:AK114"/>
    <mergeCell ref="C92:AK92"/>
    <mergeCell ref="C95:AK95"/>
    <mergeCell ref="C100:AK100"/>
    <mergeCell ref="C138:AK138"/>
    <mergeCell ref="C139:AK139"/>
    <mergeCell ref="A142:U142"/>
    <mergeCell ref="A3:J3"/>
    <mergeCell ref="A4:A5"/>
    <mergeCell ref="U4:U5"/>
    <mergeCell ref="R4:R5"/>
    <mergeCell ref="O4:O5"/>
    <mergeCell ref="K3:AK3"/>
    <mergeCell ref="I4:I5"/>
    <mergeCell ref="J4:J5"/>
    <mergeCell ref="K4:K5"/>
    <mergeCell ref="L4:L5"/>
    <mergeCell ref="M4:M5"/>
    <mergeCell ref="C81:AK81"/>
    <mergeCell ref="C85:AK85"/>
    <mergeCell ref="C89:AK89"/>
    <mergeCell ref="B4:B5"/>
    <mergeCell ref="C4:C5"/>
    <mergeCell ref="D4:D5"/>
    <mergeCell ref="E4:E5"/>
    <mergeCell ref="P4:P5"/>
    <mergeCell ref="F4:F5"/>
    <mergeCell ref="G4:G5"/>
    <mergeCell ref="H4:H5"/>
    <mergeCell ref="C8:V8"/>
    <mergeCell ref="Q4:Q5"/>
    <mergeCell ref="S4:S5"/>
    <mergeCell ref="T4:T5"/>
    <mergeCell ref="V4:V5"/>
    <mergeCell ref="C20:AK20"/>
    <mergeCell ref="AE4:AE5"/>
    <mergeCell ref="AJ4:AJ5"/>
    <mergeCell ref="AK4:AK5"/>
    <mergeCell ref="AF4:AF5"/>
    <mergeCell ref="AG4:AG5"/>
    <mergeCell ref="AH4:AH5"/>
    <mergeCell ref="AI4:AI5"/>
    <mergeCell ref="C9:V9"/>
    <mergeCell ref="AA4:AA5"/>
    <mergeCell ref="AB4:AB5"/>
    <mergeCell ref="AC4:AC5"/>
    <mergeCell ref="AD4:AD5"/>
    <mergeCell ref="C6:V6"/>
    <mergeCell ref="C7:V7"/>
    <mergeCell ref="N4:N5"/>
    <mergeCell ref="C39:AK39"/>
    <mergeCell ref="C40:AK40"/>
    <mergeCell ref="C21:AK21"/>
    <mergeCell ref="C26:AK26"/>
    <mergeCell ref="C27:AK27"/>
    <mergeCell ref="C28:AK28"/>
    <mergeCell ref="C62:AK62"/>
    <mergeCell ref="C49:AK49"/>
    <mergeCell ref="C50:AK50"/>
    <mergeCell ref="C51:AK51"/>
    <mergeCell ref="C56:AK56"/>
    <mergeCell ref="C57:AK57"/>
    <mergeCell ref="C63:AK63"/>
    <mergeCell ref="C64:AK64"/>
    <mergeCell ref="C68:AK68"/>
    <mergeCell ref="C69:AK69"/>
    <mergeCell ref="C70:AK70"/>
  </mergeCells>
  <pageMargins left="0.23622047244094491" right="0.23622047244094491" top="0.74803149606299213" bottom="0.74803149606299213" header="0.31496062992125984" footer="0.31496062992125984"/>
  <pageSetup paperSize="9" scale="55" orientation="landscape" r:id="rId1"/>
  <rowBreaks count="1" manualBreakCount="1">
    <brk id="142" max="16383" man="1"/>
  </rowBreaks>
  <colBreaks count="1" manualBreakCount="1">
    <brk id="38"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51"/>
  <sheetViews>
    <sheetView workbookViewId="0">
      <selection activeCell="C24" sqref="B2:D51"/>
    </sheetView>
  </sheetViews>
  <sheetFormatPr defaultRowHeight="15" x14ac:dyDescent="0.25"/>
  <cols>
    <col min="1" max="1" width="4.140625" style="3" customWidth="1"/>
    <col min="3" max="3" width="94.85546875" customWidth="1"/>
    <col min="4" max="4" width="13" customWidth="1"/>
  </cols>
  <sheetData>
    <row r="1" spans="2:7" s="3" customFormat="1" ht="15.75" x14ac:dyDescent="0.25">
      <c r="C1" s="18"/>
      <c r="D1" s="18"/>
      <c r="E1" s="18"/>
      <c r="F1" s="15"/>
      <c r="G1" s="15"/>
    </row>
    <row r="2" spans="2:7" ht="15.75" x14ac:dyDescent="0.25">
      <c r="B2" s="250" t="s">
        <v>787</v>
      </c>
      <c r="C2" s="24"/>
      <c r="D2" s="24"/>
    </row>
    <row r="3" spans="2:7" ht="15" customHeight="1" x14ac:dyDescent="0.25">
      <c r="B3" s="61" t="s">
        <v>67</v>
      </c>
      <c r="C3" s="61" t="s">
        <v>788</v>
      </c>
      <c r="D3" s="61" t="s">
        <v>789</v>
      </c>
    </row>
    <row r="4" spans="2:7" s="24" customFormat="1" ht="15.75" customHeight="1" x14ac:dyDescent="0.25">
      <c r="B4" s="188" t="s">
        <v>487</v>
      </c>
      <c r="C4" s="188" t="s">
        <v>488</v>
      </c>
      <c r="D4" s="136">
        <v>25.2</v>
      </c>
    </row>
    <row r="5" spans="2:7" s="24" customFormat="1" ht="26.1" customHeight="1" x14ac:dyDescent="0.25">
      <c r="B5" s="138" t="s">
        <v>489</v>
      </c>
      <c r="C5" s="138" t="s">
        <v>490</v>
      </c>
      <c r="D5" s="136">
        <v>1026</v>
      </c>
    </row>
    <row r="6" spans="2:7" s="24" customFormat="1" ht="27" customHeight="1" x14ac:dyDescent="0.25">
      <c r="B6" s="138" t="s">
        <v>491</v>
      </c>
      <c r="C6" s="138" t="s">
        <v>492</v>
      </c>
      <c r="D6" s="136">
        <v>39859</v>
      </c>
    </row>
    <row r="7" spans="2:7" s="24" customFormat="1" ht="24" customHeight="1" x14ac:dyDescent="0.25">
      <c r="B7" s="138" t="s">
        <v>493</v>
      </c>
      <c r="C7" s="138" t="s">
        <v>494</v>
      </c>
      <c r="D7" s="136">
        <v>1712</v>
      </c>
    </row>
    <row r="8" spans="2:7" s="24" customFormat="1" ht="28.5" customHeight="1" x14ac:dyDescent="0.25">
      <c r="B8" s="138" t="s">
        <v>495</v>
      </c>
      <c r="C8" s="138" t="s">
        <v>496</v>
      </c>
      <c r="D8" s="136">
        <v>684</v>
      </c>
    </row>
    <row r="9" spans="2:7" s="24" customFormat="1" ht="21.6" customHeight="1" x14ac:dyDescent="0.25">
      <c r="B9" s="138" t="s">
        <v>497</v>
      </c>
      <c r="C9" s="138" t="s">
        <v>498</v>
      </c>
      <c r="D9" s="136">
        <v>21.65</v>
      </c>
    </row>
    <row r="10" spans="2:7" s="24" customFormat="1" ht="30.95" customHeight="1" x14ac:dyDescent="0.25">
      <c r="B10" s="138" t="s">
        <v>499</v>
      </c>
      <c r="C10" s="138" t="s">
        <v>500</v>
      </c>
      <c r="D10" s="136">
        <v>3</v>
      </c>
    </row>
    <row r="11" spans="2:7" s="24" customFormat="1" ht="24.6" customHeight="1" x14ac:dyDescent="0.25">
      <c r="B11" s="138" t="s">
        <v>501</v>
      </c>
      <c r="C11" s="138" t="s">
        <v>502</v>
      </c>
      <c r="D11" s="136">
        <v>8</v>
      </c>
    </row>
    <row r="12" spans="2:7" s="24" customFormat="1" ht="15.75" x14ac:dyDescent="0.25">
      <c r="B12" s="138" t="s">
        <v>503</v>
      </c>
      <c r="C12" s="138" t="s">
        <v>504</v>
      </c>
      <c r="D12" s="136">
        <v>2</v>
      </c>
    </row>
    <row r="13" spans="2:7" s="24" customFormat="1" ht="30" customHeight="1" x14ac:dyDescent="0.25">
      <c r="B13" s="135" t="s">
        <v>505</v>
      </c>
      <c r="C13" s="135" t="s">
        <v>506</v>
      </c>
      <c r="D13" s="136">
        <v>1200</v>
      </c>
    </row>
    <row r="14" spans="2:7" s="24" customFormat="1" ht="15.75" x14ac:dyDescent="0.25">
      <c r="B14" s="135" t="s">
        <v>507</v>
      </c>
      <c r="C14" s="135" t="s">
        <v>508</v>
      </c>
      <c r="D14" s="136">
        <v>6.4279999999999999</v>
      </c>
    </row>
    <row r="15" spans="2:7" s="24" customFormat="1" ht="15.6" customHeight="1" x14ac:dyDescent="0.25">
      <c r="B15" s="138" t="s">
        <v>509</v>
      </c>
      <c r="C15" s="138" t="s">
        <v>510</v>
      </c>
      <c r="D15" s="136">
        <v>40373</v>
      </c>
    </row>
    <row r="16" spans="2:7" s="24" customFormat="1" ht="15.95" customHeight="1" x14ac:dyDescent="0.25">
      <c r="B16" s="138" t="s">
        <v>511</v>
      </c>
      <c r="C16" s="138" t="s">
        <v>512</v>
      </c>
      <c r="D16" s="136">
        <v>1580</v>
      </c>
    </row>
    <row r="17" spans="2:4" s="24" customFormat="1" ht="17.100000000000001" customHeight="1" x14ac:dyDescent="0.25">
      <c r="B17" s="138" t="s">
        <v>513</v>
      </c>
      <c r="C17" s="138" t="s">
        <v>514</v>
      </c>
      <c r="D17" s="136">
        <v>6732</v>
      </c>
    </row>
    <row r="18" spans="2:4" s="24" customFormat="1" ht="15.6" customHeight="1" x14ac:dyDescent="0.25">
      <c r="B18" s="135" t="s">
        <v>515</v>
      </c>
      <c r="C18" s="135" t="s">
        <v>516</v>
      </c>
      <c r="D18" s="136">
        <v>55435</v>
      </c>
    </row>
    <row r="19" spans="2:4" s="24" customFormat="1" ht="18.75" x14ac:dyDescent="0.25">
      <c r="B19" s="135" t="s">
        <v>517</v>
      </c>
      <c r="C19" s="135" t="s">
        <v>746</v>
      </c>
      <c r="D19" s="136">
        <v>1061272</v>
      </c>
    </row>
    <row r="20" spans="2:4" s="24" customFormat="1" ht="20.100000000000001" customHeight="1" x14ac:dyDescent="0.25">
      <c r="B20" s="135" t="s">
        <v>518</v>
      </c>
      <c r="C20" s="135" t="s">
        <v>519</v>
      </c>
      <c r="D20" s="136">
        <v>552</v>
      </c>
    </row>
    <row r="21" spans="2:4" s="24" customFormat="1" ht="15.75" x14ac:dyDescent="0.25">
      <c r="B21" s="135" t="s">
        <v>520</v>
      </c>
      <c r="C21" s="135" t="s">
        <v>521</v>
      </c>
      <c r="D21" s="136">
        <v>1</v>
      </c>
    </row>
    <row r="22" spans="2:4" s="24" customFormat="1" ht="18" customHeight="1" x14ac:dyDescent="0.25">
      <c r="B22" s="135" t="s">
        <v>522</v>
      </c>
      <c r="C22" s="135" t="s">
        <v>523</v>
      </c>
      <c r="D22" s="136">
        <v>2.23</v>
      </c>
    </row>
    <row r="23" spans="2:4" s="24" customFormat="1" ht="17.100000000000001" customHeight="1" x14ac:dyDescent="0.25">
      <c r="B23" s="135" t="s">
        <v>524</v>
      </c>
      <c r="C23" s="135" t="s">
        <v>525</v>
      </c>
      <c r="D23" s="136">
        <v>0.41</v>
      </c>
    </row>
    <row r="24" spans="2:4" s="24" customFormat="1" ht="15.75" x14ac:dyDescent="0.25">
      <c r="B24" s="135" t="s">
        <v>526</v>
      </c>
      <c r="C24" s="135" t="s">
        <v>527</v>
      </c>
      <c r="D24" s="136">
        <v>2</v>
      </c>
    </row>
    <row r="25" spans="2:4" s="24" customFormat="1" ht="15.75" x14ac:dyDescent="0.25">
      <c r="B25" s="135" t="s">
        <v>528</v>
      </c>
      <c r="C25" s="135" t="s">
        <v>529</v>
      </c>
      <c r="D25" s="136">
        <v>8</v>
      </c>
    </row>
    <row r="26" spans="2:4" s="24" customFormat="1" ht="26.45" customHeight="1" x14ac:dyDescent="0.25">
      <c r="B26" s="188" t="s">
        <v>530</v>
      </c>
      <c r="C26" s="188" t="s">
        <v>531</v>
      </c>
      <c r="D26" s="136">
        <v>290</v>
      </c>
    </row>
    <row r="27" spans="2:4" s="24" customFormat="1" ht="20.45" customHeight="1" x14ac:dyDescent="0.25">
      <c r="B27" s="138" t="s">
        <v>532</v>
      </c>
      <c r="C27" s="138" t="s">
        <v>533</v>
      </c>
      <c r="D27" s="136">
        <v>7286</v>
      </c>
    </row>
    <row r="28" spans="2:4" s="24" customFormat="1" ht="19.5" customHeight="1" x14ac:dyDescent="0.25">
      <c r="B28" s="138" t="s">
        <v>534</v>
      </c>
      <c r="C28" s="138" t="s">
        <v>535</v>
      </c>
      <c r="D28" s="136">
        <v>21.271000000000001</v>
      </c>
    </row>
    <row r="29" spans="2:4" s="24" customFormat="1" ht="15.6" customHeight="1" x14ac:dyDescent="0.25">
      <c r="B29" s="233" t="s">
        <v>536</v>
      </c>
      <c r="C29" s="233" t="s">
        <v>537</v>
      </c>
      <c r="D29" s="234">
        <v>3</v>
      </c>
    </row>
    <row r="30" spans="2:4" s="24" customFormat="1" ht="3" customHeight="1" x14ac:dyDescent="0.25">
      <c r="B30" s="233"/>
      <c r="C30" s="233"/>
      <c r="D30" s="235"/>
    </row>
    <row r="31" spans="2:4" s="24" customFormat="1" ht="20.45" customHeight="1" x14ac:dyDescent="0.25">
      <c r="B31" s="138" t="s">
        <v>538</v>
      </c>
      <c r="C31" s="138" t="s">
        <v>539</v>
      </c>
      <c r="D31" s="136">
        <v>4</v>
      </c>
    </row>
    <row r="32" spans="2:4" s="24" customFormat="1" ht="18.600000000000001" customHeight="1" x14ac:dyDescent="0.25">
      <c r="B32" s="135" t="s">
        <v>540</v>
      </c>
      <c r="C32" s="135" t="s">
        <v>541</v>
      </c>
      <c r="D32" s="136">
        <v>5</v>
      </c>
    </row>
    <row r="33" spans="2:4" s="24" customFormat="1" ht="18" customHeight="1" x14ac:dyDescent="0.25">
      <c r="B33" s="135" t="s">
        <v>542</v>
      </c>
      <c r="C33" s="135" t="s">
        <v>543</v>
      </c>
      <c r="D33" s="136">
        <v>4</v>
      </c>
    </row>
    <row r="34" spans="2:4" s="24" customFormat="1" ht="15.75" x14ac:dyDescent="0.25">
      <c r="B34" s="135" t="s">
        <v>544</v>
      </c>
      <c r="C34" s="135" t="s">
        <v>545</v>
      </c>
      <c r="D34" s="136">
        <v>96</v>
      </c>
    </row>
    <row r="35" spans="2:4" s="24" customFormat="1" ht="30.6" customHeight="1" x14ac:dyDescent="0.25">
      <c r="B35" s="135" t="s">
        <v>546</v>
      </c>
      <c r="C35" s="135" t="s">
        <v>547</v>
      </c>
      <c r="D35" s="136">
        <v>23</v>
      </c>
    </row>
    <row r="36" spans="2:4" s="24" customFormat="1" ht="19.5" customHeight="1" x14ac:dyDescent="0.25">
      <c r="B36" s="135" t="s">
        <v>548</v>
      </c>
      <c r="C36" s="135" t="s">
        <v>549</v>
      </c>
      <c r="D36" s="136">
        <v>91095</v>
      </c>
    </row>
    <row r="37" spans="2:4" s="24" customFormat="1" ht="17.45" customHeight="1" x14ac:dyDescent="0.25">
      <c r="B37" s="135" t="s">
        <v>550</v>
      </c>
      <c r="C37" s="135" t="s">
        <v>551</v>
      </c>
      <c r="D37" s="136">
        <v>124</v>
      </c>
    </row>
    <row r="38" spans="2:4" s="24" customFormat="1" ht="30.95" customHeight="1" x14ac:dyDescent="0.25">
      <c r="B38" s="138" t="s">
        <v>552</v>
      </c>
      <c r="C38" s="138" t="s">
        <v>553</v>
      </c>
      <c r="D38" s="136">
        <v>4246</v>
      </c>
    </row>
    <row r="39" spans="2:4" s="24" customFormat="1" ht="29.1" customHeight="1" x14ac:dyDescent="0.25">
      <c r="B39" s="135" t="s">
        <v>554</v>
      </c>
      <c r="C39" s="135" t="s">
        <v>555</v>
      </c>
      <c r="D39" s="136">
        <v>167</v>
      </c>
    </row>
    <row r="40" spans="2:4" s="24" customFormat="1" ht="29.1" customHeight="1" x14ac:dyDescent="0.25">
      <c r="B40" s="138" t="s">
        <v>556</v>
      </c>
      <c r="C40" s="138" t="s">
        <v>557</v>
      </c>
      <c r="D40" s="136">
        <v>5</v>
      </c>
    </row>
    <row r="41" spans="2:4" s="24" customFormat="1" ht="41.45" customHeight="1" x14ac:dyDescent="0.25">
      <c r="B41" s="138" t="s">
        <v>558</v>
      </c>
      <c r="C41" s="138" t="s">
        <v>559</v>
      </c>
      <c r="D41" s="136">
        <v>221</v>
      </c>
    </row>
    <row r="42" spans="2:4" s="24" customFormat="1" ht="15.75" x14ac:dyDescent="0.25">
      <c r="B42" s="135" t="s">
        <v>560</v>
      </c>
      <c r="C42" s="135" t="s">
        <v>561</v>
      </c>
      <c r="D42" s="136">
        <v>3</v>
      </c>
    </row>
    <row r="43" spans="2:4" s="24" customFormat="1" ht="15.75" x14ac:dyDescent="0.25">
      <c r="B43" s="135" t="s">
        <v>562</v>
      </c>
      <c r="C43" s="135" t="s">
        <v>563</v>
      </c>
      <c r="D43" s="136">
        <v>4</v>
      </c>
    </row>
    <row r="44" spans="2:4" s="24" customFormat="1" ht="24" customHeight="1" x14ac:dyDescent="0.25">
      <c r="B44" s="135" t="s">
        <v>564</v>
      </c>
      <c r="C44" s="135" t="s">
        <v>565</v>
      </c>
      <c r="D44" s="136"/>
    </row>
    <row r="45" spans="2:4" s="24" customFormat="1" ht="27" customHeight="1" x14ac:dyDescent="0.25">
      <c r="B45" s="135" t="s">
        <v>566</v>
      </c>
      <c r="C45" s="135" t="s">
        <v>567</v>
      </c>
      <c r="D45" s="136">
        <v>160</v>
      </c>
    </row>
    <row r="46" spans="2:4" ht="26.45" customHeight="1" x14ac:dyDescent="0.25">
      <c r="B46" s="135" t="s">
        <v>568</v>
      </c>
      <c r="C46" s="135" t="s">
        <v>569</v>
      </c>
      <c r="D46" s="136">
        <v>7</v>
      </c>
    </row>
    <row r="47" spans="2:4" ht="21.95" customHeight="1" x14ac:dyDescent="0.25">
      <c r="B47" s="135" t="s">
        <v>570</v>
      </c>
      <c r="C47" s="135" t="s">
        <v>571</v>
      </c>
      <c r="D47" s="136">
        <v>7</v>
      </c>
    </row>
    <row r="48" spans="2:4" ht="23.45" customHeight="1" x14ac:dyDescent="0.25">
      <c r="B48" s="138" t="s">
        <v>572</v>
      </c>
      <c r="C48" s="138" t="s">
        <v>573</v>
      </c>
      <c r="D48" s="136">
        <v>8</v>
      </c>
    </row>
    <row r="49" spans="2:4" ht="23.45" customHeight="1" x14ac:dyDescent="0.25">
      <c r="B49" s="138" t="s">
        <v>574</v>
      </c>
      <c r="C49" s="138" t="s">
        <v>575</v>
      </c>
      <c r="D49" s="136">
        <v>17</v>
      </c>
    </row>
    <row r="50" spans="2:4" ht="15.75" x14ac:dyDescent="0.25">
      <c r="B50" s="135" t="s">
        <v>576</v>
      </c>
      <c r="C50" s="135" t="s">
        <v>577</v>
      </c>
      <c r="D50" s="136">
        <v>100</v>
      </c>
    </row>
    <row r="51" spans="2:4" ht="15.75" x14ac:dyDescent="0.25">
      <c r="B51" s="138" t="s">
        <v>578</v>
      </c>
      <c r="C51" s="138" t="s">
        <v>579</v>
      </c>
      <c r="D51" s="136">
        <v>2</v>
      </c>
    </row>
  </sheetData>
  <mergeCells count="3">
    <mergeCell ref="B29:B30"/>
    <mergeCell ref="C29:C30"/>
    <mergeCell ref="D29:D30"/>
  </mergeCells>
  <pageMargins left="0.7" right="0.7" top="0.75" bottom="0.75" header="0.3" footer="0.3"/>
  <pageSetup paperSize="9" scale="70" orientation="portrait" r:id="rId1"/>
  <rowBreaks count="1" manualBreakCount="1">
    <brk id="51" max="16383" man="1"/>
  </rowBreaks>
  <colBreaks count="1" manualBreakCount="1">
    <brk id="5"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K37"/>
  <sheetViews>
    <sheetView workbookViewId="0">
      <selection activeCell="B5" sqref="B5"/>
    </sheetView>
  </sheetViews>
  <sheetFormatPr defaultRowHeight="15" x14ac:dyDescent="0.25"/>
  <cols>
    <col min="1" max="1" width="3.7109375" style="3" customWidth="1"/>
    <col min="2" max="2" width="22.28515625" customWidth="1"/>
    <col min="3" max="3" width="33.5703125" customWidth="1"/>
    <col min="4" max="4" width="8.140625" customWidth="1"/>
    <col min="5" max="5" width="7.42578125" customWidth="1"/>
    <col min="6" max="6" width="8.85546875" customWidth="1"/>
    <col min="7" max="7" width="11.5703125" customWidth="1"/>
    <col min="8" max="8" width="11" customWidth="1"/>
    <col min="9" max="9" width="11.7109375" customWidth="1"/>
    <col min="10" max="10" width="11.5703125" customWidth="1"/>
    <col min="11" max="11" width="19.85546875" customWidth="1"/>
  </cols>
  <sheetData>
    <row r="1" spans="2:11" s="3" customFormat="1" x14ac:dyDescent="0.25"/>
    <row r="2" spans="2:11" ht="15.75" x14ac:dyDescent="0.25">
      <c r="B2" s="251" t="s">
        <v>72</v>
      </c>
      <c r="C2" s="24"/>
      <c r="D2" s="24"/>
      <c r="E2" s="24"/>
      <c r="F2" s="24"/>
      <c r="G2" s="24"/>
      <c r="H2" s="24"/>
      <c r="I2" s="24"/>
      <c r="J2" s="24"/>
      <c r="K2" s="24"/>
    </row>
    <row r="3" spans="2:11" ht="15.75" x14ac:dyDescent="0.25">
      <c r="B3" s="251" t="s">
        <v>68</v>
      </c>
      <c r="C3" s="24"/>
      <c r="D3" s="24"/>
      <c r="E3" s="24"/>
      <c r="F3" s="24"/>
      <c r="G3" s="24"/>
      <c r="H3" s="24"/>
      <c r="I3" s="24"/>
      <c r="J3" s="24"/>
      <c r="K3" s="24"/>
    </row>
    <row r="4" spans="2:11" ht="15.75" x14ac:dyDescent="0.25">
      <c r="B4" s="252"/>
      <c r="C4" s="168" t="s">
        <v>69</v>
      </c>
      <c r="D4" s="168">
        <v>2014</v>
      </c>
      <c r="E4" s="168">
        <v>2015</v>
      </c>
      <c r="F4" s="168">
        <v>2016</v>
      </c>
      <c r="G4" s="168">
        <v>2017</v>
      </c>
      <c r="H4" s="168">
        <v>2018</v>
      </c>
      <c r="I4" s="168">
        <v>2019</v>
      </c>
      <c r="J4" s="168">
        <v>2020</v>
      </c>
      <c r="K4" s="169" t="s">
        <v>12</v>
      </c>
    </row>
    <row r="5" spans="2:11" ht="51" x14ac:dyDescent="0.25">
      <c r="B5" s="21" t="s">
        <v>70</v>
      </c>
      <c r="C5" s="21" t="s">
        <v>71</v>
      </c>
      <c r="D5" s="181"/>
      <c r="E5" s="135"/>
      <c r="F5" s="181"/>
      <c r="G5" s="181"/>
      <c r="H5" s="181"/>
      <c r="I5" s="181"/>
      <c r="J5" s="181"/>
      <c r="K5" s="181"/>
    </row>
    <row r="6" spans="2:11" ht="15.75" x14ac:dyDescent="0.25">
      <c r="B6" s="181" t="s">
        <v>361</v>
      </c>
      <c r="C6" s="135" t="s">
        <v>580</v>
      </c>
      <c r="D6" s="181">
        <v>0</v>
      </c>
      <c r="E6" s="135">
        <v>0</v>
      </c>
      <c r="F6" s="181">
        <v>0</v>
      </c>
      <c r="G6" s="181">
        <v>5818.1</v>
      </c>
      <c r="H6" s="181">
        <v>0</v>
      </c>
      <c r="I6" s="181">
        <v>0</v>
      </c>
      <c r="J6" s="181">
        <v>0</v>
      </c>
      <c r="K6" s="181">
        <v>5818.1</v>
      </c>
    </row>
    <row r="7" spans="2:11" ht="50.1" customHeight="1" x14ac:dyDescent="0.25">
      <c r="B7" s="137" t="s">
        <v>457</v>
      </c>
      <c r="C7" s="138" t="s">
        <v>581</v>
      </c>
      <c r="D7" s="181">
        <v>0</v>
      </c>
      <c r="E7" s="135">
        <v>0</v>
      </c>
      <c r="F7" s="181">
        <v>0</v>
      </c>
      <c r="G7" s="181">
        <v>3999.9</v>
      </c>
      <c r="H7" s="181">
        <v>0</v>
      </c>
      <c r="I7" s="181">
        <v>0</v>
      </c>
      <c r="J7" s="181">
        <v>0</v>
      </c>
      <c r="K7" s="181">
        <v>3999.9</v>
      </c>
    </row>
    <row r="8" spans="2:11" s="24" customFormat="1" ht="66.95" customHeight="1" x14ac:dyDescent="0.25">
      <c r="B8" s="181" t="s">
        <v>446</v>
      </c>
      <c r="C8" s="135" t="s">
        <v>582</v>
      </c>
      <c r="D8" s="181">
        <v>0</v>
      </c>
      <c r="E8" s="135">
        <v>0</v>
      </c>
      <c r="F8" s="181">
        <v>6615.9</v>
      </c>
      <c r="G8" s="181">
        <v>4945.2</v>
      </c>
      <c r="H8" s="181">
        <v>4895.6000000000004</v>
      </c>
      <c r="I8" s="181">
        <v>0</v>
      </c>
      <c r="J8" s="181">
        <v>0</v>
      </c>
      <c r="K8" s="181">
        <v>16456.7</v>
      </c>
    </row>
    <row r="9" spans="2:11" ht="15.75" x14ac:dyDescent="0.25">
      <c r="B9" s="137" t="s">
        <v>465</v>
      </c>
      <c r="C9" s="138" t="s">
        <v>583</v>
      </c>
      <c r="D9" s="181">
        <v>0</v>
      </c>
      <c r="E9" s="135">
        <v>0</v>
      </c>
      <c r="F9" s="181">
        <v>0</v>
      </c>
      <c r="G9" s="181">
        <v>1478.3</v>
      </c>
      <c r="H9" s="181">
        <v>0</v>
      </c>
      <c r="I9" s="181">
        <v>0</v>
      </c>
      <c r="J9" s="181">
        <v>0</v>
      </c>
      <c r="K9" s="181">
        <v>1478.3</v>
      </c>
    </row>
    <row r="10" spans="2:11" ht="31.5" x14ac:dyDescent="0.25">
      <c r="B10" s="181" t="s">
        <v>406</v>
      </c>
      <c r="C10" s="135" t="s">
        <v>410</v>
      </c>
      <c r="D10" s="181">
        <v>0</v>
      </c>
      <c r="E10" s="135">
        <v>0</v>
      </c>
      <c r="F10" s="181">
        <v>0</v>
      </c>
      <c r="G10" s="181">
        <v>755.7</v>
      </c>
      <c r="H10" s="181">
        <v>574.4</v>
      </c>
      <c r="I10" s="181">
        <v>0</v>
      </c>
      <c r="J10" s="181">
        <v>0</v>
      </c>
      <c r="K10" s="181">
        <v>1330.1</v>
      </c>
    </row>
    <row r="11" spans="2:11" ht="31.5" x14ac:dyDescent="0.25">
      <c r="B11" s="181" t="s">
        <v>401</v>
      </c>
      <c r="C11" s="135" t="s">
        <v>397</v>
      </c>
      <c r="D11" s="181">
        <v>0</v>
      </c>
      <c r="E11" s="135">
        <v>0</v>
      </c>
      <c r="F11" s="181">
        <v>0</v>
      </c>
      <c r="G11" s="181">
        <v>2469.3000000000002</v>
      </c>
      <c r="H11" s="181">
        <v>0</v>
      </c>
      <c r="I11" s="181">
        <v>0</v>
      </c>
      <c r="J11" s="181">
        <v>0</v>
      </c>
      <c r="K11" s="181">
        <v>2469.3000000000002</v>
      </c>
    </row>
    <row r="12" spans="2:11" ht="31.5" x14ac:dyDescent="0.25">
      <c r="B12" s="137" t="s">
        <v>289</v>
      </c>
      <c r="C12" s="138" t="s">
        <v>584</v>
      </c>
      <c r="D12" s="181">
        <v>0</v>
      </c>
      <c r="E12" s="135">
        <v>0</v>
      </c>
      <c r="F12" s="181">
        <v>0</v>
      </c>
      <c r="G12" s="181">
        <v>350.7</v>
      </c>
      <c r="H12" s="181">
        <v>1082.2</v>
      </c>
      <c r="I12" s="181">
        <v>0</v>
      </c>
      <c r="J12" s="181">
        <v>0</v>
      </c>
      <c r="K12" s="181">
        <v>1432.9</v>
      </c>
    </row>
    <row r="13" spans="2:11" ht="15.75" x14ac:dyDescent="0.25">
      <c r="B13" s="181" t="s">
        <v>307</v>
      </c>
      <c r="C13" s="135" t="s">
        <v>306</v>
      </c>
      <c r="D13" s="181">
        <v>0</v>
      </c>
      <c r="E13" s="135">
        <v>0</v>
      </c>
      <c r="F13" s="181">
        <v>3454</v>
      </c>
      <c r="G13" s="181">
        <v>0</v>
      </c>
      <c r="H13" s="181">
        <v>0</v>
      </c>
      <c r="I13" s="181">
        <v>0</v>
      </c>
      <c r="J13" s="181">
        <v>0</v>
      </c>
      <c r="K13" s="181">
        <v>3454</v>
      </c>
    </row>
    <row r="14" spans="2:11" ht="15.75" x14ac:dyDescent="0.25">
      <c r="B14" s="181" t="s">
        <v>419</v>
      </c>
      <c r="C14" s="135" t="s">
        <v>585</v>
      </c>
      <c r="D14" s="181">
        <v>0</v>
      </c>
      <c r="E14" s="135">
        <v>0</v>
      </c>
      <c r="F14" s="181">
        <v>0</v>
      </c>
      <c r="G14" s="181">
        <v>292</v>
      </c>
      <c r="H14" s="181">
        <v>4053.9</v>
      </c>
      <c r="I14" s="181">
        <v>1429.1</v>
      </c>
      <c r="J14" s="181">
        <v>0</v>
      </c>
      <c r="K14" s="181">
        <v>5775</v>
      </c>
    </row>
    <row r="15" spans="2:11" ht="15.75" x14ac:dyDescent="0.25">
      <c r="B15" s="181" t="s">
        <v>370</v>
      </c>
      <c r="C15" s="135" t="s">
        <v>586</v>
      </c>
      <c r="D15" s="135">
        <v>0</v>
      </c>
      <c r="E15" s="135">
        <v>0</v>
      </c>
      <c r="F15" s="135">
        <v>0</v>
      </c>
      <c r="G15" s="135">
        <v>94</v>
      </c>
      <c r="H15" s="135">
        <v>0</v>
      </c>
      <c r="I15" s="135">
        <v>0</v>
      </c>
      <c r="J15" s="135">
        <v>0</v>
      </c>
      <c r="K15" s="135">
        <v>94</v>
      </c>
    </row>
    <row r="16" spans="2:11" ht="15.75" x14ac:dyDescent="0.25">
      <c r="B16" s="181" t="s">
        <v>379</v>
      </c>
      <c r="C16" s="135" t="s">
        <v>587</v>
      </c>
      <c r="D16" s="135">
        <v>0</v>
      </c>
      <c r="E16" s="135">
        <v>0</v>
      </c>
      <c r="F16" s="135">
        <v>0</v>
      </c>
      <c r="G16" s="135">
        <v>793.5</v>
      </c>
      <c r="H16" s="135">
        <v>0</v>
      </c>
      <c r="I16" s="135">
        <v>803.5</v>
      </c>
      <c r="J16" s="135">
        <v>0</v>
      </c>
      <c r="K16" s="135">
        <v>1597</v>
      </c>
    </row>
    <row r="17" spans="2:11" ht="39.6" customHeight="1" x14ac:dyDescent="0.25">
      <c r="B17" s="181" t="s">
        <v>385</v>
      </c>
      <c r="C17" s="135" t="s">
        <v>588</v>
      </c>
      <c r="D17" s="135">
        <v>0</v>
      </c>
      <c r="E17" s="135">
        <v>0</v>
      </c>
      <c r="F17" s="135">
        <v>0</v>
      </c>
      <c r="G17" s="135">
        <v>152.30000000000001</v>
      </c>
      <c r="H17" s="135">
        <v>0</v>
      </c>
      <c r="I17" s="135">
        <v>0</v>
      </c>
      <c r="J17" s="135">
        <v>0</v>
      </c>
      <c r="K17" s="135">
        <v>152.30000000000001</v>
      </c>
    </row>
    <row r="18" spans="2:11" ht="38.450000000000003" customHeight="1" x14ac:dyDescent="0.25">
      <c r="B18" s="181" t="s">
        <v>393</v>
      </c>
      <c r="C18" s="135" t="s">
        <v>589</v>
      </c>
      <c r="D18" s="135">
        <v>0</v>
      </c>
      <c r="E18" s="135">
        <v>0</v>
      </c>
      <c r="F18" s="135">
        <v>0</v>
      </c>
      <c r="G18" s="135">
        <v>0</v>
      </c>
      <c r="H18" s="135">
        <v>519.4</v>
      </c>
      <c r="I18" s="135">
        <v>153.9</v>
      </c>
      <c r="J18" s="135">
        <v>0</v>
      </c>
      <c r="K18" s="135">
        <v>673.3</v>
      </c>
    </row>
    <row r="19" spans="2:11" ht="50.45" customHeight="1" x14ac:dyDescent="0.25">
      <c r="B19" s="181" t="s">
        <v>590</v>
      </c>
      <c r="C19" s="135" t="s">
        <v>591</v>
      </c>
      <c r="D19" s="135">
        <v>0</v>
      </c>
      <c r="E19" s="135">
        <v>0</v>
      </c>
      <c r="F19" s="135">
        <v>0</v>
      </c>
      <c r="G19" s="135">
        <v>0</v>
      </c>
      <c r="H19" s="135">
        <v>1372.3</v>
      </c>
      <c r="I19" s="135">
        <v>0</v>
      </c>
      <c r="J19" s="135">
        <v>0</v>
      </c>
      <c r="K19" s="135">
        <v>1372.3</v>
      </c>
    </row>
    <row r="20" spans="2:11" s="192" customFormat="1" ht="50.45" customHeight="1" x14ac:dyDescent="0.25">
      <c r="B20" s="181" t="s">
        <v>784</v>
      </c>
      <c r="C20" s="135" t="s">
        <v>785</v>
      </c>
      <c r="D20" s="135">
        <v>0</v>
      </c>
      <c r="E20" s="135">
        <v>0</v>
      </c>
      <c r="F20" s="135">
        <v>0</v>
      </c>
      <c r="G20" s="135">
        <v>0</v>
      </c>
      <c r="H20" s="135">
        <v>1319.3</v>
      </c>
      <c r="I20" s="135">
        <v>80.099999999999994</v>
      </c>
      <c r="J20" s="135">
        <v>0</v>
      </c>
      <c r="K20" s="135">
        <v>1399.4</v>
      </c>
    </row>
    <row r="21" spans="2:11" s="24" customFormat="1" ht="99.95" customHeight="1" x14ac:dyDescent="0.25">
      <c r="B21" s="181" t="s">
        <v>265</v>
      </c>
      <c r="C21" s="135" t="s">
        <v>592</v>
      </c>
      <c r="D21" s="135">
        <v>0</v>
      </c>
      <c r="E21" s="135">
        <v>0</v>
      </c>
      <c r="F21" s="135">
        <v>0</v>
      </c>
      <c r="G21" s="135">
        <v>0</v>
      </c>
      <c r="H21" s="135">
        <v>62.3</v>
      </c>
      <c r="I21" s="135">
        <v>0</v>
      </c>
      <c r="J21" s="135">
        <v>0</v>
      </c>
      <c r="K21" s="135">
        <v>62.3</v>
      </c>
    </row>
    <row r="22" spans="2:11" ht="31.5" x14ac:dyDescent="0.25">
      <c r="B22" s="137" t="s">
        <v>253</v>
      </c>
      <c r="C22" s="135" t="s">
        <v>593</v>
      </c>
      <c r="D22" s="135">
        <v>0</v>
      </c>
      <c r="E22" s="135">
        <v>0</v>
      </c>
      <c r="F22" s="135">
        <v>0</v>
      </c>
      <c r="G22" s="135">
        <v>0</v>
      </c>
      <c r="H22" s="135">
        <v>497.1</v>
      </c>
      <c r="I22" s="135">
        <v>0</v>
      </c>
      <c r="J22" s="135">
        <v>0</v>
      </c>
      <c r="K22" s="135">
        <v>497.1</v>
      </c>
    </row>
    <row r="23" spans="2:11" ht="31.5" x14ac:dyDescent="0.25">
      <c r="B23" s="137" t="s">
        <v>210</v>
      </c>
      <c r="C23" s="135" t="s">
        <v>594</v>
      </c>
      <c r="D23" s="135">
        <v>0</v>
      </c>
      <c r="E23" s="135">
        <v>0</v>
      </c>
      <c r="F23" s="135">
        <v>0</v>
      </c>
      <c r="G23" s="135">
        <v>0</v>
      </c>
      <c r="H23" s="135">
        <v>1406.9</v>
      </c>
      <c r="I23" s="135">
        <v>0</v>
      </c>
      <c r="J23" s="135">
        <v>0</v>
      </c>
      <c r="K23" s="135">
        <v>1406.9</v>
      </c>
    </row>
    <row r="24" spans="2:11" s="24" customFormat="1" ht="31.5" x14ac:dyDescent="0.25">
      <c r="B24" s="137" t="s">
        <v>184</v>
      </c>
      <c r="C24" s="138" t="s">
        <v>595</v>
      </c>
      <c r="D24" s="135">
        <v>0</v>
      </c>
      <c r="E24" s="135">
        <v>0</v>
      </c>
      <c r="F24" s="135">
        <v>0</v>
      </c>
      <c r="G24" s="135">
        <v>783</v>
      </c>
      <c r="H24" s="135">
        <v>368.5</v>
      </c>
      <c r="I24" s="135">
        <v>0</v>
      </c>
      <c r="J24" s="135">
        <v>0</v>
      </c>
      <c r="K24" s="135">
        <v>1151.5</v>
      </c>
    </row>
    <row r="25" spans="2:11" ht="15.6" customHeight="1" x14ac:dyDescent="0.25">
      <c r="B25" s="253" t="s">
        <v>231</v>
      </c>
      <c r="C25" s="254" t="s">
        <v>596</v>
      </c>
      <c r="D25" s="255">
        <v>0</v>
      </c>
      <c r="E25" s="255">
        <v>0</v>
      </c>
      <c r="F25" s="255">
        <v>0</v>
      </c>
      <c r="G25" s="256">
        <v>810.4</v>
      </c>
      <c r="H25" s="256">
        <v>2445.4</v>
      </c>
      <c r="I25" s="255">
        <v>0</v>
      </c>
      <c r="J25" s="255">
        <v>0</v>
      </c>
      <c r="K25" s="255">
        <v>3255.8</v>
      </c>
    </row>
    <row r="26" spans="2:11" ht="15.6" customHeight="1" x14ac:dyDescent="0.25">
      <c r="B26" s="253"/>
      <c r="C26" s="254"/>
      <c r="D26" s="255"/>
      <c r="E26" s="255"/>
      <c r="F26" s="255"/>
      <c r="G26" s="257"/>
      <c r="H26" s="257"/>
      <c r="I26" s="255"/>
      <c r="J26" s="255"/>
      <c r="K26" s="255"/>
    </row>
    <row r="27" spans="2:11" ht="76.5" customHeight="1" x14ac:dyDescent="0.25">
      <c r="B27" s="137" t="s">
        <v>486</v>
      </c>
      <c r="C27" s="138" t="s">
        <v>597</v>
      </c>
      <c r="D27" s="135">
        <v>0</v>
      </c>
      <c r="E27" s="135">
        <v>0</v>
      </c>
      <c r="F27" s="135">
        <v>0</v>
      </c>
      <c r="G27" s="135">
        <v>593.1</v>
      </c>
      <c r="H27" s="135">
        <v>0</v>
      </c>
      <c r="I27" s="135">
        <v>0</v>
      </c>
      <c r="J27" s="135">
        <v>0</v>
      </c>
      <c r="K27" s="135">
        <v>593.1</v>
      </c>
    </row>
    <row r="28" spans="2:11" ht="31.5" x14ac:dyDescent="0.25">
      <c r="B28" s="181" t="s">
        <v>341</v>
      </c>
      <c r="C28" s="135" t="s">
        <v>598</v>
      </c>
      <c r="D28" s="135">
        <v>0</v>
      </c>
      <c r="E28" s="135">
        <v>0</v>
      </c>
      <c r="F28" s="135">
        <v>2376.5</v>
      </c>
      <c r="G28" s="135">
        <v>0</v>
      </c>
      <c r="H28" s="135">
        <v>0</v>
      </c>
      <c r="I28" s="135">
        <v>0</v>
      </c>
      <c r="J28" s="135">
        <v>0</v>
      </c>
      <c r="K28" s="135">
        <v>2376.5</v>
      </c>
    </row>
    <row r="29" spans="2:11" ht="24.95" customHeight="1" x14ac:dyDescent="0.25">
      <c r="B29" s="181" t="s">
        <v>346</v>
      </c>
      <c r="C29" s="135" t="s">
        <v>599</v>
      </c>
      <c r="D29" s="135">
        <v>0</v>
      </c>
      <c r="E29" s="135">
        <v>0</v>
      </c>
      <c r="F29" s="135">
        <v>0</v>
      </c>
      <c r="G29" s="135">
        <v>10953.4</v>
      </c>
      <c r="H29" s="135">
        <v>62.5</v>
      </c>
      <c r="I29" s="135">
        <v>0</v>
      </c>
      <c r="J29" s="135">
        <v>0</v>
      </c>
      <c r="K29" s="135">
        <v>11015.9</v>
      </c>
    </row>
    <row r="30" spans="2:11" ht="35.1" customHeight="1" x14ac:dyDescent="0.25">
      <c r="B30" s="137" t="s">
        <v>434</v>
      </c>
      <c r="C30" s="138" t="s">
        <v>600</v>
      </c>
      <c r="D30" s="135">
        <v>0</v>
      </c>
      <c r="E30" s="135">
        <v>0</v>
      </c>
      <c r="F30" s="135">
        <v>971.2</v>
      </c>
      <c r="G30" s="135">
        <v>1434.2</v>
      </c>
      <c r="H30" s="135">
        <v>1393.7</v>
      </c>
      <c r="I30" s="135">
        <v>0</v>
      </c>
      <c r="J30" s="135">
        <v>0</v>
      </c>
      <c r="K30" s="135">
        <v>3799.1</v>
      </c>
    </row>
    <row r="31" spans="2:11" s="24" customFormat="1" ht="51" customHeight="1" x14ac:dyDescent="0.25">
      <c r="B31" s="181" t="s">
        <v>324</v>
      </c>
      <c r="C31" s="135" t="s">
        <v>601</v>
      </c>
      <c r="D31" s="135">
        <v>0</v>
      </c>
      <c r="E31" s="135">
        <v>0</v>
      </c>
      <c r="F31" s="135">
        <v>0</v>
      </c>
      <c r="G31" s="135">
        <v>322.7</v>
      </c>
      <c r="H31" s="135">
        <v>811.8</v>
      </c>
      <c r="I31" s="135">
        <v>0</v>
      </c>
      <c r="J31" s="135">
        <v>0</v>
      </c>
      <c r="K31" s="135">
        <v>1134.5</v>
      </c>
    </row>
    <row r="32" spans="2:11" ht="15.75" x14ac:dyDescent="0.25">
      <c r="B32" s="181"/>
      <c r="C32" s="258" t="s">
        <v>35</v>
      </c>
      <c r="D32" s="172">
        <f t="shared" ref="D32:K32" si="0">SUM(D6:D31)</f>
        <v>0</v>
      </c>
      <c r="E32" s="172">
        <f t="shared" si="0"/>
        <v>0</v>
      </c>
      <c r="F32" s="172">
        <f t="shared" si="0"/>
        <v>13417.6</v>
      </c>
      <c r="G32" s="172">
        <f t="shared" si="0"/>
        <v>36045.799999999996</v>
      </c>
      <c r="H32" s="172">
        <f t="shared" si="0"/>
        <v>20865.3</v>
      </c>
      <c r="I32" s="172">
        <f t="shared" si="0"/>
        <v>2466.6</v>
      </c>
      <c r="J32" s="172">
        <f t="shared" si="0"/>
        <v>0</v>
      </c>
      <c r="K32" s="172">
        <f t="shared" si="0"/>
        <v>72795.300000000017</v>
      </c>
    </row>
    <row r="33" spans="2:11" ht="15.75" x14ac:dyDescent="0.25">
      <c r="B33" s="10"/>
      <c r="C33" s="11"/>
      <c r="D33" s="9"/>
      <c r="E33" s="9"/>
      <c r="F33" s="9"/>
      <c r="G33" s="9"/>
      <c r="H33" s="9"/>
      <c r="I33" s="9"/>
      <c r="J33" s="9"/>
      <c r="K33" s="9"/>
    </row>
    <row r="34" spans="2:11" s="2" customFormat="1" x14ac:dyDescent="0.25"/>
    <row r="35" spans="2:11" s="2" customFormat="1" x14ac:dyDescent="0.25"/>
    <row r="36" spans="2:11" s="2" customFormat="1" x14ac:dyDescent="0.25"/>
    <row r="37" spans="2:11" s="2" customFormat="1" x14ac:dyDescent="0.25"/>
  </sheetData>
  <mergeCells count="10">
    <mergeCell ref="B25:B26"/>
    <mergeCell ref="C25:C26"/>
    <mergeCell ref="D25:D26"/>
    <mergeCell ref="E25:E26"/>
    <mergeCell ref="F25:F26"/>
    <mergeCell ref="I25:I26"/>
    <mergeCell ref="J25:J26"/>
    <mergeCell ref="K25:K26"/>
    <mergeCell ref="H25:H26"/>
    <mergeCell ref="G25:G26"/>
  </mergeCells>
  <pageMargins left="0.25" right="0.25" top="0.75" bottom="0.75" header="0.3" footer="0.3"/>
  <pageSetup paperSize="9" scale="95"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33"/>
  <sheetViews>
    <sheetView workbookViewId="0">
      <selection activeCell="E13" sqref="E13"/>
    </sheetView>
  </sheetViews>
  <sheetFormatPr defaultRowHeight="15" x14ac:dyDescent="0.25"/>
  <cols>
    <col min="1" max="1" width="4.42578125" style="3" customWidth="1"/>
    <col min="2" max="2" width="23.85546875" customWidth="1"/>
    <col min="3" max="3" width="37" customWidth="1"/>
    <col min="4" max="4" width="10.140625" customWidth="1"/>
    <col min="5" max="5" width="9.5703125" customWidth="1"/>
    <col min="6" max="7" width="10.85546875" customWidth="1"/>
    <col min="8" max="8" width="11" customWidth="1"/>
    <col min="9" max="9" width="11.5703125" customWidth="1"/>
    <col min="10" max="10" width="11.85546875" style="5" customWidth="1"/>
  </cols>
  <sheetData>
    <row r="1" spans="2:11" s="3" customFormat="1" x14ac:dyDescent="0.25">
      <c r="J1" s="2"/>
    </row>
    <row r="2" spans="2:11" ht="15.75" x14ac:dyDescent="0.25">
      <c r="B2" s="251" t="s">
        <v>694</v>
      </c>
      <c r="C2" s="24"/>
      <c r="D2" s="24"/>
      <c r="E2" s="24"/>
      <c r="F2" s="24"/>
      <c r="G2" s="56"/>
      <c r="H2" s="56"/>
      <c r="I2" s="56"/>
      <c r="J2" s="56"/>
      <c r="K2" s="2"/>
    </row>
    <row r="3" spans="2:11" ht="15.75" x14ac:dyDescent="0.25">
      <c r="B3" s="251" t="s">
        <v>693</v>
      </c>
      <c r="C3" s="24"/>
      <c r="D3" s="24"/>
      <c r="E3" s="24"/>
      <c r="F3" s="24"/>
      <c r="G3" s="56"/>
      <c r="H3" s="56"/>
      <c r="I3" s="56"/>
      <c r="J3" s="56"/>
      <c r="K3" s="2"/>
    </row>
    <row r="4" spans="2:11" ht="15.75" x14ac:dyDescent="0.25">
      <c r="B4" s="252"/>
      <c r="C4" s="168" t="s">
        <v>69</v>
      </c>
      <c r="D4" s="168">
        <v>2014</v>
      </c>
      <c r="E4" s="168">
        <v>2015</v>
      </c>
      <c r="F4" s="168">
        <v>2016</v>
      </c>
      <c r="G4" s="168">
        <v>2017</v>
      </c>
      <c r="H4" s="168">
        <v>2018</v>
      </c>
      <c r="I4" s="168">
        <v>2019</v>
      </c>
      <c r="J4" s="168">
        <v>2020</v>
      </c>
    </row>
    <row r="5" spans="2:11" ht="51" x14ac:dyDescent="0.25">
      <c r="B5" s="21" t="s">
        <v>73</v>
      </c>
      <c r="C5" s="21" t="s">
        <v>74</v>
      </c>
      <c r="D5" s="181"/>
      <c r="E5" s="135"/>
      <c r="F5" s="181"/>
      <c r="G5" s="181"/>
      <c r="H5" s="181"/>
      <c r="I5" s="181"/>
      <c r="J5" s="181"/>
    </row>
    <row r="6" spans="2:11" ht="15.75" x14ac:dyDescent="0.25">
      <c r="B6" s="181" t="s">
        <v>361</v>
      </c>
      <c r="C6" s="135" t="s">
        <v>580</v>
      </c>
      <c r="D6" s="181">
        <v>0</v>
      </c>
      <c r="E6" s="135">
        <v>0</v>
      </c>
      <c r="F6" s="181">
        <v>0</v>
      </c>
      <c r="G6" s="181">
        <v>5818.1</v>
      </c>
      <c r="H6" s="181">
        <v>5818.1</v>
      </c>
      <c r="I6" s="181">
        <v>5818.1</v>
      </c>
      <c r="J6" s="181">
        <v>5818.1</v>
      </c>
    </row>
    <row r="7" spans="2:11" ht="31.5" x14ac:dyDescent="0.25">
      <c r="B7" s="137" t="s">
        <v>457</v>
      </c>
      <c r="C7" s="138" t="s">
        <v>581</v>
      </c>
      <c r="D7" s="181">
        <v>0</v>
      </c>
      <c r="E7" s="135">
        <v>0</v>
      </c>
      <c r="F7" s="181">
        <v>0</v>
      </c>
      <c r="G7" s="181">
        <v>3999.9</v>
      </c>
      <c r="H7" s="181">
        <v>3999.9</v>
      </c>
      <c r="I7" s="181">
        <v>3999.9</v>
      </c>
      <c r="J7" s="181">
        <v>3999.9</v>
      </c>
    </row>
    <row r="8" spans="2:11" s="24" customFormat="1" ht="47.25" x14ac:dyDescent="0.25">
      <c r="B8" s="181" t="s">
        <v>446</v>
      </c>
      <c r="C8" s="135" t="s">
        <v>582</v>
      </c>
      <c r="D8" s="181">
        <v>0</v>
      </c>
      <c r="E8" s="135">
        <v>0</v>
      </c>
      <c r="F8" s="181">
        <v>6615.9</v>
      </c>
      <c r="G8" s="181">
        <v>11561.1</v>
      </c>
      <c r="H8" s="181">
        <f>$J$8</f>
        <v>16456.7</v>
      </c>
      <c r="I8" s="181">
        <f>$J$8</f>
        <v>16456.7</v>
      </c>
      <c r="J8" s="181">
        <f>'5 lentelė'!$K$8</f>
        <v>16456.7</v>
      </c>
    </row>
    <row r="9" spans="2:11" ht="15.75" x14ac:dyDescent="0.25">
      <c r="B9" s="137" t="s">
        <v>465</v>
      </c>
      <c r="C9" s="138" t="s">
        <v>583</v>
      </c>
      <c r="D9" s="181">
        <v>0</v>
      </c>
      <c r="E9" s="135">
        <v>0</v>
      </c>
      <c r="F9" s="181">
        <v>0</v>
      </c>
      <c r="G9" s="181">
        <v>1478.3</v>
      </c>
      <c r="H9" s="181">
        <v>1478.3</v>
      </c>
      <c r="I9" s="181">
        <v>1478.3</v>
      </c>
      <c r="J9" s="181">
        <v>1478.3</v>
      </c>
    </row>
    <row r="10" spans="2:11" ht="31.5" x14ac:dyDescent="0.25">
      <c r="B10" s="181" t="s">
        <v>406</v>
      </c>
      <c r="C10" s="135" t="s">
        <v>410</v>
      </c>
      <c r="D10" s="181">
        <v>0</v>
      </c>
      <c r="E10" s="135">
        <v>0</v>
      </c>
      <c r="F10" s="181">
        <v>0</v>
      </c>
      <c r="G10" s="181">
        <v>755.7</v>
      </c>
      <c r="H10" s="181">
        <v>1330.1</v>
      </c>
      <c r="I10" s="181">
        <v>1330.1</v>
      </c>
      <c r="J10" s="181">
        <v>1330.1</v>
      </c>
    </row>
    <row r="11" spans="2:11" ht="31.5" x14ac:dyDescent="0.25">
      <c r="B11" s="181" t="s">
        <v>401</v>
      </c>
      <c r="C11" s="135" t="s">
        <v>397</v>
      </c>
      <c r="D11" s="135">
        <v>0</v>
      </c>
      <c r="E11" s="135">
        <v>0</v>
      </c>
      <c r="F11" s="135">
        <v>0</v>
      </c>
      <c r="G11" s="135">
        <v>2469.3000000000002</v>
      </c>
      <c r="H11" s="135">
        <v>2469.3000000000002</v>
      </c>
      <c r="I11" s="135">
        <v>2469.3000000000002</v>
      </c>
      <c r="J11" s="135">
        <v>2469.3000000000002</v>
      </c>
    </row>
    <row r="12" spans="2:11" ht="15.75" x14ac:dyDescent="0.25">
      <c r="B12" s="137" t="s">
        <v>289</v>
      </c>
      <c r="C12" s="138" t="s">
        <v>584</v>
      </c>
      <c r="D12" s="135">
        <v>0</v>
      </c>
      <c r="E12" s="135">
        <v>0</v>
      </c>
      <c r="F12" s="135">
        <v>0</v>
      </c>
      <c r="G12" s="135">
        <v>350.7</v>
      </c>
      <c r="H12" s="135">
        <v>1432.9</v>
      </c>
      <c r="I12" s="135">
        <v>1432.9</v>
      </c>
      <c r="J12" s="135">
        <v>1432.9</v>
      </c>
    </row>
    <row r="13" spans="2:11" ht="15.75" x14ac:dyDescent="0.25">
      <c r="B13" s="181" t="s">
        <v>307</v>
      </c>
      <c r="C13" s="135" t="s">
        <v>306</v>
      </c>
      <c r="D13" s="135">
        <v>0</v>
      </c>
      <c r="E13" s="135">
        <v>0</v>
      </c>
      <c r="F13" s="135">
        <v>3454</v>
      </c>
      <c r="G13" s="135">
        <v>3454</v>
      </c>
      <c r="H13" s="135">
        <v>3454</v>
      </c>
      <c r="I13" s="135">
        <v>3454</v>
      </c>
      <c r="J13" s="135">
        <v>3454</v>
      </c>
    </row>
    <row r="14" spans="2:11" ht="15.75" x14ac:dyDescent="0.25">
      <c r="B14" s="181" t="s">
        <v>419</v>
      </c>
      <c r="C14" s="135" t="s">
        <v>585</v>
      </c>
      <c r="D14" s="135">
        <v>0</v>
      </c>
      <c r="E14" s="135">
        <v>0</v>
      </c>
      <c r="F14" s="135">
        <v>0</v>
      </c>
      <c r="G14" s="135">
        <v>292</v>
      </c>
      <c r="H14" s="135">
        <v>4345.8999999999996</v>
      </c>
      <c r="I14" s="135">
        <v>5775</v>
      </c>
      <c r="J14" s="135">
        <v>5775</v>
      </c>
    </row>
    <row r="15" spans="2:11" ht="15.75" x14ac:dyDescent="0.25">
      <c r="B15" s="181" t="s">
        <v>370</v>
      </c>
      <c r="C15" s="135" t="s">
        <v>586</v>
      </c>
      <c r="D15" s="135">
        <v>0</v>
      </c>
      <c r="E15" s="135">
        <v>0</v>
      </c>
      <c r="F15" s="135">
        <v>0</v>
      </c>
      <c r="G15" s="135">
        <v>94</v>
      </c>
      <c r="H15" s="135">
        <v>94</v>
      </c>
      <c r="I15" s="135">
        <v>94</v>
      </c>
      <c r="J15" s="135">
        <v>94</v>
      </c>
    </row>
    <row r="16" spans="2:11" ht="15.75" x14ac:dyDescent="0.25">
      <c r="B16" s="181" t="s">
        <v>379</v>
      </c>
      <c r="C16" s="135" t="s">
        <v>587</v>
      </c>
      <c r="D16" s="135">
        <v>0</v>
      </c>
      <c r="E16" s="135">
        <v>0</v>
      </c>
      <c r="F16" s="135">
        <v>0</v>
      </c>
      <c r="G16" s="135">
        <v>793.5</v>
      </c>
      <c r="H16" s="135">
        <v>793.5</v>
      </c>
      <c r="I16" s="135">
        <v>1597</v>
      </c>
      <c r="J16" s="135">
        <v>1597</v>
      </c>
    </row>
    <row r="17" spans="2:10" ht="31.5" x14ac:dyDescent="0.25">
      <c r="B17" s="181" t="s">
        <v>385</v>
      </c>
      <c r="C17" s="135" t="s">
        <v>588</v>
      </c>
      <c r="D17" s="135">
        <v>0</v>
      </c>
      <c r="E17" s="135">
        <v>0</v>
      </c>
      <c r="F17" s="135">
        <v>0</v>
      </c>
      <c r="G17" s="135">
        <v>152.30000000000001</v>
      </c>
      <c r="H17" s="135">
        <v>152.30000000000001</v>
      </c>
      <c r="I17" s="135">
        <v>152.30000000000001</v>
      </c>
      <c r="J17" s="135">
        <v>152.30000000000001</v>
      </c>
    </row>
    <row r="18" spans="2:10" ht="31.5" x14ac:dyDescent="0.25">
      <c r="B18" s="181" t="s">
        <v>393</v>
      </c>
      <c r="C18" s="135" t="s">
        <v>589</v>
      </c>
      <c r="D18" s="135">
        <v>0</v>
      </c>
      <c r="E18" s="135">
        <v>0</v>
      </c>
      <c r="F18" s="135">
        <v>0</v>
      </c>
      <c r="G18" s="135">
        <v>0</v>
      </c>
      <c r="H18" s="135">
        <v>519.4</v>
      </c>
      <c r="I18" s="135">
        <v>673.3</v>
      </c>
      <c r="J18" s="135">
        <v>673.3</v>
      </c>
    </row>
    <row r="19" spans="2:10" ht="31.5" x14ac:dyDescent="0.25">
      <c r="B19" s="181" t="s">
        <v>590</v>
      </c>
      <c r="C19" s="135" t="s">
        <v>591</v>
      </c>
      <c r="D19" s="135">
        <v>0</v>
      </c>
      <c r="E19" s="135">
        <v>0</v>
      </c>
      <c r="F19" s="135">
        <v>0</v>
      </c>
      <c r="G19" s="135">
        <v>0</v>
      </c>
      <c r="H19" s="135">
        <v>1372.3</v>
      </c>
      <c r="I19" s="135">
        <v>1372.3</v>
      </c>
      <c r="J19" s="135">
        <v>1372.3</v>
      </c>
    </row>
    <row r="20" spans="2:10" s="192" customFormat="1" ht="31.5" x14ac:dyDescent="0.25">
      <c r="B20" s="181" t="s">
        <v>784</v>
      </c>
      <c r="C20" s="135" t="s">
        <v>785</v>
      </c>
      <c r="D20" s="135">
        <v>0</v>
      </c>
      <c r="E20" s="135">
        <v>0</v>
      </c>
      <c r="F20" s="135">
        <v>0</v>
      </c>
      <c r="G20" s="135">
        <v>0</v>
      </c>
      <c r="H20" s="135">
        <v>1319.3</v>
      </c>
      <c r="I20" s="135">
        <v>1399.4</v>
      </c>
      <c r="J20" s="135">
        <v>1399.4</v>
      </c>
    </row>
    <row r="21" spans="2:10" s="24" customFormat="1" ht="63" x14ac:dyDescent="0.25">
      <c r="B21" s="181" t="s">
        <v>265</v>
      </c>
      <c r="C21" s="135" t="s">
        <v>592</v>
      </c>
      <c r="D21" s="135">
        <v>0</v>
      </c>
      <c r="E21" s="135">
        <v>0</v>
      </c>
      <c r="F21" s="135">
        <v>0</v>
      </c>
      <c r="G21" s="135">
        <v>0</v>
      </c>
      <c r="H21" s="135">
        <v>62.3</v>
      </c>
      <c r="I21" s="135">
        <v>62.3</v>
      </c>
      <c r="J21" s="135">
        <v>62.3</v>
      </c>
    </row>
    <row r="22" spans="2:10" ht="31.5" x14ac:dyDescent="0.25">
      <c r="B22" s="137" t="s">
        <v>253</v>
      </c>
      <c r="C22" s="135" t="s">
        <v>593</v>
      </c>
      <c r="D22" s="135">
        <v>0</v>
      </c>
      <c r="E22" s="135">
        <v>0</v>
      </c>
      <c r="F22" s="135">
        <v>0</v>
      </c>
      <c r="G22" s="135">
        <v>0</v>
      </c>
      <c r="H22" s="135">
        <v>497.1</v>
      </c>
      <c r="I22" s="135">
        <v>497.1</v>
      </c>
      <c r="J22" s="135">
        <v>497.1</v>
      </c>
    </row>
    <row r="23" spans="2:10" ht="31.5" x14ac:dyDescent="0.25">
      <c r="B23" s="137" t="s">
        <v>210</v>
      </c>
      <c r="C23" s="135" t="s">
        <v>594</v>
      </c>
      <c r="D23" s="135">
        <v>0</v>
      </c>
      <c r="E23" s="135">
        <v>0</v>
      </c>
      <c r="F23" s="135">
        <v>0</v>
      </c>
      <c r="G23" s="135">
        <v>0</v>
      </c>
      <c r="H23" s="135">
        <f>'5 lentelė'!$H$23</f>
        <v>1406.9</v>
      </c>
      <c r="I23" s="135">
        <f>'5 lentelė'!$H$23</f>
        <v>1406.9</v>
      </c>
      <c r="J23" s="135">
        <f>'5 lentelė'!$H$23</f>
        <v>1406.9</v>
      </c>
    </row>
    <row r="24" spans="2:10" s="24" customFormat="1" ht="15.75" x14ac:dyDescent="0.25">
      <c r="B24" s="137" t="s">
        <v>184</v>
      </c>
      <c r="C24" s="138" t="s">
        <v>595</v>
      </c>
      <c r="D24" s="135">
        <v>0</v>
      </c>
      <c r="E24" s="135">
        <v>0</v>
      </c>
      <c r="F24" s="135">
        <v>0</v>
      </c>
      <c r="G24" s="135">
        <v>783</v>
      </c>
      <c r="H24" s="135">
        <v>1151.5</v>
      </c>
      <c r="I24" s="135">
        <v>1151.5</v>
      </c>
      <c r="J24" s="135">
        <v>1151.5</v>
      </c>
    </row>
    <row r="25" spans="2:10" ht="15.6" customHeight="1" x14ac:dyDescent="0.25">
      <c r="B25" s="253" t="s">
        <v>231</v>
      </c>
      <c r="C25" s="254" t="s">
        <v>596</v>
      </c>
      <c r="D25" s="255">
        <v>0</v>
      </c>
      <c r="E25" s="255">
        <v>0</v>
      </c>
      <c r="F25" s="255">
        <v>0</v>
      </c>
      <c r="G25" s="256">
        <v>840.4</v>
      </c>
      <c r="H25" s="256">
        <v>3255.8</v>
      </c>
      <c r="I25" s="255">
        <v>3255.8</v>
      </c>
      <c r="J25" s="255">
        <v>3255.8</v>
      </c>
    </row>
    <row r="26" spans="2:10" ht="15.6" customHeight="1" x14ac:dyDescent="0.25">
      <c r="B26" s="253"/>
      <c r="C26" s="254"/>
      <c r="D26" s="255"/>
      <c r="E26" s="255"/>
      <c r="F26" s="255"/>
      <c r="G26" s="257"/>
      <c r="H26" s="257"/>
      <c r="I26" s="255"/>
      <c r="J26" s="255"/>
    </row>
    <row r="27" spans="2:10" ht="47.25" x14ac:dyDescent="0.25">
      <c r="B27" s="137" t="s">
        <v>486</v>
      </c>
      <c r="C27" s="138" t="s">
        <v>597</v>
      </c>
      <c r="D27" s="135">
        <v>0</v>
      </c>
      <c r="E27" s="135">
        <v>0</v>
      </c>
      <c r="F27" s="135">
        <v>0</v>
      </c>
      <c r="G27" s="135">
        <v>593.1</v>
      </c>
      <c r="H27" s="135">
        <v>593.1</v>
      </c>
      <c r="I27" s="135">
        <v>593.1</v>
      </c>
      <c r="J27" s="135">
        <v>593.1</v>
      </c>
    </row>
    <row r="28" spans="2:10" ht="31.5" x14ac:dyDescent="0.25">
      <c r="B28" s="181" t="s">
        <v>341</v>
      </c>
      <c r="C28" s="135" t="s">
        <v>598</v>
      </c>
      <c r="D28" s="135">
        <v>0</v>
      </c>
      <c r="E28" s="135">
        <v>0</v>
      </c>
      <c r="F28" s="135">
        <v>2376.5</v>
      </c>
      <c r="G28" s="135">
        <v>2376.5</v>
      </c>
      <c r="H28" s="135">
        <v>2376.5</v>
      </c>
      <c r="I28" s="135">
        <v>2376.5</v>
      </c>
      <c r="J28" s="135">
        <v>2376.5</v>
      </c>
    </row>
    <row r="29" spans="2:10" ht="15.75" x14ac:dyDescent="0.25">
      <c r="B29" s="181" t="s">
        <v>346</v>
      </c>
      <c r="C29" s="135" t="s">
        <v>599</v>
      </c>
      <c r="D29" s="135">
        <v>0</v>
      </c>
      <c r="E29" s="135">
        <v>0</v>
      </c>
      <c r="F29" s="135">
        <v>0</v>
      </c>
      <c r="G29" s="135">
        <v>10953.4</v>
      </c>
      <c r="H29" s="135">
        <v>11015.9</v>
      </c>
      <c r="I29" s="135">
        <v>11015.9</v>
      </c>
      <c r="J29" s="135">
        <v>11015.9</v>
      </c>
    </row>
    <row r="30" spans="2:10" ht="15.75" x14ac:dyDescent="0.25">
      <c r="B30" s="137" t="s">
        <v>434</v>
      </c>
      <c r="C30" s="138" t="s">
        <v>600</v>
      </c>
      <c r="D30" s="135">
        <v>0</v>
      </c>
      <c r="E30" s="135">
        <v>0</v>
      </c>
      <c r="F30" s="135">
        <v>971.2</v>
      </c>
      <c r="G30" s="135">
        <v>2405.4</v>
      </c>
      <c r="H30" s="135">
        <v>3799.1</v>
      </c>
      <c r="I30" s="135">
        <v>3799.1</v>
      </c>
      <c r="J30" s="135">
        <v>3799.1</v>
      </c>
    </row>
    <row r="31" spans="2:10" s="24" customFormat="1" ht="31.5" x14ac:dyDescent="0.25">
      <c r="B31" s="181" t="s">
        <v>324</v>
      </c>
      <c r="C31" s="135" t="s">
        <v>601</v>
      </c>
      <c r="D31" s="135">
        <v>0</v>
      </c>
      <c r="E31" s="135">
        <v>0</v>
      </c>
      <c r="F31" s="135">
        <v>0</v>
      </c>
      <c r="G31" s="135">
        <v>322.7</v>
      </c>
      <c r="H31" s="135">
        <v>1134.5</v>
      </c>
      <c r="I31" s="135">
        <v>1134.5</v>
      </c>
      <c r="J31" s="135">
        <v>1134.5</v>
      </c>
    </row>
    <row r="32" spans="2:10" ht="15.75" x14ac:dyDescent="0.25">
      <c r="B32" s="259"/>
      <c r="C32" s="258" t="s">
        <v>35</v>
      </c>
      <c r="D32" s="172">
        <f t="shared" ref="D32:J32" si="0">SUM(D6:D31)</f>
        <v>0</v>
      </c>
      <c r="E32" s="172">
        <f t="shared" si="0"/>
        <v>0</v>
      </c>
      <c r="F32" s="172">
        <f t="shared" si="0"/>
        <v>13417.6</v>
      </c>
      <c r="G32" s="172">
        <f t="shared" si="0"/>
        <v>49493.399999999994</v>
      </c>
      <c r="H32" s="172">
        <f t="shared" si="0"/>
        <v>70328.700000000012</v>
      </c>
      <c r="I32" s="172">
        <f t="shared" si="0"/>
        <v>72795.300000000017</v>
      </c>
      <c r="J32" s="172">
        <f t="shared" si="0"/>
        <v>72795.300000000017</v>
      </c>
    </row>
    <row r="33" spans="2:10" x14ac:dyDescent="0.25">
      <c r="B33" s="4"/>
      <c r="C33" s="4"/>
      <c r="D33" s="4"/>
      <c r="E33" s="4"/>
      <c r="F33" s="4"/>
      <c r="G33" s="4"/>
      <c r="H33" s="4"/>
      <c r="I33" s="4"/>
      <c r="J33" s="4"/>
    </row>
  </sheetData>
  <mergeCells count="9">
    <mergeCell ref="I25:I26"/>
    <mergeCell ref="J25:J26"/>
    <mergeCell ref="H25:H26"/>
    <mergeCell ref="G25:G26"/>
    <mergeCell ref="B25:B26"/>
    <mergeCell ref="C25:C26"/>
    <mergeCell ref="D25:D26"/>
    <mergeCell ref="E25:E26"/>
    <mergeCell ref="F25:F26"/>
  </mergeCells>
  <pageMargins left="0.7" right="0.7" top="0.75" bottom="0.75" header="0.3" footer="0.3"/>
  <pageSetup paperSize="9" scale="6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I57"/>
  <sheetViews>
    <sheetView workbookViewId="0">
      <selection activeCell="C17" sqref="C17"/>
    </sheetView>
  </sheetViews>
  <sheetFormatPr defaultRowHeight="15" x14ac:dyDescent="0.25"/>
  <cols>
    <col min="1" max="1" width="5" style="3" customWidth="1"/>
    <col min="3" max="3" width="72.85546875" customWidth="1"/>
    <col min="4" max="4" width="15.28515625" customWidth="1"/>
    <col min="5" max="5" width="14.42578125" customWidth="1"/>
    <col min="6" max="6" width="19.140625" customWidth="1"/>
  </cols>
  <sheetData>
    <row r="1" spans="2:8" ht="1.5" customHeight="1" x14ac:dyDescent="0.25">
      <c r="E1" s="236"/>
      <c r="F1" s="236"/>
      <c r="G1" s="236"/>
      <c r="H1" s="236"/>
    </row>
    <row r="2" spans="2:8" ht="17.100000000000001" customHeight="1" x14ac:dyDescent="0.25">
      <c r="B2" s="1"/>
    </row>
    <row r="3" spans="2:8" s="3" customFormat="1" ht="17.100000000000001" customHeight="1" x14ac:dyDescent="0.25">
      <c r="B3" s="251" t="s">
        <v>128</v>
      </c>
      <c r="C3" s="24"/>
      <c r="D3" s="24"/>
      <c r="E3" s="24"/>
      <c r="F3" s="24"/>
    </row>
    <row r="4" spans="2:8" ht="84.6" customHeight="1" x14ac:dyDescent="0.25">
      <c r="B4" s="169" t="s">
        <v>67</v>
      </c>
      <c r="C4" s="169" t="s">
        <v>75</v>
      </c>
      <c r="D4" s="260" t="s">
        <v>131</v>
      </c>
      <c r="E4" s="260" t="s">
        <v>76</v>
      </c>
      <c r="F4" s="260" t="s">
        <v>77</v>
      </c>
    </row>
    <row r="5" spans="2:8" ht="15" customHeight="1" x14ac:dyDescent="0.25">
      <c r="B5" s="21">
        <v>1</v>
      </c>
      <c r="C5" s="167" t="s">
        <v>78</v>
      </c>
      <c r="D5" s="135">
        <v>0</v>
      </c>
      <c r="E5" s="135">
        <v>0</v>
      </c>
      <c r="F5" s="181">
        <v>0</v>
      </c>
    </row>
    <row r="6" spans="2:8" ht="10.5" customHeight="1" x14ac:dyDescent="0.25">
      <c r="B6" s="21">
        <v>2</v>
      </c>
      <c r="C6" s="167" t="s">
        <v>79</v>
      </c>
      <c r="D6" s="135">
        <v>0</v>
      </c>
      <c r="E6" s="135">
        <v>0</v>
      </c>
      <c r="F6" s="181">
        <v>0</v>
      </c>
    </row>
    <row r="7" spans="2:8" ht="15.75" x14ac:dyDescent="0.25">
      <c r="B7" s="21">
        <v>3</v>
      </c>
      <c r="C7" s="167" t="s">
        <v>80</v>
      </c>
      <c r="D7" s="135">
        <v>0</v>
      </c>
      <c r="E7" s="135">
        <v>0</v>
      </c>
      <c r="F7" s="181">
        <v>0</v>
      </c>
    </row>
    <row r="8" spans="2:8" ht="15.75" x14ac:dyDescent="0.25">
      <c r="B8" s="21">
        <v>4</v>
      </c>
      <c r="C8" s="167" t="s">
        <v>81</v>
      </c>
      <c r="D8" s="135">
        <v>0</v>
      </c>
      <c r="E8" s="135">
        <v>0</v>
      </c>
      <c r="F8" s="181">
        <v>0</v>
      </c>
    </row>
    <row r="9" spans="2:8" ht="15.75" x14ac:dyDescent="0.25">
      <c r="B9" s="21">
        <v>5</v>
      </c>
      <c r="C9" s="167" t="s">
        <v>82</v>
      </c>
      <c r="D9" s="135">
        <v>1</v>
      </c>
      <c r="E9" s="135">
        <v>1</v>
      </c>
      <c r="F9" s="181">
        <v>3999929</v>
      </c>
    </row>
    <row r="10" spans="2:8" s="24" customFormat="1" ht="15.75" x14ac:dyDescent="0.25">
      <c r="B10" s="21">
        <v>6</v>
      </c>
      <c r="C10" s="167" t="s">
        <v>83</v>
      </c>
      <c r="D10" s="135">
        <v>3</v>
      </c>
      <c r="E10" s="135">
        <v>3</v>
      </c>
      <c r="F10" s="181">
        <v>15608229</v>
      </c>
    </row>
    <row r="11" spans="2:8" ht="15.75" x14ac:dyDescent="0.25">
      <c r="B11" s="21">
        <v>7</v>
      </c>
      <c r="C11" s="167" t="s">
        <v>84</v>
      </c>
      <c r="D11" s="135">
        <v>1</v>
      </c>
      <c r="E11" s="135">
        <v>1</v>
      </c>
      <c r="F11" s="181">
        <v>848503</v>
      </c>
    </row>
    <row r="12" spans="2:8" ht="15.75" x14ac:dyDescent="0.25">
      <c r="B12" s="21">
        <v>8</v>
      </c>
      <c r="C12" s="167" t="s">
        <v>85</v>
      </c>
      <c r="D12" s="135">
        <v>3</v>
      </c>
      <c r="E12" s="135">
        <v>3</v>
      </c>
      <c r="F12" s="181">
        <v>5818139</v>
      </c>
    </row>
    <row r="13" spans="2:8" ht="15.75" x14ac:dyDescent="0.25">
      <c r="B13" s="21">
        <v>9</v>
      </c>
      <c r="C13" s="167" t="s">
        <v>86</v>
      </c>
      <c r="D13" s="135">
        <v>0</v>
      </c>
      <c r="E13" s="135">
        <v>0</v>
      </c>
      <c r="F13" s="181">
        <v>0</v>
      </c>
    </row>
    <row r="14" spans="2:8" ht="15.75" x14ac:dyDescent="0.25">
      <c r="B14" s="21">
        <v>10</v>
      </c>
      <c r="C14" s="167" t="s">
        <v>87</v>
      </c>
      <c r="D14" s="135">
        <v>3</v>
      </c>
      <c r="E14" s="135">
        <v>3</v>
      </c>
      <c r="F14" s="181">
        <v>1372309</v>
      </c>
    </row>
    <row r="15" spans="2:8" ht="15.75" x14ac:dyDescent="0.25">
      <c r="B15" s="21">
        <v>11</v>
      </c>
      <c r="C15" s="167" t="s">
        <v>88</v>
      </c>
      <c r="D15" s="135">
        <v>0</v>
      </c>
      <c r="E15" s="135">
        <v>0</v>
      </c>
      <c r="F15" s="181">
        <v>0</v>
      </c>
    </row>
    <row r="16" spans="2:8" ht="15.75" x14ac:dyDescent="0.25">
      <c r="B16" s="21">
        <v>12</v>
      </c>
      <c r="C16" s="167" t="s">
        <v>89</v>
      </c>
      <c r="D16" s="135">
        <v>5</v>
      </c>
      <c r="E16" s="135">
        <v>5</v>
      </c>
      <c r="F16" s="181">
        <v>5774960</v>
      </c>
    </row>
    <row r="17" spans="2:6" ht="15.75" x14ac:dyDescent="0.25">
      <c r="B17" s="21">
        <v>13</v>
      </c>
      <c r="C17" s="167" t="s">
        <v>90</v>
      </c>
      <c r="D17" s="135">
        <v>0</v>
      </c>
      <c r="E17" s="135">
        <v>0</v>
      </c>
      <c r="F17" s="181">
        <v>0</v>
      </c>
    </row>
    <row r="18" spans="2:6" ht="15.75" x14ac:dyDescent="0.25">
      <c r="B18" s="21">
        <v>14</v>
      </c>
      <c r="C18" s="167" t="s">
        <v>91</v>
      </c>
      <c r="D18" s="135">
        <v>0</v>
      </c>
      <c r="E18" s="135">
        <v>0</v>
      </c>
      <c r="F18" s="181">
        <v>0</v>
      </c>
    </row>
    <row r="19" spans="2:6" ht="15.75" x14ac:dyDescent="0.25">
      <c r="B19" s="21">
        <v>15</v>
      </c>
      <c r="C19" s="167" t="s">
        <v>92</v>
      </c>
      <c r="D19" s="135">
        <v>0</v>
      </c>
      <c r="E19" s="135">
        <v>0</v>
      </c>
      <c r="F19" s="181">
        <v>0</v>
      </c>
    </row>
    <row r="20" spans="2:6" ht="15.75" x14ac:dyDescent="0.25">
      <c r="B20" s="21">
        <v>16</v>
      </c>
      <c r="C20" s="167" t="s">
        <v>93</v>
      </c>
      <c r="D20" s="135">
        <v>0</v>
      </c>
      <c r="E20" s="135">
        <v>0</v>
      </c>
      <c r="F20" s="181">
        <v>0</v>
      </c>
    </row>
    <row r="21" spans="2:6" ht="15.75" x14ac:dyDescent="0.25">
      <c r="B21" s="21">
        <v>17</v>
      </c>
      <c r="C21" s="167" t="s">
        <v>94</v>
      </c>
      <c r="D21" s="135">
        <v>0</v>
      </c>
      <c r="E21" s="135">
        <v>0</v>
      </c>
      <c r="F21" s="181">
        <v>0</v>
      </c>
    </row>
    <row r="22" spans="2:6" ht="15.75" x14ac:dyDescent="0.25">
      <c r="B22" s="21">
        <v>18</v>
      </c>
      <c r="C22" s="167" t="s">
        <v>95</v>
      </c>
      <c r="D22" s="135">
        <v>0</v>
      </c>
      <c r="E22" s="135">
        <v>0</v>
      </c>
      <c r="F22" s="181">
        <v>0</v>
      </c>
    </row>
    <row r="23" spans="2:6" ht="30" customHeight="1" x14ac:dyDescent="0.25">
      <c r="B23" s="21">
        <v>19</v>
      </c>
      <c r="C23" s="139" t="s">
        <v>790</v>
      </c>
      <c r="D23" s="135">
        <v>11</v>
      </c>
      <c r="E23" s="135">
        <v>11</v>
      </c>
      <c r="F23" s="181">
        <v>2516693</v>
      </c>
    </row>
    <row r="24" spans="2:6" ht="15.75" x14ac:dyDescent="0.25">
      <c r="B24" s="21">
        <v>20</v>
      </c>
      <c r="C24" s="167" t="s">
        <v>96</v>
      </c>
      <c r="D24" s="135">
        <v>0</v>
      </c>
      <c r="E24" s="135">
        <v>0</v>
      </c>
      <c r="F24" s="181">
        <v>0</v>
      </c>
    </row>
    <row r="25" spans="2:6" ht="15.75" x14ac:dyDescent="0.25">
      <c r="B25" s="21">
        <v>21</v>
      </c>
      <c r="C25" s="167" t="s">
        <v>97</v>
      </c>
      <c r="D25" s="135">
        <v>0</v>
      </c>
      <c r="E25" s="135">
        <v>0</v>
      </c>
      <c r="F25" s="181">
        <v>0</v>
      </c>
    </row>
    <row r="26" spans="2:6" ht="15.75" x14ac:dyDescent="0.25">
      <c r="B26" s="21">
        <v>22</v>
      </c>
      <c r="C26" s="139" t="s">
        <v>98</v>
      </c>
      <c r="D26" s="135">
        <v>4</v>
      </c>
      <c r="E26" s="135">
        <v>4</v>
      </c>
      <c r="F26" s="181">
        <v>1151539</v>
      </c>
    </row>
    <row r="27" spans="2:6" ht="15.75" x14ac:dyDescent="0.25">
      <c r="B27" s="21">
        <v>23</v>
      </c>
      <c r="C27" s="139" t="s">
        <v>99</v>
      </c>
      <c r="D27" s="135">
        <v>4</v>
      </c>
      <c r="E27" s="135">
        <v>4</v>
      </c>
      <c r="F27" s="181">
        <v>1406863</v>
      </c>
    </row>
    <row r="28" spans="2:6" ht="15.75" x14ac:dyDescent="0.25">
      <c r="B28" s="21">
        <v>24</v>
      </c>
      <c r="C28" s="139" t="s">
        <v>100</v>
      </c>
      <c r="D28" s="135">
        <v>4</v>
      </c>
      <c r="E28" s="135">
        <v>4</v>
      </c>
      <c r="F28" s="181">
        <v>3255809</v>
      </c>
    </row>
    <row r="29" spans="2:6" ht="15.75" x14ac:dyDescent="0.25">
      <c r="B29" s="21">
        <v>25</v>
      </c>
      <c r="C29" s="139" t="s">
        <v>101</v>
      </c>
      <c r="D29" s="135">
        <v>4</v>
      </c>
      <c r="E29" s="135">
        <v>4</v>
      </c>
      <c r="F29" s="181">
        <v>3453975</v>
      </c>
    </row>
    <row r="30" spans="2:6" ht="15.75" x14ac:dyDescent="0.25">
      <c r="B30" s="21">
        <v>26</v>
      </c>
      <c r="C30" s="139" t="s">
        <v>102</v>
      </c>
      <c r="D30" s="135">
        <v>0</v>
      </c>
      <c r="E30" s="135">
        <v>0</v>
      </c>
      <c r="F30" s="181">
        <v>0</v>
      </c>
    </row>
    <row r="31" spans="2:6" ht="15.75" x14ac:dyDescent="0.25">
      <c r="B31" s="21">
        <v>27</v>
      </c>
      <c r="C31" s="139" t="s">
        <v>791</v>
      </c>
      <c r="D31" s="138">
        <v>14</v>
      </c>
      <c r="E31" s="138">
        <v>14</v>
      </c>
      <c r="F31" s="137">
        <v>2832304</v>
      </c>
    </row>
    <row r="32" spans="2:6" ht="25.5" x14ac:dyDescent="0.25">
      <c r="B32" s="21">
        <v>28</v>
      </c>
      <c r="C32" s="139" t="s">
        <v>103</v>
      </c>
      <c r="D32" s="135">
        <v>0</v>
      </c>
      <c r="E32" s="135">
        <v>0</v>
      </c>
      <c r="F32" s="181">
        <v>0</v>
      </c>
    </row>
    <row r="33" spans="2:9" ht="25.5" x14ac:dyDescent="0.25">
      <c r="B33" s="21">
        <v>29</v>
      </c>
      <c r="C33" s="139" t="s">
        <v>104</v>
      </c>
      <c r="D33" s="135">
        <v>12</v>
      </c>
      <c r="E33" s="135">
        <v>12</v>
      </c>
      <c r="F33" s="181">
        <v>15249827</v>
      </c>
    </row>
    <row r="34" spans="2:9" ht="25.5" x14ac:dyDescent="0.25">
      <c r="B34" s="21">
        <v>30</v>
      </c>
      <c r="C34" s="139" t="s">
        <v>105</v>
      </c>
      <c r="D34" s="135">
        <v>1</v>
      </c>
      <c r="E34" s="135">
        <v>1</v>
      </c>
      <c r="F34" s="181">
        <v>578845</v>
      </c>
    </row>
    <row r="35" spans="2:9" ht="25.5" x14ac:dyDescent="0.25">
      <c r="B35" s="21">
        <v>31</v>
      </c>
      <c r="C35" s="139" t="s">
        <v>106</v>
      </c>
      <c r="D35" s="135">
        <v>1</v>
      </c>
      <c r="E35" s="135">
        <v>1</v>
      </c>
      <c r="F35" s="181">
        <v>1362800</v>
      </c>
    </row>
    <row r="36" spans="2:9" ht="25.5" x14ac:dyDescent="0.25">
      <c r="B36" s="21">
        <v>32</v>
      </c>
      <c r="C36" s="139" t="s">
        <v>107</v>
      </c>
      <c r="D36" s="135">
        <v>0</v>
      </c>
      <c r="E36" s="135">
        <v>0</v>
      </c>
      <c r="F36" s="181">
        <v>0</v>
      </c>
      <c r="I36" t="s">
        <v>602</v>
      </c>
    </row>
    <row r="37" spans="2:9" ht="15.75" x14ac:dyDescent="0.25">
      <c r="B37" s="21">
        <v>33</v>
      </c>
      <c r="C37" s="139" t="s">
        <v>108</v>
      </c>
      <c r="D37" s="135">
        <v>1</v>
      </c>
      <c r="E37" s="135">
        <v>1</v>
      </c>
      <c r="F37" s="181">
        <v>2469290</v>
      </c>
    </row>
    <row r="38" spans="2:9" ht="25.5" x14ac:dyDescent="0.25">
      <c r="B38" s="21">
        <v>34</v>
      </c>
      <c r="C38" s="139" t="s">
        <v>109</v>
      </c>
      <c r="D38" s="135">
        <v>0</v>
      </c>
      <c r="E38" s="135">
        <v>0</v>
      </c>
      <c r="F38" s="181">
        <v>0</v>
      </c>
    </row>
    <row r="39" spans="2:9" ht="15.75" x14ac:dyDescent="0.25">
      <c r="B39" s="21">
        <v>35</v>
      </c>
      <c r="C39" s="139" t="s">
        <v>110</v>
      </c>
      <c r="D39" s="135">
        <v>0</v>
      </c>
      <c r="E39" s="135">
        <v>0</v>
      </c>
      <c r="F39" s="181">
        <v>0</v>
      </c>
    </row>
    <row r="40" spans="2:9" ht="15.75" x14ac:dyDescent="0.25">
      <c r="B40" s="21">
        <v>36</v>
      </c>
      <c r="C40" s="139" t="s">
        <v>111</v>
      </c>
      <c r="D40" s="135">
        <v>0</v>
      </c>
      <c r="E40" s="135">
        <v>0</v>
      </c>
      <c r="F40" s="181">
        <v>0</v>
      </c>
    </row>
    <row r="41" spans="2:9" ht="15.75" x14ac:dyDescent="0.25">
      <c r="B41" s="21">
        <v>37</v>
      </c>
      <c r="C41" s="139" t="s">
        <v>112</v>
      </c>
      <c r="D41" s="135">
        <v>0</v>
      </c>
      <c r="E41" s="135">
        <v>0</v>
      </c>
      <c r="F41" s="181">
        <v>0</v>
      </c>
    </row>
    <row r="42" spans="2:9" s="2" customFormat="1" ht="15.75" x14ac:dyDescent="0.25">
      <c r="B42" s="114">
        <v>38</v>
      </c>
      <c r="C42" s="261" t="s">
        <v>113</v>
      </c>
      <c r="D42" s="262">
        <v>5</v>
      </c>
      <c r="E42" s="262">
        <v>5</v>
      </c>
      <c r="F42" s="263">
        <v>1478274</v>
      </c>
    </row>
    <row r="43" spans="2:9" s="2" customFormat="1" ht="15.75" x14ac:dyDescent="0.25">
      <c r="B43" s="21">
        <v>39</v>
      </c>
      <c r="C43" s="13" t="s">
        <v>114</v>
      </c>
      <c r="D43" s="262">
        <v>0</v>
      </c>
      <c r="E43" s="262">
        <v>0</v>
      </c>
      <c r="F43" s="263">
        <v>0</v>
      </c>
    </row>
    <row r="44" spans="2:9" ht="15.75" x14ac:dyDescent="0.25">
      <c r="B44" s="264">
        <v>40</v>
      </c>
      <c r="C44" s="265" t="s">
        <v>115</v>
      </c>
      <c r="D44" s="262">
        <v>0</v>
      </c>
      <c r="E44" s="262">
        <v>0</v>
      </c>
      <c r="F44" s="263">
        <v>0</v>
      </c>
    </row>
    <row r="45" spans="2:9" ht="15.75" x14ac:dyDescent="0.25">
      <c r="B45" s="21">
        <v>41</v>
      </c>
      <c r="C45" s="139" t="s">
        <v>116</v>
      </c>
      <c r="D45" s="135">
        <v>0</v>
      </c>
      <c r="E45" s="135">
        <v>0</v>
      </c>
      <c r="F45" s="181">
        <v>0</v>
      </c>
    </row>
    <row r="46" spans="2:9" ht="15.75" x14ac:dyDescent="0.25">
      <c r="B46" s="21">
        <v>42</v>
      </c>
      <c r="C46" s="139" t="s">
        <v>117</v>
      </c>
      <c r="D46" s="135">
        <v>0</v>
      </c>
      <c r="E46" s="135">
        <v>0</v>
      </c>
      <c r="F46" s="181">
        <v>0</v>
      </c>
    </row>
    <row r="47" spans="2:9" ht="15.75" x14ac:dyDescent="0.25">
      <c r="B47" s="21">
        <v>43</v>
      </c>
      <c r="C47" s="167" t="s">
        <v>118</v>
      </c>
      <c r="D47" s="135">
        <v>1</v>
      </c>
      <c r="E47" s="135">
        <v>1</v>
      </c>
      <c r="F47" s="181">
        <v>593122</v>
      </c>
    </row>
    <row r="48" spans="2:9" ht="15.75" x14ac:dyDescent="0.25">
      <c r="B48" s="21">
        <v>44</v>
      </c>
      <c r="C48" s="139" t="s">
        <v>119</v>
      </c>
      <c r="D48" s="135">
        <v>0</v>
      </c>
      <c r="E48" s="135">
        <v>0</v>
      </c>
      <c r="F48" s="181">
        <v>0</v>
      </c>
    </row>
    <row r="49" spans="2:6" ht="15.75" x14ac:dyDescent="0.25">
      <c r="B49" s="21">
        <v>45</v>
      </c>
      <c r="C49" s="139" t="s">
        <v>120</v>
      </c>
      <c r="D49" s="135">
        <v>3</v>
      </c>
      <c r="E49" s="135">
        <v>3</v>
      </c>
      <c r="F49" s="181">
        <v>1330146</v>
      </c>
    </row>
    <row r="50" spans="2:6" ht="15.75" x14ac:dyDescent="0.25">
      <c r="B50" s="21">
        <v>46</v>
      </c>
      <c r="C50" s="139" t="s">
        <v>121</v>
      </c>
      <c r="D50" s="135">
        <v>0</v>
      </c>
      <c r="E50" s="135">
        <v>0</v>
      </c>
      <c r="F50" s="181">
        <v>0</v>
      </c>
    </row>
    <row r="51" spans="2:6" ht="15.75" x14ac:dyDescent="0.25">
      <c r="B51" s="21">
        <v>47</v>
      </c>
      <c r="C51" s="139" t="s">
        <v>122</v>
      </c>
      <c r="D51" s="135">
        <v>0</v>
      </c>
      <c r="E51" s="135">
        <v>0</v>
      </c>
      <c r="F51" s="181">
        <v>0</v>
      </c>
    </row>
    <row r="52" spans="2:6" s="24" customFormat="1" ht="15.75" x14ac:dyDescent="0.25">
      <c r="B52" s="21">
        <v>48</v>
      </c>
      <c r="C52" s="139" t="s">
        <v>123</v>
      </c>
      <c r="D52" s="135">
        <v>8</v>
      </c>
      <c r="E52" s="135">
        <v>8</v>
      </c>
      <c r="F52" s="181">
        <v>559370</v>
      </c>
    </row>
    <row r="53" spans="2:6" ht="15.75" x14ac:dyDescent="0.25">
      <c r="B53" s="21">
        <v>49</v>
      </c>
      <c r="C53" s="167" t="s">
        <v>124</v>
      </c>
      <c r="D53" s="135">
        <v>0</v>
      </c>
      <c r="E53" s="135">
        <v>0</v>
      </c>
      <c r="F53" s="181">
        <v>0</v>
      </c>
    </row>
    <row r="54" spans="2:6" ht="15.75" x14ac:dyDescent="0.25">
      <c r="B54" s="21">
        <v>50</v>
      </c>
      <c r="C54" s="167" t="s">
        <v>125</v>
      </c>
      <c r="D54" s="135">
        <v>3</v>
      </c>
      <c r="E54" s="135">
        <v>3</v>
      </c>
      <c r="F54" s="181">
        <v>1134484</v>
      </c>
    </row>
    <row r="55" spans="2:6" ht="23.45" customHeight="1" x14ac:dyDescent="0.25">
      <c r="B55" s="21">
        <v>51</v>
      </c>
      <c r="C55" s="139" t="s">
        <v>126</v>
      </c>
      <c r="D55" s="135">
        <v>0</v>
      </c>
      <c r="E55" s="135">
        <v>0</v>
      </c>
      <c r="F55" s="181">
        <v>0</v>
      </c>
    </row>
    <row r="56" spans="2:6" ht="22.5" customHeight="1" x14ac:dyDescent="0.25">
      <c r="B56" s="21">
        <v>52</v>
      </c>
      <c r="C56" s="139" t="s">
        <v>127</v>
      </c>
      <c r="D56" s="135">
        <v>0</v>
      </c>
      <c r="E56" s="135">
        <v>0</v>
      </c>
      <c r="F56" s="181">
        <v>0</v>
      </c>
    </row>
    <row r="57" spans="2:6" ht="15.75" x14ac:dyDescent="0.25">
      <c r="B57" s="24"/>
      <c r="C57" s="266" t="s">
        <v>35</v>
      </c>
      <c r="D57" s="187">
        <f>SUM(D5:D56)</f>
        <v>92</v>
      </c>
      <c r="E57" s="187">
        <f>SUM(E5:E56)</f>
        <v>92</v>
      </c>
      <c r="F57" s="187">
        <f>SUM(F5:F56)</f>
        <v>72795410</v>
      </c>
    </row>
  </sheetData>
  <mergeCells count="1">
    <mergeCell ref="E1:H1"/>
  </mergeCells>
  <pageMargins left="0.7" right="0.7" top="0.75" bottom="0.75" header="0.3" footer="0.3"/>
  <pageSetup paperSize="9" scale="53" fitToHeight="0" orientation="portrait" r:id="rId1"/>
  <rowBreaks count="1" manualBreakCount="1">
    <brk id="58"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
  <sheetViews>
    <sheetView tabSelected="1" workbookViewId="0"/>
  </sheetViews>
  <sheetFormatPr defaultRowHeight="15" x14ac:dyDescent="0.2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8</vt:i4>
      </vt:variant>
      <vt:variant>
        <vt:lpstr>Įvardytieji diapazonai</vt:lpstr>
      </vt:variant>
      <vt:variant>
        <vt:i4>1</vt:i4>
      </vt:variant>
    </vt:vector>
  </HeadingPairs>
  <TitlesOfParts>
    <vt:vector size="9" baseType="lpstr">
      <vt:lpstr>1 lentelė</vt:lpstr>
      <vt:lpstr>2 lentelė</vt:lpstr>
      <vt:lpstr>3 lentelė</vt:lpstr>
      <vt:lpstr>4 lentelė</vt:lpstr>
      <vt:lpstr>5 lentelė</vt:lpstr>
      <vt:lpstr>6 lentelė</vt:lpstr>
      <vt:lpstr>7 lentelė</vt:lpstr>
      <vt:lpstr>Lapas1</vt:lpstr>
      <vt:lpstr>'1 lentelė'!Print_Area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Virginija Lauruvėnė</dc:creator>
  <cp:lastModifiedBy>Anita</cp:lastModifiedBy>
  <cp:lastPrinted>2018-05-28T07:24:39Z</cp:lastPrinted>
  <dcterms:created xsi:type="dcterms:W3CDTF">2017-11-23T09:10:18Z</dcterms:created>
  <dcterms:modified xsi:type="dcterms:W3CDTF">2018-05-28T07:24:43Z</dcterms:modified>
</cp:coreProperties>
</file>