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ocuments\panevėžys\"/>
    </mc:Choice>
  </mc:AlternateContent>
  <bookViews>
    <workbookView xWindow="0" yWindow="0" windowWidth="11025" windowHeight="496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5" i="1"/>
  <c r="G27" i="1" s="1"/>
  <c r="G24" i="1" l="1"/>
  <c r="G23" i="1"/>
  <c r="G19" i="1"/>
  <c r="G20" i="1"/>
  <c r="G21" i="1"/>
  <c r="G22" i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<sst xmlns="http://schemas.openxmlformats.org/spreadsheetml/2006/main" count="48" uniqueCount="41">
  <si>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</si>
  <si>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</si>
  <si>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</si>
  <si>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</si>
  <si>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</si>
  <si>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</si>
  <si>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</si>
  <si>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</si>
  <si>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</si>
  <si>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</si>
  <si>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</si>
  <si>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</si>
  <si>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</si>
  <si>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</si>
  <si>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</si>
  <si>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</si>
  <si>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</si>
  <si>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</si>
  <si>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</si>
  <si>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</si>
  <si>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</si>
  <si>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</si>
  <si>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</si>
  <si>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t>Panevėžio rajono savivaldybės administracija</t>
  </si>
  <si>
    <t>Pasvalio rajono savivaldybės administracija</t>
  </si>
  <si>
    <r>
      <rPr>
        <b/>
        <sz val="12"/>
        <rFont val="Times New Roman"/>
        <family val="1"/>
        <charset val="186"/>
      </rPr>
      <t>ŠVIETIMO IR MOKSLO  MINISTERIJA</t>
    </r>
    <r>
      <rPr>
        <i/>
        <sz val="12"/>
        <rFont val="Times New Roman"/>
        <family val="1"/>
        <charset val="186"/>
      </rPr>
      <t xml:space="preserve">
</t>
    </r>
  </si>
  <si>
    <t>Nr. 09.1.3-CPVA-R-705-51</t>
  </si>
  <si>
    <t>Biržų rajono savivaldybės administracija</t>
  </si>
  <si>
    <t>Kupiškio rajono savivaldybės administracija</t>
  </si>
  <si>
    <t>Biržų lopšelio-darželio "Ąžuoliukas" ikimokyklinio ir priešmokyklinio ugdymo infrastruktūros modernizavimas</t>
  </si>
  <si>
    <t>Lopšelio-darželio "Rugelis" vidaus patalpų ir ugdymo aplinkos modernizavimas</t>
  </si>
  <si>
    <t>Regos centro "Linelis" pastato vidaus patalpų ir ugdymo aplinkos modernizavimas</t>
  </si>
  <si>
    <t>Ikimokyklinio ir prieš mokyklinio ugdymo prieinamumo didinimas Panevėžio rajono savivaldybėje</t>
  </si>
  <si>
    <t>Pasvalio lopšelio-darželio "Žilvitis" modernizavimas</t>
  </si>
  <si>
    <t xml:space="preserve">Pagal projektų finansavimo sąlygų aprašą:                                                  28.1 - tenkina sąlygas;                        28.2 - netaikoma;
28.3 - netaikoma. </t>
  </si>
  <si>
    <t xml:space="preserve">Pagal projektų finansavimo sąlygų aprašą:                                                  28.1 - tenkins iki 2017-12-11;                        28.2 - netaikoma; 
28.3 - netaikoma. </t>
  </si>
  <si>
    <t>09.1.3-CPVA-R-705 Ikimokyklinio ir priešmokyklinio ugdymo prieinamumo didinimas</t>
  </si>
  <si>
    <t>Rokiškio rajono savivaldybės administracija</t>
  </si>
  <si>
    <t>Rokiškio l/d "Pumpurėlis" pastato vidaus patalpų ir ugdymo aplinkos modernizavimas</t>
  </si>
  <si>
    <t>Kupiškio vaikų lopšelyje-darželyje "Obelėlė" edukacinių erdvių modernizavimas</t>
  </si>
  <si>
    <t>PATVIRTINTA
Panevėžio regiono plėtros tarybos
2017 m.spalio 3 d. sprendimu Nr. 51/4S-63
(Panevėžio regiono plėtros tarybos  2018 m. gegužės 9 d. sprendimo Nr. 51/4S-16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</si>
</sst>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4"/>
  <sheetViews>
    <sheetView tabSelected="1" zoomScale="85" zoomScaleNormal="85" workbookViewId="0">
      <selection activeCell="K2" sqref="K2:O2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3" t="s">
        <v>40</v>
      </c>
      <c r="L2" s="33"/>
      <c r="M2" s="33"/>
      <c r="N2" s="33"/>
      <c r="O2" s="33"/>
    </row>
    <row r="3" spans="2:15" ht="3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35" t="s"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ht="54.75" customHeight="1" x14ac:dyDescent="0.25">
      <c r="B6" s="34" t="s">
        <v>25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15" customHeight="1" x14ac:dyDescent="0.25">
      <c r="B7" s="35" t="s"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5" s="7" customFormat="1" ht="24" customHeight="1" x14ac:dyDescent="0.25">
      <c r="B8" s="38" t="s">
        <v>36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ht="30.75" customHeight="1" x14ac:dyDescent="0.25">
      <c r="B9" s="38" t="s">
        <v>21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x14ac:dyDescent="0.25">
      <c r="B10" s="10"/>
      <c r="C10" s="10"/>
      <c r="D10" s="10"/>
      <c r="E10" s="10"/>
      <c r="F10" s="10"/>
      <c r="G10" s="10"/>
      <c r="H10" s="39"/>
      <c r="I10" s="39"/>
      <c r="J10" s="39"/>
      <c r="K10" s="39"/>
      <c r="L10" s="39"/>
      <c r="M10" s="39"/>
      <c r="N10" s="39"/>
      <c r="O10" s="11"/>
    </row>
    <row r="11" spans="2:15" ht="18.75" customHeight="1" x14ac:dyDescent="0.25">
      <c r="B11" s="10"/>
      <c r="C11" s="10"/>
      <c r="D11" s="10"/>
      <c r="E11" s="10"/>
      <c r="G11" s="36">
        <v>43011</v>
      </c>
      <c r="H11" s="37"/>
      <c r="I11" s="41" t="s">
        <v>26</v>
      </c>
      <c r="J11" s="41"/>
      <c r="K11" s="41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2" t="s">
        <v>0</v>
      </c>
      <c r="C13" s="32" t="s">
        <v>5</v>
      </c>
      <c r="D13" s="32" t="s">
        <v>19</v>
      </c>
      <c r="E13" s="53"/>
      <c r="F13" s="62"/>
      <c r="G13" s="59" t="s">
        <v>15</v>
      </c>
      <c r="H13" s="60"/>
      <c r="I13" s="60"/>
      <c r="J13" s="60"/>
      <c r="K13" s="60"/>
      <c r="L13" s="60"/>
      <c r="M13" s="61"/>
      <c r="N13" s="32" t="s">
        <v>6</v>
      </c>
      <c r="O13" s="29" t="s">
        <v>20</v>
      </c>
    </row>
    <row r="14" spans="2:15" ht="37.5" customHeight="1" x14ac:dyDescent="0.25">
      <c r="B14" s="32"/>
      <c r="C14" s="32"/>
      <c r="D14" s="32"/>
      <c r="E14" s="54"/>
      <c r="F14" s="62"/>
      <c r="G14" s="29" t="s">
        <v>8</v>
      </c>
      <c r="H14" s="32" t="s">
        <v>3</v>
      </c>
      <c r="I14" s="32"/>
      <c r="J14" s="56" t="s">
        <v>1</v>
      </c>
      <c r="K14" s="57"/>
      <c r="L14" s="57"/>
      <c r="M14" s="58"/>
      <c r="N14" s="32"/>
      <c r="O14" s="30"/>
    </row>
    <row r="15" spans="2:15" ht="23.25" customHeight="1" x14ac:dyDescent="0.25">
      <c r="B15" s="32"/>
      <c r="C15" s="32"/>
      <c r="D15" s="32"/>
      <c r="E15" s="54"/>
      <c r="F15" s="62"/>
      <c r="G15" s="30"/>
      <c r="H15" s="32" t="s">
        <v>9</v>
      </c>
      <c r="I15" s="56" t="s">
        <v>4</v>
      </c>
      <c r="J15" s="57"/>
      <c r="K15" s="57"/>
      <c r="L15" s="57"/>
      <c r="M15" s="58"/>
      <c r="N15" s="32"/>
      <c r="O15" s="30"/>
    </row>
    <row r="16" spans="2:15" ht="23.25" customHeight="1" x14ac:dyDescent="0.25">
      <c r="B16" s="32"/>
      <c r="C16" s="32"/>
      <c r="D16" s="32"/>
      <c r="E16" s="54"/>
      <c r="F16" s="62"/>
      <c r="G16" s="30"/>
      <c r="H16" s="32"/>
      <c r="I16" s="29" t="s">
        <v>7</v>
      </c>
      <c r="J16" s="56" t="s">
        <v>17</v>
      </c>
      <c r="K16" s="57"/>
      <c r="L16" s="57"/>
      <c r="M16" s="58"/>
      <c r="N16" s="32"/>
      <c r="O16" s="30"/>
    </row>
    <row r="17" spans="2:18" ht="90" customHeight="1" x14ac:dyDescent="0.25">
      <c r="B17" s="32"/>
      <c r="C17" s="32"/>
      <c r="D17" s="32"/>
      <c r="E17" s="55"/>
      <c r="F17" s="62"/>
      <c r="G17" s="31"/>
      <c r="H17" s="32"/>
      <c r="I17" s="31"/>
      <c r="J17" s="4" t="s">
        <v>10</v>
      </c>
      <c r="K17" s="2" t="s">
        <v>14</v>
      </c>
      <c r="L17" s="2" t="s">
        <v>11</v>
      </c>
      <c r="M17" s="2" t="s">
        <v>12</v>
      </c>
      <c r="N17" s="32"/>
      <c r="O17" s="31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25.25" customHeight="1" x14ac:dyDescent="0.25">
      <c r="B19" s="15">
        <v>1</v>
      </c>
      <c r="C19" s="16" t="s">
        <v>27</v>
      </c>
      <c r="D19" s="17" t="s">
        <v>29</v>
      </c>
      <c r="E19" s="8"/>
      <c r="F19" s="8"/>
      <c r="G19" s="27">
        <f t="shared" ref="G19:G25" si="0">SUM(H19:M19)</f>
        <v>128762.12000000001</v>
      </c>
      <c r="H19" s="28">
        <v>109447.8</v>
      </c>
      <c r="I19" s="28">
        <v>9657.16</v>
      </c>
      <c r="J19" s="28">
        <v>0</v>
      </c>
      <c r="K19" s="28">
        <v>9657.16</v>
      </c>
      <c r="L19" s="28">
        <v>0</v>
      </c>
      <c r="M19" s="28">
        <v>0</v>
      </c>
      <c r="N19" s="24">
        <v>43039</v>
      </c>
      <c r="O19" s="20" t="s">
        <v>34</v>
      </c>
      <c r="R19" s="25"/>
    </row>
    <row r="20" spans="2:18" s="9" customFormat="1" ht="78.75" x14ac:dyDescent="0.25">
      <c r="B20" s="15">
        <v>2</v>
      </c>
      <c r="C20" s="16" t="s">
        <v>28</v>
      </c>
      <c r="D20" s="17" t="s">
        <v>39</v>
      </c>
      <c r="E20" s="8"/>
      <c r="F20" s="8"/>
      <c r="G20" s="27">
        <f t="shared" si="0"/>
        <v>99999.999999999985</v>
      </c>
      <c r="H20" s="28">
        <v>69124.929999999993</v>
      </c>
      <c r="I20" s="28">
        <v>6099.26</v>
      </c>
      <c r="J20" s="28">
        <v>0</v>
      </c>
      <c r="K20" s="28">
        <v>24775.81</v>
      </c>
      <c r="L20" s="28">
        <v>0</v>
      </c>
      <c r="M20" s="28">
        <v>0</v>
      </c>
      <c r="N20" s="24">
        <v>43251</v>
      </c>
      <c r="O20" s="20" t="s">
        <v>34</v>
      </c>
    </row>
    <row r="21" spans="2:18" s="9" customFormat="1" ht="78.75" x14ac:dyDescent="0.25">
      <c r="B21" s="15">
        <v>3</v>
      </c>
      <c r="C21" s="16" t="s">
        <v>22</v>
      </c>
      <c r="D21" s="17" t="s">
        <v>30</v>
      </c>
      <c r="E21" s="8"/>
      <c r="F21" s="8"/>
      <c r="G21" s="27">
        <f t="shared" si="0"/>
        <v>235487</v>
      </c>
      <c r="H21" s="28">
        <v>200163.95</v>
      </c>
      <c r="I21" s="28">
        <v>17661.52</v>
      </c>
      <c r="J21" s="28">
        <v>0</v>
      </c>
      <c r="K21" s="28">
        <v>17661.53</v>
      </c>
      <c r="L21" s="28">
        <v>0</v>
      </c>
      <c r="M21" s="28">
        <v>0</v>
      </c>
      <c r="N21" s="24">
        <v>43080</v>
      </c>
      <c r="O21" s="20" t="s">
        <v>34</v>
      </c>
    </row>
    <row r="22" spans="2:18" s="9" customFormat="1" ht="78.75" x14ac:dyDescent="0.25">
      <c r="B22" s="15">
        <v>4</v>
      </c>
      <c r="C22" s="16" t="s">
        <v>22</v>
      </c>
      <c r="D22" s="17" t="s">
        <v>31</v>
      </c>
      <c r="E22" s="8"/>
      <c r="F22" s="8"/>
      <c r="G22" s="18">
        <f t="shared" si="0"/>
        <v>400000</v>
      </c>
      <c r="H22" s="19">
        <v>340000</v>
      </c>
      <c r="I22" s="19">
        <v>30000</v>
      </c>
      <c r="J22" s="19">
        <v>0</v>
      </c>
      <c r="K22" s="19">
        <v>30000</v>
      </c>
      <c r="L22" s="19">
        <v>0</v>
      </c>
      <c r="M22" s="19">
        <v>0</v>
      </c>
      <c r="N22" s="24">
        <v>43080</v>
      </c>
      <c r="O22" s="20" t="s">
        <v>35</v>
      </c>
    </row>
    <row r="23" spans="2:18" s="9" customFormat="1" ht="78.75" x14ac:dyDescent="0.25">
      <c r="B23" s="15">
        <v>5</v>
      </c>
      <c r="C23" s="16" t="s">
        <v>23</v>
      </c>
      <c r="D23" s="17" t="s">
        <v>32</v>
      </c>
      <c r="E23" s="8"/>
      <c r="F23" s="8"/>
      <c r="G23" s="18">
        <f t="shared" si="0"/>
        <v>190824.21999999997</v>
      </c>
      <c r="H23" s="19">
        <v>162200.57999999999</v>
      </c>
      <c r="I23" s="19">
        <v>14311.81</v>
      </c>
      <c r="J23" s="19">
        <v>0</v>
      </c>
      <c r="K23" s="19">
        <v>14311.83</v>
      </c>
      <c r="L23" s="19">
        <v>0</v>
      </c>
      <c r="M23" s="19">
        <v>0</v>
      </c>
      <c r="N23" s="24">
        <v>43080</v>
      </c>
      <c r="O23" s="20" t="s">
        <v>34</v>
      </c>
    </row>
    <row r="24" spans="2:18" s="9" customFormat="1" ht="63.75" x14ac:dyDescent="0.25">
      <c r="B24" s="15">
        <v>6</v>
      </c>
      <c r="C24" s="16" t="s">
        <v>24</v>
      </c>
      <c r="D24" s="17" t="s">
        <v>33</v>
      </c>
      <c r="E24" s="8"/>
      <c r="F24" s="8"/>
      <c r="G24" s="18">
        <f t="shared" si="0"/>
        <v>129594.38</v>
      </c>
      <c r="H24" s="19">
        <v>110155.22</v>
      </c>
      <c r="I24" s="19">
        <v>9719.57</v>
      </c>
      <c r="J24" s="19">
        <v>0</v>
      </c>
      <c r="K24" s="19">
        <v>9719.59</v>
      </c>
      <c r="L24" s="19">
        <v>0</v>
      </c>
      <c r="M24" s="19">
        <v>0</v>
      </c>
      <c r="N24" s="24">
        <v>43080</v>
      </c>
      <c r="O24" s="20" t="s">
        <v>34</v>
      </c>
    </row>
    <row r="25" spans="2:18" s="9" customFormat="1" ht="78.75" x14ac:dyDescent="0.25">
      <c r="B25" s="15">
        <v>7</v>
      </c>
      <c r="C25" s="16" t="s">
        <v>37</v>
      </c>
      <c r="D25" s="17" t="s">
        <v>38</v>
      </c>
      <c r="E25" s="8"/>
      <c r="F25" s="8"/>
      <c r="G25" s="18">
        <f t="shared" si="0"/>
        <v>161733.40000000002</v>
      </c>
      <c r="H25" s="19">
        <v>133702.17000000001</v>
      </c>
      <c r="I25" s="19">
        <v>11797.23</v>
      </c>
      <c r="J25" s="19">
        <v>0</v>
      </c>
      <c r="K25" s="19">
        <v>16234</v>
      </c>
      <c r="L25" s="19">
        <v>0</v>
      </c>
      <c r="M25" s="19">
        <v>0</v>
      </c>
      <c r="N25" s="24">
        <v>43078</v>
      </c>
      <c r="O25" s="20" t="s">
        <v>34</v>
      </c>
    </row>
    <row r="26" spans="2:18" s="9" customFormat="1" hidden="1" x14ac:dyDescent="0.25">
      <c r="B26" s="15"/>
      <c r="C26" s="16"/>
      <c r="D26" s="17"/>
      <c r="E26" s="8"/>
      <c r="F26" s="8"/>
      <c r="G26" s="18"/>
      <c r="H26" s="19"/>
      <c r="I26" s="19"/>
      <c r="J26" s="19"/>
      <c r="K26" s="19"/>
      <c r="L26" s="19"/>
      <c r="M26" s="19"/>
      <c r="N26" s="24"/>
      <c r="O26" s="20"/>
    </row>
    <row r="27" spans="2:18" s="21" customFormat="1" ht="26.25" customHeight="1" x14ac:dyDescent="0.25">
      <c r="B27" s="50" t="s">
        <v>2</v>
      </c>
      <c r="C27" s="51"/>
      <c r="D27" s="51"/>
      <c r="E27" s="51"/>
      <c r="F27" s="52"/>
      <c r="G27" s="22">
        <f>SUM(G19:G25)</f>
        <v>1346401.1199999996</v>
      </c>
      <c r="H27" s="23">
        <f>SUM(H19:H26)</f>
        <v>1124794.6499999999</v>
      </c>
      <c r="I27" s="23">
        <f>SUM(I19:I26)</f>
        <v>99246.55</v>
      </c>
      <c r="J27" s="23">
        <f>SUM(J19:J25)</f>
        <v>0</v>
      </c>
      <c r="K27" s="23">
        <f>SUM(K19:K25)</f>
        <v>122359.92</v>
      </c>
      <c r="L27" s="23">
        <f>SUM(L19:L25)</f>
        <v>0</v>
      </c>
      <c r="M27" s="23">
        <f>SUM(M19:M25)</f>
        <v>0</v>
      </c>
      <c r="N27" s="48"/>
      <c r="O27" s="49"/>
    </row>
    <row r="28" spans="2:18" s="21" customFormat="1" ht="43.5" customHeight="1" x14ac:dyDescent="0.25">
      <c r="B28" s="42" t="s">
        <v>16</v>
      </c>
      <c r="C28" s="43"/>
      <c r="D28" s="43"/>
      <c r="E28" s="43"/>
      <c r="F28" s="43"/>
      <c r="G28" s="44"/>
      <c r="H28" s="45">
        <v>1124796</v>
      </c>
      <c r="I28" s="46"/>
      <c r="J28" s="46"/>
      <c r="K28" s="46"/>
      <c r="L28" s="46"/>
      <c r="M28" s="46"/>
      <c r="N28" s="46"/>
      <c r="O28" s="47"/>
    </row>
    <row r="30" spans="2:18" x14ac:dyDescent="0.25">
      <c r="F30" s="3" t="s">
        <v>18</v>
      </c>
      <c r="G30" s="26"/>
      <c r="I30" s="26"/>
      <c r="K30" s="26"/>
    </row>
    <row r="32" spans="2:18" x14ac:dyDescent="0.25">
      <c r="H32" s="26"/>
    </row>
    <row r="33" spans="4:15" x14ac:dyDescent="0.25">
      <c r="D33" s="26"/>
      <c r="H33" s="26"/>
      <c r="O33" s="26"/>
    </row>
    <row r="34" spans="4:15" x14ac:dyDescent="0.25">
      <c r="H34" s="26"/>
    </row>
  </sheetData>
  <mergeCells count="29">
    <mergeCell ref="B28:G28"/>
    <mergeCell ref="H28:O28"/>
    <mergeCell ref="N27:O27"/>
    <mergeCell ref="B27:F27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2018-05-02T12:05:22Z</cp:lastPrinted>
  <dcterms:created xsi:type="dcterms:W3CDTF">2013-02-28T07:13:39Z</dcterms:created>
  <dcterms:modified xsi:type="dcterms:W3CDTF">2018-06-26T11:48:36Z</dcterms:modified>
</cp:coreProperties>
</file>