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šiauliai\"/>
    </mc:Choice>
  </mc:AlternateContent>
  <bookViews>
    <workbookView xWindow="0" yWindow="0" windowWidth="23040" windowHeight="9060"/>
  </bookViews>
  <sheets>
    <sheet name="2018-02-21" sheetId="3" r:id="rId1"/>
  </sheets>
  <definedNames>
    <definedName name="_xlnm.Print_Area" localSheetId="0">'2018-02-21'!$A$1:$L$27</definedName>
    <definedName name="_xlnm.Print_Titles" localSheetId="0">'2018-02-21'!$10:$15</definedName>
  </definedNames>
  <calcPr calcId="162913"/>
</workbook>
</file>

<file path=xl/calcChain.xml><?xml version="1.0" encoding="utf-8"?>
<calcChain xmlns="http://schemas.openxmlformats.org/spreadsheetml/2006/main">
  <c r="F23" i="3" l="1"/>
  <c r="J23" i="3"/>
  <c r="I23" i="3"/>
  <c r="H23" i="3"/>
  <c r="G23" i="3"/>
  <c r="E23" i="3"/>
  <c r="D22" i="3"/>
  <c r="D23" i="3" l="1"/>
  <c r="D21" i="3"/>
  <c r="D20" i="3"/>
  <c r="D19" i="3"/>
  <c r="D18" i="3" l="1"/>
  <c r="D17" i="3"/>
  <c r="D16" i="3"/>
</calcChain>
</file>

<file path=xl/sharedStrings.xml><?xml version="1.0" encoding="utf-8"?>
<sst xmlns="http://schemas.openxmlformats.org/spreadsheetml/2006/main" count="54" uniqueCount="42">
  <si>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</si>
  <si>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</si>
  <si>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</si>
  <si>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</si>
  <si>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</si>
  <si>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</si>
  <si>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</si>
  <si>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</si>
  <si>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</si>
  <si>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</si>
  <si>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</si>
  <si>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</si>
  <si>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</si>
  <si>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</si>
  <si>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</si>
  <si>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</si>
  <si>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>Lietuvos Respublikos valstybės biudžeto lėšos</t>
  </si>
  <si>
    <t>Savivaldybės biudžeto lėšos</t>
  </si>
  <si>
    <t>Kitos viešosios lėšos</t>
  </si>
  <si>
    <t>Projekto parengtumui taikomi reikalavimai planuojami įvykdyti iki paraiškos pateikimo.</t>
  </si>
  <si>
    <t xml:space="preserve">                                    </t>
  </si>
  <si>
    <t>_______________________________________________________</t>
  </si>
  <si>
    <t xml:space="preserve">  PRIEMONĖS NR. 08.4.2-ESFA-R-630 „SVEIKOS GYVENSENOS SKATINIMAS REGIONINIU LYGIU“</t>
  </si>
  <si>
    <t>Nr. 08.4.2-ESFA-R-630-61</t>
  </si>
  <si>
    <t>Akmenės rajono savivaldybės gyventojų sveikatos saugojimas ir stiprinimas, ligų prevencija</t>
  </si>
  <si>
    <t>Joniškio rajono gyventojų sveikatos stiprinimas ir ligų prevencijos vykdymas</t>
  </si>
  <si>
    <t>Gyventojų sveikatos stiprinimas</t>
  </si>
  <si>
    <t>Sveikos gyvensenos skatinimas Radviliškio rajone</t>
  </si>
  <si>
    <t>Sveikos gyvensenos skatinimas Šiaulių mieste</t>
  </si>
  <si>
    <t>Sveikos gyvensenos skatinimas Šiaulių rajone</t>
  </si>
  <si>
    <t>Akmenės rajono savivaldybės visuomenės sveikatos biuras</t>
  </si>
  <si>
    <t>Joniškio rajono savivaldybės visuomenės sveikatos biuras</t>
  </si>
  <si>
    <t>Kelmės rajono savivaldybės visuomenės sveikatos biuras</t>
  </si>
  <si>
    <t>Radviliškio rajono visuomenės sveikatos biuras</t>
  </si>
  <si>
    <t>Šiaulių rajono savivaldybės visuomenės sveikatos biuras</t>
  </si>
  <si>
    <t xml:space="preserve">LIETUVOS RESPUBLIKOS SVEIKATOS APSAUGOS MINISTERIJOS </t>
  </si>
  <si>
    <t>Šiaulių miesto savivaldybės visuomenės sveikatos biuras</t>
  </si>
  <si>
    <t>2018-04-30</t>
  </si>
  <si>
    <t>2018-03-30</t>
  </si>
  <si>
    <t>Pakruojo rajono savivaldybės visuomenės sveikatos biuras</t>
  </si>
  <si>
    <t>Sveikos gyvensenos skatinimas Pakruojo rajone</t>
  </si>
  <si>
    <t xml:space="preserve">PATVIRTINTA:
Šiaulių regiono plėtros tarybos
2018 m. sausio 29 d. sprendimu Nr. 51/5S-9                                                                                 (Šiaulių regiono plėtros tarybos 2018 m. vasario 21 d. sprendimo Nr. 51/5S-18 redakcija)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</si>
</sst>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trike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right" vertical="top" wrapText="1"/>
    </xf>
    <xf numFmtId="0" fontId="5" fillId="0" borderId="0" xfId="1" applyFont="1" applyBorder="1" applyAlignment="1"/>
    <xf numFmtId="0" fontId="7" fillId="0" borderId="0" xfId="1" applyFont="1" applyBorder="1" applyAlignment="1">
      <alignment wrapText="1"/>
    </xf>
    <xf numFmtId="0" fontId="4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" fontId="4" fillId="3" borderId="1" xfId="2" applyNumberFormat="1" applyFont="1" applyFill="1" applyBorder="1" applyAlignment="1" applyProtection="1">
      <alignment horizontal="right" vertical="top" wrapText="1"/>
      <protection locked="0"/>
    </xf>
    <xf numFmtId="0" fontId="4" fillId="3" borderId="1" xfId="1" applyFont="1" applyFill="1" applyBorder="1" applyAlignment="1">
      <alignment horizontal="center" vertical="top" wrapText="1"/>
    </xf>
    <xf numFmtId="4" fontId="4" fillId="3" borderId="1" xfId="1" applyNumberFormat="1" applyFont="1" applyFill="1" applyBorder="1" applyAlignment="1">
      <alignment horizontal="right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 applyProtection="1">
      <alignment horizontal="right" vertical="top" wrapText="1"/>
      <protection locked="0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right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4" fontId="4" fillId="0" borderId="0" xfId="0" applyNumberFormat="1" applyFont="1"/>
    <xf numFmtId="0" fontId="4" fillId="3" borderId="1" xfId="0" applyFont="1" applyFill="1" applyBorder="1" applyAlignment="1">
      <alignment horizontal="left" vertical="top" wrapText="1"/>
    </xf>
    <xf numFmtId="3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5" fillId="3" borderId="2" xfId="1" applyFont="1" applyFill="1" applyBorder="1" applyAlignment="1">
      <alignment horizontal="right" vertical="center" wrapText="1"/>
    </xf>
    <xf numFmtId="0" fontId="5" fillId="3" borderId="3" xfId="1" applyFont="1" applyFill="1" applyBorder="1" applyAlignment="1">
      <alignment horizontal="right" vertical="center" wrapText="1"/>
    </xf>
    <xf numFmtId="0" fontId="5" fillId="3" borderId="4" xfId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5" fillId="0" borderId="0" xfId="1" applyFont="1" applyBorder="1" applyAlignment="1">
      <alignment horizontal="center" wrapText="1"/>
    </xf>
    <xf numFmtId="165" fontId="5" fillId="0" borderId="0" xfId="1" applyNumberFormat="1" applyFont="1" applyBorder="1" applyAlignment="1">
      <alignment horizontal="right" wrapText="1"/>
    </xf>
  </cellXfs>
  <cellStyles count="4">
    <cellStyle name="Įprastas" xfId="0" builtinId="0"/>
    <cellStyle name="Įprastas 2" xfId="1"/>
    <cellStyle name="Kablelis 2" xfId="2"/>
    <cellStyle name="Normal_Priedas_6_registracijos_zurnalas_041005" xfId="3"/>
  </cellStyles>
  <dxfs count="30"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view="pageBreakPreview" topLeftCell="A2" zoomScale="87" zoomScaleNormal="93" zoomScaleSheetLayoutView="87" workbookViewId="0">
      <selection activeCell="K8" sqref="K8"/>
    </sheetView>
  </sheetViews>
  <sheetFormatPr defaultColWidth="9.140625" defaultRowHeight="15" x14ac:dyDescent="0.25"/>
  <cols>
    <col min="1" max="1" width="4.7109375" style="1" customWidth="1"/>
    <col min="2" max="2" width="24.28515625" style="2" customWidth="1"/>
    <col min="3" max="3" width="24.42578125" style="1" customWidth="1"/>
    <col min="4" max="4" width="13.28515625" style="1" customWidth="1"/>
    <col min="5" max="5" width="12.42578125" style="1" customWidth="1"/>
    <col min="6" max="6" width="11.140625" style="1" customWidth="1"/>
    <col min="7" max="7" width="14.140625" style="1" customWidth="1"/>
    <col min="8" max="8" width="12.5703125" style="1" customWidth="1"/>
    <col min="9" max="9" width="9.5703125" style="1" customWidth="1"/>
    <col min="10" max="10" width="9.140625" style="1" customWidth="1"/>
    <col min="11" max="11" width="17.140625" style="1" customWidth="1"/>
    <col min="12" max="12" width="30.85546875" style="1" customWidth="1"/>
    <col min="13" max="13" width="12.42578125" style="1" bestFit="1" customWidth="1"/>
    <col min="14" max="16384" width="9.140625" style="1"/>
  </cols>
  <sheetData>
    <row r="1" spans="1:16" ht="13.5" hidden="1" customHeight="1" x14ac:dyDescent="0.25"/>
    <row r="2" spans="1:16" ht="61.5" customHeight="1" x14ac:dyDescent="0.25">
      <c r="A2" s="3"/>
      <c r="B2" s="4"/>
      <c r="C2" s="3"/>
      <c r="D2" s="3"/>
      <c r="E2" s="3"/>
      <c r="F2" s="3"/>
      <c r="G2" s="3"/>
      <c r="H2" s="34" t="s">
        <v>41</v>
      </c>
      <c r="I2" s="34"/>
      <c r="J2" s="34"/>
      <c r="K2" s="34"/>
      <c r="L2" s="34"/>
    </row>
    <row r="3" spans="1:16" ht="6.75" customHeight="1" x14ac:dyDescent="0.25">
      <c r="A3" s="33"/>
      <c r="B3" s="33"/>
      <c r="C3" s="33"/>
      <c r="D3" s="33"/>
      <c r="E3" s="33"/>
      <c r="F3" s="33"/>
      <c r="G3" s="42" t="s">
        <v>20</v>
      </c>
      <c r="H3" s="42"/>
      <c r="I3" s="42"/>
      <c r="J3" s="42"/>
      <c r="K3" s="42"/>
      <c r="L3" s="42"/>
    </row>
    <row r="4" spans="1:16" ht="16.5" customHeight="1" x14ac:dyDescent="0.25">
      <c r="A4" s="43" t="s">
        <v>35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6" ht="16.5" customHeight="1" x14ac:dyDescent="0.25">
      <c r="A5" s="43" t="s">
        <v>22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6" ht="16.5" customHeight="1" x14ac:dyDescent="0.25">
      <c r="A6" s="43" t="s">
        <v>15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6" ht="16.5" customHeight="1" x14ac:dyDescent="0.25">
      <c r="A7" s="5"/>
      <c r="B7" s="6"/>
      <c r="C7" s="5"/>
      <c r="D7" s="5"/>
      <c r="L7" s="7"/>
    </row>
    <row r="8" spans="1:16" ht="16.5" customHeight="1" x14ac:dyDescent="0.25">
      <c r="A8" s="5"/>
      <c r="B8" s="6"/>
      <c r="C8" s="5"/>
      <c r="D8" s="44">
        <v>43152</v>
      </c>
      <c r="E8" s="44"/>
      <c r="F8" s="8" t="s">
        <v>23</v>
      </c>
      <c r="G8" s="8"/>
      <c r="H8" s="9"/>
      <c r="I8" s="5"/>
      <c r="J8" s="5"/>
      <c r="K8" s="5"/>
      <c r="L8" s="7"/>
    </row>
    <row r="9" spans="1:16" ht="16.5" customHeight="1" x14ac:dyDescent="0.25">
      <c r="A9" s="3"/>
      <c r="B9" s="4"/>
      <c r="C9" s="3"/>
      <c r="D9" s="36"/>
      <c r="E9" s="36"/>
      <c r="F9" s="36"/>
      <c r="G9" s="36"/>
      <c r="H9" s="3"/>
      <c r="I9" s="3"/>
      <c r="J9" s="3"/>
      <c r="K9" s="3"/>
      <c r="L9" s="3"/>
    </row>
    <row r="10" spans="1:16" ht="16.5" customHeight="1" x14ac:dyDescent="0.25">
      <c r="A10" s="35" t="s">
        <v>0</v>
      </c>
      <c r="B10" s="35" t="s">
        <v>5</v>
      </c>
      <c r="C10" s="35" t="s">
        <v>13</v>
      </c>
      <c r="D10" s="35" t="s">
        <v>10</v>
      </c>
      <c r="E10" s="35"/>
      <c r="F10" s="35"/>
      <c r="G10" s="35"/>
      <c r="H10" s="35"/>
      <c r="I10" s="35"/>
      <c r="J10" s="35"/>
      <c r="K10" s="35" t="s">
        <v>6</v>
      </c>
      <c r="L10" s="35" t="s">
        <v>14</v>
      </c>
    </row>
    <row r="11" spans="1:16" ht="29.25" customHeight="1" x14ac:dyDescent="0.25">
      <c r="A11" s="35"/>
      <c r="B11" s="35"/>
      <c r="C11" s="35"/>
      <c r="D11" s="35" t="s">
        <v>7</v>
      </c>
      <c r="E11" s="35" t="s">
        <v>3</v>
      </c>
      <c r="F11" s="35"/>
      <c r="G11" s="35" t="s">
        <v>1</v>
      </c>
      <c r="H11" s="35"/>
      <c r="I11" s="35"/>
      <c r="J11" s="35"/>
      <c r="K11" s="35"/>
      <c r="L11" s="35"/>
    </row>
    <row r="12" spans="1:16" ht="16.5" customHeight="1" x14ac:dyDescent="0.25">
      <c r="A12" s="35"/>
      <c r="B12" s="35"/>
      <c r="C12" s="35"/>
      <c r="D12" s="35"/>
      <c r="E12" s="35" t="s">
        <v>8</v>
      </c>
      <c r="F12" s="35" t="s">
        <v>4</v>
      </c>
      <c r="G12" s="35"/>
      <c r="H12" s="35"/>
      <c r="I12" s="35"/>
      <c r="J12" s="35"/>
      <c r="K12" s="35"/>
      <c r="L12" s="35"/>
    </row>
    <row r="13" spans="1:16" ht="15" customHeight="1" x14ac:dyDescent="0.25">
      <c r="A13" s="35"/>
      <c r="B13" s="35"/>
      <c r="C13" s="35"/>
      <c r="D13" s="35"/>
      <c r="E13" s="35"/>
      <c r="F13" s="35" t="s">
        <v>16</v>
      </c>
      <c r="G13" s="35" t="s">
        <v>12</v>
      </c>
      <c r="H13" s="35"/>
      <c r="I13" s="35"/>
      <c r="J13" s="35"/>
      <c r="K13" s="35"/>
      <c r="L13" s="35"/>
    </row>
    <row r="14" spans="1:16" ht="62.25" customHeight="1" x14ac:dyDescent="0.25">
      <c r="A14" s="35"/>
      <c r="B14" s="35"/>
      <c r="C14" s="35"/>
      <c r="D14" s="35"/>
      <c r="E14" s="35"/>
      <c r="F14" s="35"/>
      <c r="G14" s="32" t="s">
        <v>16</v>
      </c>
      <c r="H14" s="32" t="s">
        <v>17</v>
      </c>
      <c r="I14" s="32" t="s">
        <v>18</v>
      </c>
      <c r="J14" s="32" t="s">
        <v>9</v>
      </c>
      <c r="K14" s="35"/>
      <c r="L14" s="35"/>
    </row>
    <row r="15" spans="1:16" ht="12.75" customHeight="1" x14ac:dyDescent="0.25">
      <c r="A15" s="10">
        <v>1</v>
      </c>
      <c r="B15" s="10">
        <v>2</v>
      </c>
      <c r="C15" s="10">
        <v>3</v>
      </c>
      <c r="D15" s="11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  <c r="K15" s="10">
        <v>11</v>
      </c>
      <c r="L15" s="10">
        <v>12</v>
      </c>
    </row>
    <row r="16" spans="1:16" ht="61.5" customHeight="1" x14ac:dyDescent="0.25">
      <c r="A16" s="16">
        <v>1</v>
      </c>
      <c r="B16" s="29" t="s">
        <v>30</v>
      </c>
      <c r="C16" s="22" t="s">
        <v>24</v>
      </c>
      <c r="D16" s="17">
        <f>SUM(E16:J16)</f>
        <v>174498.09999999998</v>
      </c>
      <c r="E16" s="15">
        <v>148323.38</v>
      </c>
      <c r="F16" s="15">
        <v>13087.36</v>
      </c>
      <c r="G16" s="18">
        <v>0</v>
      </c>
      <c r="H16" s="15">
        <v>13087.36</v>
      </c>
      <c r="I16" s="18">
        <v>0</v>
      </c>
      <c r="J16" s="15">
        <v>0</v>
      </c>
      <c r="K16" s="21" t="s">
        <v>37</v>
      </c>
      <c r="L16" s="19" t="s">
        <v>19</v>
      </c>
      <c r="N16" s="30"/>
      <c r="O16" s="31"/>
      <c r="P16" s="30"/>
    </row>
    <row r="17" spans="1:16" ht="47.25" customHeight="1" x14ac:dyDescent="0.25">
      <c r="A17" s="16">
        <v>2</v>
      </c>
      <c r="B17" s="12" t="s">
        <v>31</v>
      </c>
      <c r="C17" s="12" t="s">
        <v>25</v>
      </c>
      <c r="D17" s="17">
        <f t="shared" ref="D17:D18" si="0">SUM(E17:J17)</f>
        <v>138054.14000000001</v>
      </c>
      <c r="E17" s="20">
        <v>117346.02</v>
      </c>
      <c r="F17" s="20">
        <v>10354.06</v>
      </c>
      <c r="G17" s="18">
        <v>0</v>
      </c>
      <c r="H17" s="20">
        <v>10354.06</v>
      </c>
      <c r="I17" s="18">
        <v>0</v>
      </c>
      <c r="J17" s="18">
        <v>0</v>
      </c>
      <c r="K17" s="21" t="s">
        <v>38</v>
      </c>
      <c r="L17" s="19" t="s">
        <v>19</v>
      </c>
      <c r="N17" s="30"/>
      <c r="O17" s="31"/>
      <c r="P17" s="30"/>
    </row>
    <row r="18" spans="1:16" ht="47.25" customHeight="1" x14ac:dyDescent="0.25">
      <c r="A18" s="16">
        <v>3</v>
      </c>
      <c r="B18" s="12" t="s">
        <v>32</v>
      </c>
      <c r="C18" s="12" t="s">
        <v>26</v>
      </c>
      <c r="D18" s="17">
        <f t="shared" si="0"/>
        <v>208950.66999999998</v>
      </c>
      <c r="E18" s="20">
        <v>177608.02</v>
      </c>
      <c r="F18" s="15">
        <v>15671.3</v>
      </c>
      <c r="G18" s="18">
        <v>0</v>
      </c>
      <c r="H18" s="15">
        <v>15671.35</v>
      </c>
      <c r="I18" s="18">
        <v>0</v>
      </c>
      <c r="J18" s="18">
        <v>0</v>
      </c>
      <c r="K18" s="21" t="s">
        <v>38</v>
      </c>
      <c r="L18" s="19" t="s">
        <v>19</v>
      </c>
      <c r="N18" s="30"/>
      <c r="O18" s="31"/>
      <c r="P18" s="30"/>
    </row>
    <row r="19" spans="1:16" ht="47.25" customHeight="1" x14ac:dyDescent="0.25">
      <c r="A19" s="16">
        <v>4</v>
      </c>
      <c r="B19" s="12" t="s">
        <v>33</v>
      </c>
      <c r="C19" s="12" t="s">
        <v>27</v>
      </c>
      <c r="D19" s="17">
        <f t="shared" ref="D19:D21" si="1">SUM(E19:J19)</f>
        <v>176385.25999999998</v>
      </c>
      <c r="E19" s="20">
        <v>149927.47</v>
      </c>
      <c r="F19" s="20">
        <v>13228.89</v>
      </c>
      <c r="G19" s="18">
        <v>0</v>
      </c>
      <c r="H19" s="20">
        <v>13228.9</v>
      </c>
      <c r="I19" s="18">
        <v>0</v>
      </c>
      <c r="J19" s="18">
        <v>0</v>
      </c>
      <c r="K19" s="21" t="s">
        <v>37</v>
      </c>
      <c r="L19" s="19" t="s">
        <v>19</v>
      </c>
      <c r="N19" s="30"/>
      <c r="O19" s="31"/>
      <c r="P19" s="30"/>
    </row>
    <row r="20" spans="1:16" ht="47.25" customHeight="1" x14ac:dyDescent="0.25">
      <c r="A20" s="16">
        <v>5</v>
      </c>
      <c r="B20" s="12" t="s">
        <v>36</v>
      </c>
      <c r="C20" s="12" t="s">
        <v>28</v>
      </c>
      <c r="D20" s="17">
        <f t="shared" si="1"/>
        <v>199997.16558823528</v>
      </c>
      <c r="E20" s="20">
        <v>169997.59</v>
      </c>
      <c r="F20" s="20">
        <v>14999.788235294118</v>
      </c>
      <c r="G20" s="18">
        <v>0</v>
      </c>
      <c r="H20" s="20">
        <v>14999.787352941177</v>
      </c>
      <c r="I20" s="18">
        <v>0</v>
      </c>
      <c r="J20" s="18">
        <v>0</v>
      </c>
      <c r="K20" s="21" t="s">
        <v>37</v>
      </c>
      <c r="L20" s="19" t="s">
        <v>19</v>
      </c>
      <c r="N20" s="30"/>
      <c r="O20" s="31"/>
      <c r="P20" s="30"/>
    </row>
    <row r="21" spans="1:16" ht="47.25" customHeight="1" x14ac:dyDescent="0.25">
      <c r="A21" s="16">
        <v>6</v>
      </c>
      <c r="B21" s="29" t="s">
        <v>34</v>
      </c>
      <c r="C21" s="12" t="s">
        <v>29</v>
      </c>
      <c r="D21" s="17">
        <f t="shared" si="1"/>
        <v>138418.98000000001</v>
      </c>
      <c r="E21" s="20">
        <v>117656.13</v>
      </c>
      <c r="F21" s="20">
        <v>10381.42</v>
      </c>
      <c r="G21" s="18">
        <v>0</v>
      </c>
      <c r="H21" s="20">
        <v>10381.43</v>
      </c>
      <c r="I21" s="18">
        <v>0</v>
      </c>
      <c r="J21" s="18">
        <v>0</v>
      </c>
      <c r="K21" s="21" t="s">
        <v>38</v>
      </c>
      <c r="L21" s="19" t="s">
        <v>19</v>
      </c>
      <c r="N21" s="30"/>
      <c r="O21" s="31"/>
      <c r="P21" s="30"/>
    </row>
    <row r="22" spans="1:16" ht="47.25" customHeight="1" x14ac:dyDescent="0.25">
      <c r="A22" s="16">
        <v>7</v>
      </c>
      <c r="B22" s="29" t="s">
        <v>39</v>
      </c>
      <c r="C22" s="12" t="s">
        <v>40</v>
      </c>
      <c r="D22" s="17">
        <f t="shared" ref="D22" si="2">SUM(E22:J22)</f>
        <v>125148.68999999999</v>
      </c>
      <c r="E22" s="20">
        <v>106376.39</v>
      </c>
      <c r="F22" s="20">
        <v>9386.15</v>
      </c>
      <c r="G22" s="18">
        <v>0</v>
      </c>
      <c r="H22" s="20">
        <v>9386.15</v>
      </c>
      <c r="I22" s="18">
        <v>0</v>
      </c>
      <c r="J22" s="18">
        <v>0</v>
      </c>
      <c r="K22" s="21" t="s">
        <v>38</v>
      </c>
      <c r="L22" s="19" t="s">
        <v>19</v>
      </c>
      <c r="N22" s="30"/>
      <c r="O22" s="31"/>
      <c r="P22" s="30"/>
    </row>
    <row r="23" spans="1:16" ht="15.75" customHeight="1" x14ac:dyDescent="0.25">
      <c r="A23" s="37" t="s">
        <v>2</v>
      </c>
      <c r="B23" s="38"/>
      <c r="C23" s="39"/>
      <c r="D23" s="25">
        <f>SUM(E23:H23)</f>
        <v>1161453.0055882353</v>
      </c>
      <c r="E23" s="26">
        <f>SUM(E16:E22)</f>
        <v>987235</v>
      </c>
      <c r="F23" s="26">
        <f>SUM(F16:F22)</f>
        <v>87108.968235294116</v>
      </c>
      <c r="G23" s="26">
        <f t="shared" ref="G23:J23" si="3">SUM(G16:G22)</f>
        <v>0</v>
      </c>
      <c r="H23" s="26">
        <f t="shared" si="3"/>
        <v>87109.037352941174</v>
      </c>
      <c r="I23" s="26">
        <f t="shared" si="3"/>
        <v>0</v>
      </c>
      <c r="J23" s="26">
        <f t="shared" si="3"/>
        <v>0</v>
      </c>
      <c r="K23" s="27"/>
      <c r="L23" s="14"/>
    </row>
    <row r="24" spans="1:16" ht="17.25" customHeight="1" x14ac:dyDescent="0.25">
      <c r="A24" s="40" t="s">
        <v>11</v>
      </c>
      <c r="B24" s="40"/>
      <c r="C24" s="40"/>
      <c r="D24" s="40"/>
      <c r="E24" s="26">
        <v>987235</v>
      </c>
      <c r="F24" s="26"/>
      <c r="G24" s="26"/>
      <c r="H24" s="26"/>
      <c r="I24" s="26"/>
      <c r="J24" s="26"/>
      <c r="K24" s="26"/>
      <c r="L24" s="13"/>
    </row>
    <row r="25" spans="1:16" ht="12.75" customHeight="1" x14ac:dyDescent="0.25">
      <c r="A25" s="23"/>
      <c r="B25" s="23"/>
      <c r="C25" s="23"/>
      <c r="D25" s="23"/>
      <c r="E25" s="24"/>
      <c r="F25" s="24"/>
      <c r="G25" s="24"/>
      <c r="H25" s="24"/>
      <c r="I25" s="24"/>
      <c r="J25" s="24"/>
      <c r="K25" s="24"/>
      <c r="L25" s="24"/>
    </row>
    <row r="26" spans="1:16" ht="12" customHeight="1" x14ac:dyDescent="0.25">
      <c r="A26" s="41" t="s">
        <v>21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6" ht="2.25" customHeight="1" x14ac:dyDescent="0.25"/>
    <row r="29" spans="1:16" x14ac:dyDescent="0.25">
      <c r="E29" s="28"/>
    </row>
  </sheetData>
  <mergeCells count="23">
    <mergeCell ref="A24:D24"/>
    <mergeCell ref="C10:C14"/>
    <mergeCell ref="G13:J13"/>
    <mergeCell ref="A26:L26"/>
    <mergeCell ref="G3:L3"/>
    <mergeCell ref="L10:L14"/>
    <mergeCell ref="D11:D14"/>
    <mergeCell ref="E11:F11"/>
    <mergeCell ref="G11:J11"/>
    <mergeCell ref="E12:E14"/>
    <mergeCell ref="D10:J10"/>
    <mergeCell ref="A5:L5"/>
    <mergeCell ref="A6:L6"/>
    <mergeCell ref="D8:E8"/>
    <mergeCell ref="K10:K14"/>
    <mergeCell ref="A4:L4"/>
    <mergeCell ref="H2:L2"/>
    <mergeCell ref="A10:A14"/>
    <mergeCell ref="D9:G9"/>
    <mergeCell ref="B10:B14"/>
    <mergeCell ref="A23:C23"/>
    <mergeCell ref="F12:J12"/>
    <mergeCell ref="F13:F14"/>
  </mergeCells>
  <conditionalFormatting sqref="C19">
    <cfRule type="containsText" dxfId="29" priority="28" operator="containsText" text="Priemonė">
      <formula>NOT(ISERROR(SEARCH("Priemonė",C19)))</formula>
    </cfRule>
    <cfRule type="containsText" dxfId="28" priority="29" operator="containsText" text="Uždavinys">
      <formula>NOT(ISERROR(SEARCH("Uždavinys",C19)))</formula>
    </cfRule>
    <cfRule type="containsText" dxfId="27" priority="30" operator="containsText" text="Tikslas">
      <formula>NOT(ISERROR(SEARCH("Tikslas",C19)))</formula>
    </cfRule>
  </conditionalFormatting>
  <conditionalFormatting sqref="C20">
    <cfRule type="containsText" dxfId="26" priority="25" operator="containsText" text="Priemonė">
      <formula>NOT(ISERROR(SEARCH("Priemonė",C20)))</formula>
    </cfRule>
    <cfRule type="containsText" dxfId="25" priority="26" operator="containsText" text="Uždavinys">
      <formula>NOT(ISERROR(SEARCH("Uždavinys",C20)))</formula>
    </cfRule>
    <cfRule type="containsText" dxfId="24" priority="27" operator="containsText" text="Tikslas">
      <formula>NOT(ISERROR(SEARCH("Tikslas",C20)))</formula>
    </cfRule>
  </conditionalFormatting>
  <conditionalFormatting sqref="C17">
    <cfRule type="containsText" dxfId="23" priority="22" operator="containsText" text="Priemonė">
      <formula>NOT(ISERROR(SEARCH("Priemonė",C17)))</formula>
    </cfRule>
    <cfRule type="containsText" dxfId="22" priority="23" operator="containsText" text="Uždavinys">
      <formula>NOT(ISERROR(SEARCH("Uždavinys",C17)))</formula>
    </cfRule>
    <cfRule type="containsText" dxfId="21" priority="24" operator="containsText" text="Tikslas">
      <formula>NOT(ISERROR(SEARCH("Tikslas",C17)))</formula>
    </cfRule>
  </conditionalFormatting>
  <conditionalFormatting sqref="C18">
    <cfRule type="containsText" dxfId="20" priority="31" operator="containsText" text="Priemonė">
      <formula>NOT(ISERROR(SEARCH("Priemonė",C18)))</formula>
    </cfRule>
    <cfRule type="containsText" dxfId="19" priority="32" operator="containsText" text="Uždavinys">
      <formula>NOT(ISERROR(SEARCH("Uždavinys",C18)))</formula>
    </cfRule>
    <cfRule type="containsText" dxfId="18" priority="33" operator="containsText" text="Tikslas">
      <formula>NOT(ISERROR(SEARCH("Tikslas",C18)))</formula>
    </cfRule>
  </conditionalFormatting>
  <conditionalFormatting sqref="C21">
    <cfRule type="containsText" dxfId="17" priority="19" operator="containsText" text="Priemonė">
      <formula>NOT(ISERROR(SEARCH("Priemonė",C21)))</formula>
    </cfRule>
    <cfRule type="containsText" dxfId="16" priority="20" operator="containsText" text="Uždavinys">
      <formula>NOT(ISERROR(SEARCH("Uždavinys",C21)))</formula>
    </cfRule>
    <cfRule type="containsText" dxfId="15" priority="21" operator="containsText" text="Tikslas">
      <formula>NOT(ISERROR(SEARCH("Tikslas",C21)))</formula>
    </cfRule>
  </conditionalFormatting>
  <conditionalFormatting sqref="C19">
    <cfRule type="containsText" dxfId="14" priority="13" operator="containsText" text="Priemonė">
      <formula>NOT(ISERROR(SEARCH("Priemonė",C19)))</formula>
    </cfRule>
    <cfRule type="containsText" dxfId="13" priority="14" operator="containsText" text="Uždavinys">
      <formula>NOT(ISERROR(SEARCH("Uždavinys",C19)))</formula>
    </cfRule>
    <cfRule type="containsText" dxfId="12" priority="15" operator="containsText" text="Tikslas">
      <formula>NOT(ISERROR(SEARCH("Tikslas",C19)))</formula>
    </cfRule>
  </conditionalFormatting>
  <conditionalFormatting sqref="C20">
    <cfRule type="containsText" dxfId="11" priority="10" operator="containsText" text="Priemonė">
      <formula>NOT(ISERROR(SEARCH("Priemonė",C20)))</formula>
    </cfRule>
    <cfRule type="containsText" dxfId="10" priority="11" operator="containsText" text="Uždavinys">
      <formula>NOT(ISERROR(SEARCH("Uždavinys",C20)))</formula>
    </cfRule>
    <cfRule type="containsText" dxfId="9" priority="12" operator="containsText" text="Tikslas">
      <formula>NOT(ISERROR(SEARCH("Tikslas",C20)))</formula>
    </cfRule>
  </conditionalFormatting>
  <conditionalFormatting sqref="C21">
    <cfRule type="containsText" dxfId="8" priority="7" operator="containsText" text="Priemonė">
      <formula>NOT(ISERROR(SEARCH("Priemonė",C21)))</formula>
    </cfRule>
    <cfRule type="containsText" dxfId="7" priority="8" operator="containsText" text="Uždavinys">
      <formula>NOT(ISERROR(SEARCH("Uždavinys",C21)))</formula>
    </cfRule>
    <cfRule type="containsText" dxfId="6" priority="9" operator="containsText" text="Tikslas">
      <formula>NOT(ISERROR(SEARCH("Tikslas",C21)))</formula>
    </cfRule>
  </conditionalFormatting>
  <conditionalFormatting sqref="C22">
    <cfRule type="containsText" dxfId="5" priority="1" operator="containsText" text="Priemonė">
      <formula>NOT(ISERROR(SEARCH("Priemonė",C22)))</formula>
    </cfRule>
    <cfRule type="containsText" dxfId="4" priority="2" operator="containsText" text="Uždavinys">
      <formula>NOT(ISERROR(SEARCH("Uždavinys",C22)))</formula>
    </cfRule>
    <cfRule type="containsText" dxfId="3" priority="3" operator="containsText" text="Tikslas">
      <formula>NOT(ISERROR(SEARCH("Tikslas",C22)))</formula>
    </cfRule>
  </conditionalFormatting>
  <conditionalFormatting sqref="C22">
    <cfRule type="containsText" dxfId="2" priority="4" operator="containsText" text="Priemonė">
      <formula>NOT(ISERROR(SEARCH("Priemonė",C22)))</formula>
    </cfRule>
    <cfRule type="containsText" dxfId="1" priority="5" operator="containsText" text="Uždavinys">
      <formula>NOT(ISERROR(SEARCH("Uždavinys",C22)))</formula>
    </cfRule>
    <cfRule type="containsText" dxfId="0" priority="6" operator="containsText" text="Tikslas">
      <formula>NOT(ISERROR(SEARCH("Tikslas",C22)))</formula>
    </cfRule>
  </conditionalFormatting>
  <pageMargins left="0.35433070866141736" right="0.19685039370078741" top="0.47244094488188981" bottom="7.874015748031496E-2" header="0.11811023622047245" footer="0.11811023622047245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2018-02-21</vt:lpstr>
      <vt:lpstr>'2018-02-21'!Print_Area</vt:lpstr>
      <vt:lpstr>'2018-02-21'!Print_Titles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2018-02-22T12:36:48Z</cp:lastPrinted>
  <dcterms:created xsi:type="dcterms:W3CDTF">2013-02-28T07:13:39Z</dcterms:created>
  <dcterms:modified xsi:type="dcterms:W3CDTF">2018-06-27T17:13:08Z</dcterms:modified>
</cp:coreProperties>
</file>