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defaultThemeVersion="124226"/>
  <mc:AlternateContent xmlns:mc="http://schemas.openxmlformats.org/markup-compatibility/2006">
    <mc:Choice Requires="x15">
      <x15ac:absPath xmlns:x15ac="http://schemas.microsoft.com/office/spreadsheetml/2010/11/ac" url="Y:\Agenturos padaliniai\MPS\1. Tyrimų ataskaitos ir kt\Patvirtintų tyrimų iki 2018-01-01 keitimai\FĮ-030 privačių dalyvių DU\FĮ-030-01 skelbimui\"/>
    </mc:Choice>
  </mc:AlternateContent>
  <xr:revisionPtr revIDLastSave="0" documentId="13_ncr:1_{EB1BA2BC-ACE9-4286-841E-90517A0E51D6}" xr6:coauthVersionLast="43" xr6:coauthVersionMax="43" xr10:uidLastSave="{00000000-0000-0000-0000-000000000000}"/>
  <bookViews>
    <workbookView xWindow="690" yWindow="690" windowWidth="23250" windowHeight="12570" activeTab="1" xr2:uid="{00000000-000D-0000-FFFF-FFFF00000000}"/>
  </bookViews>
  <sheets>
    <sheet name="Vykdančiojo DU FI" sheetId="2" r:id="rId1"/>
    <sheet name="Dalyviu DU FI" sheetId="6" r:id="rId2"/>
    <sheet name="Pildymo pavyzdys" sheetId="4" r:id="rId3"/>
    <sheet name="2 priedas_FĮ dydžiai" sheetId="1" state="hidden" r:id="rId4"/>
    <sheet name="3 priedas_FĮ dydžiai" sheetId="5" state="hidden" r:id="rId5"/>
  </sheets>
  <externalReferences>
    <externalReference r:id="rId6"/>
  </externalReferences>
  <definedNames>
    <definedName name="_xlnm.Print_Area" localSheetId="1">'Dalyviu DU FI'!$A$1:$G$52</definedName>
    <definedName name="_xlnm.Print_Area" localSheetId="2">'Pildymo pavyzdys'!$A$1:$G$52</definedName>
    <definedName name="_xlnm.Print_Area" localSheetId="0">'Vykdančiojo DU FI'!$A$1:$G$52</definedName>
    <definedName name="Taip">'[1]Pažyma dėl DU '!$E$18:$E$19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4" i="6" l="1"/>
  <c r="F43" i="6"/>
  <c r="F42" i="6"/>
  <c r="F41" i="6"/>
  <c r="F40" i="6"/>
  <c r="F39" i="6"/>
  <c r="F38" i="6"/>
  <c r="F37" i="6"/>
  <c r="F36" i="6"/>
  <c r="F35" i="6"/>
  <c r="F34" i="6"/>
  <c r="F33" i="6"/>
  <c r="F32" i="6"/>
  <c r="F31" i="6"/>
  <c r="F30" i="6"/>
  <c r="F29" i="6"/>
  <c r="F28" i="6"/>
  <c r="F27" i="6"/>
  <c r="F26" i="6"/>
  <c r="F25" i="6"/>
  <c r="F24" i="6"/>
  <c r="F23" i="6"/>
  <c r="F22" i="6"/>
  <c r="F23" i="4" l="1"/>
  <c r="F24" i="4"/>
  <c r="F25" i="4"/>
  <c r="F26" i="4"/>
  <c r="F27" i="4"/>
  <c r="F28" i="4"/>
  <c r="F29" i="4"/>
  <c r="F30" i="4"/>
  <c r="F31" i="4"/>
  <c r="F32" i="4"/>
  <c r="F33" i="4"/>
  <c r="F34" i="4"/>
  <c r="F35" i="4"/>
  <c r="F36" i="4"/>
  <c r="F37" i="4"/>
  <c r="F38" i="4"/>
  <c r="F39" i="4"/>
  <c r="F40" i="4"/>
  <c r="F41" i="4"/>
  <c r="F42" i="4"/>
  <c r="F43" i="4"/>
  <c r="F44" i="4"/>
  <c r="F22" i="4"/>
  <c r="F23" i="2"/>
  <c r="F24" i="2"/>
  <c r="F25" i="2"/>
  <c r="F26" i="2"/>
  <c r="F27" i="2"/>
  <c r="F28" i="2"/>
  <c r="F29" i="2"/>
  <c r="F30" i="2"/>
  <c r="F31" i="2"/>
  <c r="F32" i="2"/>
  <c r="F33" i="2"/>
  <c r="F34" i="2"/>
  <c r="F35" i="2"/>
  <c r="F36" i="2"/>
  <c r="F37" i="2"/>
  <c r="F38" i="2"/>
  <c r="F39" i="2"/>
  <c r="F40" i="2"/>
  <c r="F41" i="2"/>
  <c r="F42" i="2"/>
  <c r="F43" i="2"/>
  <c r="F44" i="2"/>
  <c r="G24" i="6"/>
  <c r="G25" i="6"/>
  <c r="G26" i="6"/>
  <c r="G27" i="6"/>
  <c r="G28" i="6"/>
  <c r="G30" i="6"/>
  <c r="G31" i="6"/>
  <c r="G32" i="6"/>
  <c r="G34" i="6"/>
  <c r="G35" i="6"/>
  <c r="G36" i="6"/>
  <c r="G38" i="6"/>
  <c r="G40" i="6"/>
  <c r="G41" i="6"/>
  <c r="G42" i="6"/>
  <c r="G43" i="6"/>
  <c r="G44" i="6"/>
  <c r="G22" i="6"/>
  <c r="E45" i="6"/>
  <c r="G39" i="6"/>
  <c r="G37" i="6"/>
  <c r="G33" i="6"/>
  <c r="G29" i="6"/>
  <c r="G23" i="6"/>
  <c r="F22" i="2"/>
  <c r="G45" i="6" l="1"/>
  <c r="E45" i="4"/>
  <c r="G44" i="4"/>
  <c r="G43" i="4"/>
  <c r="G42" i="4"/>
  <c r="G41" i="4"/>
  <c r="G40" i="4"/>
  <c r="G39" i="4"/>
  <c r="G38" i="4"/>
  <c r="G37" i="4"/>
  <c r="G36" i="4"/>
  <c r="G35" i="4"/>
  <c r="G34" i="4"/>
  <c r="G33" i="4"/>
  <c r="G32" i="4"/>
  <c r="G31" i="4"/>
  <c r="G30" i="4"/>
  <c r="G29" i="4"/>
  <c r="G28" i="4"/>
  <c r="G27" i="4"/>
  <c r="G26" i="4"/>
  <c r="G25" i="4"/>
  <c r="G23" i="2"/>
  <c r="G24" i="2"/>
  <c r="G25" i="2"/>
  <c r="G26" i="2"/>
  <c r="G27" i="2"/>
  <c r="G28" i="2"/>
  <c r="G29" i="2"/>
  <c r="G30" i="2"/>
  <c r="G31" i="2"/>
  <c r="G32" i="2"/>
  <c r="G33" i="2"/>
  <c r="G34" i="2"/>
  <c r="G35" i="2"/>
  <c r="G36" i="2"/>
  <c r="G37" i="2"/>
  <c r="G38" i="2"/>
  <c r="G39" i="2"/>
  <c r="G40" i="2"/>
  <c r="G41" i="2"/>
  <c r="G42" i="2"/>
  <c r="G43" i="2"/>
  <c r="G44" i="2"/>
  <c r="E45" i="2" l="1"/>
  <c r="G22" i="2"/>
  <c r="G22" i="4" l="1"/>
  <c r="G24" i="4"/>
  <c r="G23" i="4"/>
  <c r="G45" i="4" l="1"/>
  <c r="G45" i="2"/>
</calcChain>
</file>

<file path=xl/sharedStrings.xml><?xml version="1.0" encoding="utf-8"?>
<sst xmlns="http://schemas.openxmlformats.org/spreadsheetml/2006/main" count="670" uniqueCount="169">
  <si>
    <t>Vidutinis metinis darbo valandų skaičius</t>
  </si>
  <si>
    <t>Darbo užmokesčio fiksuotasis įkainis, Eur/val.</t>
  </si>
  <si>
    <t>E</t>
  </si>
  <si>
    <t>Sekcijos Nr.</t>
  </si>
  <si>
    <t>Skyriaus Nr.</t>
  </si>
  <si>
    <t>Grupės Nr.</t>
  </si>
  <si>
    <t>Klasės Nr.</t>
  </si>
  <si>
    <t>Poklasio Nr.</t>
  </si>
  <si>
    <t>A</t>
  </si>
  <si>
    <t>B</t>
  </si>
  <si>
    <t>C</t>
  </si>
  <si>
    <t>10-12</t>
  </si>
  <si>
    <t>16-18</t>
  </si>
  <si>
    <t>22-23</t>
  </si>
  <si>
    <t>24-25</t>
  </si>
  <si>
    <t>29-30</t>
  </si>
  <si>
    <t>31-33</t>
  </si>
  <si>
    <t>D</t>
  </si>
  <si>
    <t>35.1</t>
  </si>
  <si>
    <t>35</t>
  </si>
  <si>
    <t>35.2</t>
  </si>
  <si>
    <t>35.3</t>
  </si>
  <si>
    <t>36-39</t>
  </si>
  <si>
    <t>36</t>
  </si>
  <si>
    <t>F</t>
  </si>
  <si>
    <t>41-43</t>
  </si>
  <si>
    <t>G</t>
  </si>
  <si>
    <t>45-47</t>
  </si>
  <si>
    <t>H</t>
  </si>
  <si>
    <t>49-52</t>
  </si>
  <si>
    <t>53</t>
  </si>
  <si>
    <t>I</t>
  </si>
  <si>
    <t>55-56</t>
  </si>
  <si>
    <t>J</t>
  </si>
  <si>
    <t>58-63</t>
  </si>
  <si>
    <t>K</t>
  </si>
  <si>
    <t>64-66</t>
  </si>
  <si>
    <t>64.1</t>
  </si>
  <si>
    <t>65</t>
  </si>
  <si>
    <t>L</t>
  </si>
  <si>
    <t>M</t>
  </si>
  <si>
    <t>69-75</t>
  </si>
  <si>
    <t>72</t>
  </si>
  <si>
    <t>N</t>
  </si>
  <si>
    <t>77-82</t>
  </si>
  <si>
    <t>P</t>
  </si>
  <si>
    <t>85</t>
  </si>
  <si>
    <t>85.3</t>
  </si>
  <si>
    <t>85.3.1</t>
  </si>
  <si>
    <t>85.4</t>
  </si>
  <si>
    <t>85.42</t>
  </si>
  <si>
    <t>85.42.20</t>
  </si>
  <si>
    <t>Q</t>
  </si>
  <si>
    <t>86</t>
  </si>
  <si>
    <t>87-88</t>
  </si>
  <si>
    <t>R</t>
  </si>
  <si>
    <t>90-93</t>
  </si>
  <si>
    <t>S</t>
  </si>
  <si>
    <t>94-96</t>
  </si>
  <si>
    <t>Eil. Nr.</t>
  </si>
  <si>
    <t>Augalininkystė ir gyvulininkystė, medžioklė ir susijusių paslaugų veikla</t>
  </si>
  <si>
    <t>Miškininkystė ir medienos ruoša</t>
  </si>
  <si>
    <t>Žvejyba ir akvakultūra</t>
  </si>
  <si>
    <t>Kasyba ir karjerų eksploatavimas</t>
  </si>
  <si>
    <t>Maisto produktų, gėrimų ir tabako gamyba</t>
  </si>
  <si>
    <t>Tekstilės gaminių gamyba</t>
  </si>
  <si>
    <t>Drabužių siuvimas (gamyba)</t>
  </si>
  <si>
    <t>Odos ir odos dirbinių gamyba</t>
  </si>
  <si>
    <t>Medienos, popieriaus ir popieriaus gaminių gamyba; leidyba ir spausdinimas</t>
  </si>
  <si>
    <t>Chemikalų ir chemijos produktų gamyba</t>
  </si>
  <si>
    <t>Pagrindinių vaistų pramonės gaminių ir farmacinių preparatų gamyba</t>
  </si>
  <si>
    <t>Guminių ir plastikinių gaminių ir kitų nemetalinių mineralinių produktų gamyba</t>
  </si>
  <si>
    <t>Pagrindinių metalų ir metalo gaminių, išskyrus mašinas ir įrenginius, gamyba</t>
  </si>
  <si>
    <t>Kompiuterinių, elektroninių ir optinių gaminių gamyba</t>
  </si>
  <si>
    <t>Elektros įrangos gamyba</t>
  </si>
  <si>
    <t>Niekur kitur nepriskirtų mašinų ir įrangos gamyba</t>
  </si>
  <si>
    <t>Transporto įrangos gamyba</t>
  </si>
  <si>
    <t>Baldų gamyba; papuošalų, juvelyrinių dirbinių, muzikos instrumentų, žaislų gamyba; mašinų ir įrangos remontas ir įrengimas</t>
  </si>
  <si>
    <t>Baldų gamyba</t>
  </si>
  <si>
    <t>Elektros energijos gamyba, perdavimas ir paskirstymas</t>
  </si>
  <si>
    <t>Dujų gamyba; dujinio kuro paskirstymas dujotiekiais</t>
  </si>
  <si>
    <t>Garo tiekimas ir oro kondicionavimas</t>
  </si>
  <si>
    <t>Vandens tiekimas, nuotekų valymas, atliekų tvarkymas ir regeneravimas</t>
  </si>
  <si>
    <t>Vandens surinkimas, valymas ir tiekimas</t>
  </si>
  <si>
    <t>Statyba</t>
  </si>
  <si>
    <t>Didmeninė ir mažmeninė prekyba; variklinių transporto priemonių ir motociklų remontas</t>
  </si>
  <si>
    <t>Transportas, sandėliavimas</t>
  </si>
  <si>
    <t>Pašto ir pasiuntinių (kurjerių) veikla</t>
  </si>
  <si>
    <t>Apgyvendinimo ir maitinimo paslaugų veikla</t>
  </si>
  <si>
    <t>Informacija ir ryšiai</t>
  </si>
  <si>
    <t>Finansinė ir draudimo veikla</t>
  </si>
  <si>
    <t xml:space="preserve"> Piniginis tarpininkavimas</t>
  </si>
  <si>
    <t>Draudimo, perdraudimo ir pensijų lėšų kaupimo, išskyrus privalomąjį socialinį draudimą, veikla</t>
  </si>
  <si>
    <t>Nekilnojamojo turto operacijos</t>
  </si>
  <si>
    <t>Profesinė, mokslinė ir techninė veikla</t>
  </si>
  <si>
    <t>Moksliniai tyrimai ir taikomoji veikla</t>
  </si>
  <si>
    <t>Administracinė ir aptarnavimo veikla</t>
  </si>
  <si>
    <t>Švietimas</t>
  </si>
  <si>
    <t>Bendrasis vidurinis ugdymas</t>
  </si>
  <si>
    <t>Aukštasis universitetinis mokslas</t>
  </si>
  <si>
    <t>Žmonių sveikatos priežiūros veikla</t>
  </si>
  <si>
    <t>Kita stacionarinė globos veikla; nesusijusio su apgyvendinimu socialinio darbo veikla</t>
  </si>
  <si>
    <t>Meninė, pramoginė ir poilsio organizavimo veikla</t>
  </si>
  <si>
    <t>Kita aptarnavimo veikla</t>
  </si>
  <si>
    <t>Ekonominė veikla</t>
  </si>
  <si>
    <t>Įmoka į Garantinį fondą (0,2 proc.), Eur</t>
  </si>
  <si>
    <t>ERVK 2 red.</t>
  </si>
  <si>
    <t>Darbo užmokestis privačiame sektoriuje su individualiosiomis įmonėmis (bruto, vyrai ir moterys), Eur/mėn.</t>
  </si>
  <si>
    <t>3</t>
  </si>
  <si>
    <t>4</t>
  </si>
  <si>
    <t>5</t>
  </si>
  <si>
    <t>6</t>
  </si>
  <si>
    <t>7</t>
  </si>
  <si>
    <t>12=((8)+(9)+(10)+(11))/4</t>
  </si>
  <si>
    <t>14=(12)*0,2/100</t>
  </si>
  <si>
    <t>−</t>
  </si>
  <si>
    <t xml:space="preserve">Privačių juridinių asmenų projektų dalyvių darbo užmokesčio fiksuotųjų įkainių nustatymo tyrimo ataskaitos </t>
  </si>
  <si>
    <t>Apdirbamoji gamyba*</t>
  </si>
  <si>
    <t>*Taikoma C19 ekonominės veiklos rūšiai, kadangi nėra statistinių duomenų apie C19 sekcijos darbo užmokesčio vidutinius dydžius.</t>
  </si>
  <si>
    <r>
      <rPr>
        <u/>
        <sz val="9"/>
        <color theme="1"/>
        <rFont val="Calibri"/>
        <family val="2"/>
        <charset val="186"/>
      </rPr>
      <t>Bendra pastaba:</t>
    </r>
    <r>
      <rPr>
        <sz val="9"/>
        <color theme="1"/>
        <rFont val="Calibri"/>
        <family val="2"/>
        <charset val="186"/>
      </rPr>
      <t xml:space="preserve"> jeigu ekonominės veiklos rūšiai galima taikyti daugiau negu vieną fksuotąjį įkainį, pvz. yra nustatyti sekcijos Nr. 31 ir bendras sekcijų Nr. 31-33 fiksuotųjų įkainių dydžiai, taikomas konkrečiai sekcijai (Nr.31) nustatytas fiksuotojo įkainio dydis</t>
    </r>
  </si>
  <si>
    <t>Vidutinis darbo užmokestis (bruto), Eur/mėn.</t>
  </si>
  <si>
    <t xml:space="preserve">Vidutinis darbo užmokestis su darbdavio mokamais mokesčiais, Eur/mėn. </t>
  </si>
  <si>
    <t>2 priedas</t>
  </si>
  <si>
    <t>Iš viso pagal ekonomines veiklos rūšis**</t>
  </si>
  <si>
    <t>**Taikoma trečiųjų šalių (privačių juridinių asmenų) projektų dalyviams. Projekto vykdytojo (partnerio) darbuotojams taikoma tuo atveju, jeigu jų vykdomos ekonominės veiklos rūšiai neįmanoma priskirti nei vieno lentelėje nurodyto fiksuotojo įkainio (pavyzdžiui, jeigu atitinkamai ekonominės veiklos rūšiai statistiniai duomenys neskelbiami)</t>
  </si>
  <si>
    <t>I skirsnis. Fiksuotieji įkainiai pagal detalias ekonominės veiklos rūšis</t>
  </si>
  <si>
    <t>64</t>
  </si>
  <si>
    <t>Projekto vykdytojo/partnerio pavadinimas</t>
  </si>
  <si>
    <t>Projekto kodas</t>
  </si>
  <si>
    <t>Fizinio veiklos įgyven-dinimo rodiklio Nr.</t>
  </si>
  <si>
    <t>Vardas, pavardė</t>
  </si>
  <si>
    <t>Pareigos</t>
  </si>
  <si>
    <t>Prašomų pripažinti tinkamomis finansuoti išlaidų suma, Eur</t>
  </si>
  <si>
    <t>Iš viso:</t>
  </si>
  <si>
    <t>7=5*6</t>
  </si>
  <si>
    <r>
      <t xml:space="preserve">Ekonominė veikla
</t>
    </r>
    <r>
      <rPr>
        <b/>
        <i/>
        <sz val="10"/>
        <rFont val="Times New Roman"/>
        <family val="1"/>
        <charset val="186"/>
      </rPr>
      <t>(pasirenkama iš sąrašo)</t>
    </r>
  </si>
  <si>
    <t>Prie projekto priskirtinų valandų skaičius</t>
  </si>
  <si>
    <r>
      <t xml:space="preserve">1. BENDROJI DALIS  </t>
    </r>
    <r>
      <rPr>
        <sz val="10"/>
        <rFont val="Times New Roman"/>
        <family val="1"/>
        <charset val="186"/>
      </rPr>
      <t xml:space="preserve">               </t>
    </r>
  </si>
  <si>
    <r>
      <t>2. INFORMACIJA APIE PRISKAITYTĄ IR IŠMOKĖTĄ DARBO UŽMOKESTĮ</t>
    </r>
    <r>
      <rPr>
        <sz val="10"/>
        <rFont val="Times New Roman"/>
        <family val="1"/>
        <charset val="186"/>
      </rPr>
      <t xml:space="preserve">              </t>
    </r>
  </si>
  <si>
    <r>
      <t>3. DEKLARACIJA</t>
    </r>
    <r>
      <rPr>
        <sz val="10"/>
        <rFont val="Times New Roman"/>
        <family val="1"/>
        <charset val="186"/>
      </rPr>
      <t xml:space="preserve">              </t>
    </r>
  </si>
  <si>
    <t>(pareigos)</t>
  </si>
  <si>
    <t>(vardas, pavardė)</t>
  </si>
  <si>
    <t>(parašas)</t>
  </si>
  <si>
    <t>1.1.1.</t>
  </si>
  <si>
    <t>Vardenis Pavardenis1</t>
  </si>
  <si>
    <t>Vardenis Pavardenis2</t>
  </si>
  <si>
    <t>Vardenis Pavardenis3</t>
  </si>
  <si>
    <t>2.1.1.</t>
  </si>
  <si>
    <t>Specialistas</t>
  </si>
  <si>
    <t>Vadybininkas</t>
  </si>
  <si>
    <t>PAŽYMA DĖL DALYVIŲ DARBO UŽMOKESČIO PRISKYRIMO PROJEKTUI TAIKANT FIKSUOTUOSIUS ĮKAINIUS
(Privataus sektoriaus projektų dalyvių darbo užmokestis)</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</si>
  <si>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pripažinti tinkamomis išlaidomis darbo užmokestis ir kitos sąnaudos yra susijusios su dalyvavimu Projekto veiklose;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dalyvių darbo užmokesčio išlaidos nebuvo finansuotos (apmokėtos) iš 2014-2020 ES fondų investicijų veiksmų programos, kitų ES finansinės paramos priemonių ar kitos tarptautinės paramos lėšų.</t>
  </si>
  <si>
    <t>Už</t>
  </si>
  <si>
    <t>mėn.</t>
  </si>
  <si>
    <t xml:space="preserve">Privačių juridinių asmenų projektų vykdančiojo personalo darbo užmokesčio fiksuotųjų įkainių nustatymo tyrimo ataskaitos </t>
  </si>
  <si>
    <t>Darbdavio soc. draudimo įmoka (30,48 proc.), Eur</t>
  </si>
  <si>
    <t>Įmoka į Ilgalaikio darbo išmokų fondą (0,5 proc.), Eur</t>
  </si>
  <si>
    <t>2017K1</t>
  </si>
  <si>
    <t>2017K2</t>
  </si>
  <si>
    <t>2017K3</t>
  </si>
  <si>
    <t>2017K4</t>
  </si>
  <si>
    <t>13=(12)*30,48/100</t>
  </si>
  <si>
    <t>15=(12)*0,5/100</t>
  </si>
  <si>
    <t>16=(12)+(13)+(14)+(15)</t>
  </si>
  <si>
    <t>18=(16)/(17)*12</t>
  </si>
  <si>
    <t>II skirsnis. Bendras vidutinis (pagal visas ekonominės veiklos rūšis) fiksuotasis įkainis</t>
  </si>
  <si>
    <t>PAŽYMA DĖL PROJEKTO VYKDANČIOJO PERSONALO DARBO UŽMOKESČIO PRISKAITYMO TAIKANT FIKSUOTUOSIUS ĮKAINIUS
(Privataus sektoriaus projekto vykdančiojo personalo darbo užmokestis)</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</si>
  <si>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pripažinti tinkamomis išlaidomis darbo užmokestis ir kitos sąnaudos yra susijusios su Projekto veiklų vykdimu;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vykdnčiojo personalo darbo užmokesčio išlaidos nebuvo finansuotos (apmokėtos) iš 2014-2020 ES fondų investicijų veiksmų programos, kitų ES finansinės paramos priemonių ar kitos tarptautinės paramos lėšų.</t>
  </si>
  <si>
    <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</si>
</sst>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9"/>
      <color theme="1"/>
      <name val="Calibri"/>
      <family val="2"/>
      <charset val="186"/>
    </font>
    <font>
      <sz val="7"/>
      <color theme="1"/>
      <name val="Arial"/>
      <family val="2"/>
      <charset val="186"/>
    </font>
    <font>
      <sz val="8"/>
      <color theme="1"/>
      <name val="Calibri"/>
      <family val="2"/>
      <charset val="186"/>
    </font>
    <font>
      <i/>
      <sz val="8"/>
      <color theme="1"/>
      <name val="Calibri"/>
      <family val="2"/>
      <charset val="186"/>
      <scheme val="minor"/>
    </font>
    <font>
      <b/>
      <sz val="9"/>
      <color theme="1"/>
      <name val="Calibri"/>
      <family val="2"/>
      <charset val="186"/>
      <scheme val="minor"/>
    </font>
    <font>
      <sz val="9"/>
      <color theme="1"/>
      <name val="Calibri"/>
      <family val="2"/>
      <charset val="186"/>
      <scheme val="minor"/>
    </font>
    <font>
      <b/>
      <sz val="10"/>
      <color theme="1"/>
      <name val="Calibri"/>
      <family val="2"/>
      <charset val="186"/>
    </font>
    <font>
      <u/>
      <sz val="9"/>
      <color theme="1"/>
      <name val="Calibri"/>
      <family val="2"/>
      <charset val="186"/>
    </font>
    <font>
      <b/>
      <sz val="10"/>
      <color theme="1"/>
      <name val="Calibri"/>
      <family val="2"/>
      <charset val="186"/>
      <scheme val="minor"/>
    </font>
    <font>
      <b/>
      <sz val="12"/>
      <color indexed="8"/>
      <name val="Times New Roman"/>
      <family val="1"/>
      <charset val="186"/>
    </font>
    <font>
      <sz val="10"/>
      <name val="Times New Roman"/>
      <family val="1"/>
      <charset val="186"/>
    </font>
    <font>
      <b/>
      <sz val="10"/>
      <name val="Times New Roman"/>
      <family val="1"/>
      <charset val="186"/>
    </font>
    <font>
      <sz val="10"/>
      <name val="Arial"/>
      <family val="2"/>
      <charset val="186"/>
    </font>
    <font>
      <b/>
      <i/>
      <sz val="10"/>
      <name val="Times New Roman"/>
      <family val="1"/>
      <charset val="186"/>
    </font>
    <font>
      <b/>
      <sz val="10"/>
      <color indexed="8"/>
      <name val="Times New Roman"/>
      <family val="1"/>
      <charset val="186"/>
    </font>
    <font>
      <sz val="10"/>
      <color indexed="8"/>
      <name val="Times New Roman"/>
      <family val="1"/>
      <charset val="186"/>
    </font>
    <font>
      <b/>
      <u/>
      <sz val="10"/>
      <name val="Times New Roman"/>
      <family val="1"/>
      <charset val="186"/>
    </font>
    <font>
      <sz val="10"/>
      <color theme="1"/>
      <name val="Times New Roman"/>
      <family val="1"/>
      <charset val="186"/>
    </font>
    <font>
      <b/>
      <sz val="9"/>
      <name val="Calibri"/>
      <family val="2"/>
      <charset val="186"/>
      <scheme val="minor"/>
    </font>
    <font>
      <b/>
      <sz val="10"/>
      <name val="Calibri"/>
      <family val="2"/>
      <charset val="186"/>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2" fillId="0" borderId="0"/>
  </cellStyleXfs>
  <cellXfs count="135">
    <xf numFmtId="0" fontId="0" fillId="0" borderId="0" xfId="0"/>
    <xf numFmtId="0" fontId="0" fillId="0" borderId="0" xfId="0" applyAlignment="1">
      <alignment horizontal="center"/>
    </xf>
    <xf numFmtId="0" fontId="0" fillId="0" borderId="0" xfId="0" applyAlignment="1">
      <alignment horizontal="center" vertical="center"/>
    </xf>
    <xf numFmtId="49" fontId="0" fillId="0" borderId="0" xfId="0" applyNumberFormat="1" applyAlignment="1">
      <alignment horizontal="center"/>
    </xf>
    <xf numFmtId="0" fontId="2" fillId="0" borderId="0" xfId="0" applyFont="1"/>
    <xf numFmtId="0" fontId="0" fillId="2" borderId="0" xfId="0" applyFill="1"/>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10" fillId="0" borderId="1" xfId="0" applyFont="1" applyBorder="1" applyAlignment="1">
      <alignment vertical="center"/>
    </xf>
    <xf numFmtId="4" fontId="10" fillId="0" borderId="1" xfId="0" applyNumberFormat="1" applyFont="1" applyBorder="1" applyAlignment="1">
      <alignment horizontal="center" vertical="center"/>
    </xf>
    <xf numFmtId="0" fontId="11" fillId="7" borderId="1" xfId="0" applyFont="1" applyFill="1" applyBorder="1" applyAlignment="1">
      <alignment horizontal="center" vertical="center"/>
    </xf>
    <xf numFmtId="0" fontId="14" fillId="0" borderId="0" xfId="0" applyFont="1" applyAlignment="1">
      <alignment horizontal="center"/>
    </xf>
    <xf numFmtId="0" fontId="14" fillId="0" borderId="0" xfId="0" applyFont="1" applyBorder="1" applyAlignment="1">
      <alignment horizontal="left" vertical="top" wrapText="1"/>
    </xf>
    <xf numFmtId="0" fontId="10" fillId="0" borderId="0" xfId="0" applyFont="1" applyFill="1" applyBorder="1" applyAlignment="1">
      <alignment horizontal="left" vertical="top" wrapText="1"/>
    </xf>
    <xf numFmtId="0" fontId="11" fillId="0" borderId="0" xfId="0" applyFont="1" applyBorder="1" applyAlignment="1">
      <alignment horizontal="left"/>
    </xf>
    <xf numFmtId="0" fontId="11" fillId="0" borderId="0" xfId="0" applyFont="1" applyBorder="1" applyAlignment="1">
      <alignment horizontal="center"/>
    </xf>
    <xf numFmtId="0" fontId="11" fillId="0" borderId="0" xfId="0" applyFont="1" applyBorder="1"/>
    <xf numFmtId="2" fontId="11" fillId="0" borderId="0" xfId="0" applyNumberFormat="1" applyFont="1" applyBorder="1" applyAlignment="1">
      <alignment horizontal="center"/>
    </xf>
    <xf numFmtId="2" fontId="11" fillId="0" borderId="0" xfId="0" applyNumberFormat="1" applyFont="1" applyFill="1" applyBorder="1" applyAlignment="1">
      <alignment horizontal="center"/>
    </xf>
    <xf numFmtId="0" fontId="16" fillId="0" borderId="6" xfId="0" applyFont="1" applyBorder="1" applyAlignment="1">
      <alignment horizontal="center"/>
    </xf>
    <xf numFmtId="0" fontId="16" fillId="0" borderId="6" xfId="0" applyFont="1" applyBorder="1"/>
    <xf numFmtId="2" fontId="11" fillId="0" borderId="6" xfId="0" applyNumberFormat="1" applyFont="1" applyBorder="1" applyAlignment="1">
      <alignment horizontal="center"/>
    </xf>
    <xf numFmtId="2" fontId="11" fillId="0" borderId="6" xfId="0" applyNumberFormat="1" applyFont="1" applyFill="1" applyBorder="1" applyAlignment="1">
      <alignment horizontal="center"/>
    </xf>
    <xf numFmtId="0" fontId="11" fillId="0" borderId="6" xfId="0" applyFont="1" applyBorder="1"/>
    <xf numFmtId="0" fontId="10" fillId="0" borderId="2" xfId="1" applyFont="1" applyFill="1" applyBorder="1" applyAlignment="1">
      <alignment horizontal="center"/>
    </xf>
    <xf numFmtId="0" fontId="10" fillId="0" borderId="0" xfId="1" applyFont="1" applyFill="1" applyBorder="1" applyAlignment="1"/>
    <xf numFmtId="0" fontId="17" fillId="0" borderId="0" xfId="0" applyFont="1"/>
    <xf numFmtId="0" fontId="10" fillId="0" borderId="0" xfId="0" applyFont="1"/>
    <xf numFmtId="0" fontId="17" fillId="0" borderId="0" xfId="0" applyFont="1" applyBorder="1"/>
    <xf numFmtId="0" fontId="10" fillId="0" borderId="0" xfId="0" applyFont="1" applyAlignment="1">
      <alignment horizontal="center" vertical="top"/>
    </xf>
    <xf numFmtId="0" fontId="10" fillId="0" borderId="0" xfId="0" applyFont="1" applyAlignment="1"/>
    <xf numFmtId="0" fontId="17" fillId="2" borderId="0" xfId="0" applyFont="1" applyFill="1"/>
    <xf numFmtId="0" fontId="17" fillId="0" borderId="0" xfId="0" applyFont="1" applyBorder="1" applyAlignment="1"/>
    <xf numFmtId="0" fontId="17" fillId="0" borderId="0" xfId="0" applyFont="1" applyBorder="1" applyAlignment="1">
      <alignment wrapText="1"/>
    </xf>
    <xf numFmtId="0" fontId="14" fillId="0" borderId="0" xfId="0" applyFont="1" applyAlignment="1">
      <alignment horizontal="center" wrapText="1"/>
    </xf>
    <xf numFmtId="0" fontId="11" fillId="7" borderId="1" xfId="0" applyFont="1" applyFill="1" applyBorder="1" applyAlignment="1">
      <alignment horizontal="center" vertical="center" wrapText="1"/>
    </xf>
    <xf numFmtId="0" fontId="10" fillId="0" borderId="2" xfId="1" applyFont="1" applyFill="1" applyBorder="1" applyAlignment="1">
      <alignment horizontal="center"/>
    </xf>
    <xf numFmtId="0" fontId="11" fillId="0" borderId="0" xfId="0" applyFont="1" applyBorder="1" applyAlignment="1">
      <alignment horizontal="left"/>
    </xf>
    <xf numFmtId="0" fontId="11" fillId="7" borderId="1" xfId="0" applyFont="1" applyFill="1" applyBorder="1" applyAlignment="1">
      <alignment horizontal="center" vertical="center" wrapText="1"/>
    </xf>
    <xf numFmtId="0" fontId="14" fillId="0" borderId="0" xfId="0" applyFont="1" applyAlignment="1">
      <alignment horizontal="center"/>
    </xf>
    <xf numFmtId="0" fontId="10" fillId="2" borderId="1" xfId="0" applyFont="1" applyFill="1" applyBorder="1" applyAlignment="1">
      <alignment horizontal="right" vertical="center"/>
    </xf>
    <xf numFmtId="0" fontId="10" fillId="2" borderId="1" xfId="0" applyFont="1" applyFill="1" applyBorder="1" applyAlignment="1">
      <alignment horizontal="left" vertical="center" wrapText="1"/>
    </xf>
    <xf numFmtId="0" fontId="10" fillId="0" borderId="1" xfId="0" applyFont="1" applyBorder="1" applyAlignment="1">
      <alignment horizontal="center" vertical="center"/>
    </xf>
    <xf numFmtId="49" fontId="10" fillId="0" borderId="1" xfId="0" applyNumberFormat="1" applyFont="1" applyBorder="1" applyAlignment="1">
      <alignment horizontal="right" vertical="center"/>
    </xf>
    <xf numFmtId="4" fontId="11" fillId="7" borderId="1" xfId="0" applyNumberFormat="1" applyFont="1" applyFill="1" applyBorder="1" applyAlignment="1">
      <alignment horizontal="center"/>
    </xf>
    <xf numFmtId="4" fontId="11" fillId="7" borderId="1" xfId="0" applyNumberFormat="1" applyFont="1" applyFill="1" applyBorder="1" applyAlignment="1">
      <alignment horizontal="center" vertical="center"/>
    </xf>
    <xf numFmtId="0" fontId="10" fillId="0" borderId="2" xfId="1" applyFont="1" applyFill="1" applyBorder="1" applyAlignment="1">
      <alignment horizontal="center"/>
    </xf>
    <xf numFmtId="0" fontId="11" fillId="0" borderId="0" xfId="0" applyFont="1" applyBorder="1" applyAlignment="1">
      <alignment horizontal="left"/>
    </xf>
    <xf numFmtId="0" fontId="11" fillId="7" borderId="1" xfId="0" applyFont="1" applyFill="1" applyBorder="1" applyAlignment="1">
      <alignment horizontal="center" vertical="center" wrapText="1"/>
    </xf>
    <xf numFmtId="0" fontId="14" fillId="0" borderId="0" xfId="0" applyFont="1" applyAlignment="1">
      <alignment horizontal="center"/>
    </xf>
    <xf numFmtId="0" fontId="0" fillId="0" borderId="0" xfId="0" applyAlignment="1">
      <alignment horizontal="left" wrapText="1"/>
    </xf>
    <xf numFmtId="0" fontId="0" fillId="0" borderId="0" xfId="0" applyBorder="1" applyAlignment="1">
      <alignment horizontal="left" wrapText="1"/>
    </xf>
    <xf numFmtId="0" fontId="14" fillId="0" borderId="0" xfId="0" applyFont="1" applyAlignment="1">
      <alignment horizontal="right"/>
    </xf>
    <xf numFmtId="0" fontId="14" fillId="0" borderId="6" xfId="0" applyFont="1" applyBorder="1" applyAlignment="1">
      <alignment horizontal="center"/>
    </xf>
    <xf numFmtId="0" fontId="14" fillId="0" borderId="0" xfId="0" applyFont="1" applyAlignment="1">
      <alignment horizontal="left"/>
    </xf>
    <xf numFmtId="0" fontId="0" fillId="0" borderId="0" xfId="0"/>
    <xf numFmtId="0" fontId="0" fillId="0" borderId="0" xfId="0" applyAlignment="1">
      <alignment horizontal="center"/>
    </xf>
    <xf numFmtId="0" fontId="0" fillId="0" borderId="0" xfId="0" applyAlignment="1">
      <alignment horizontal="center" vertical="center"/>
    </xf>
    <xf numFmtId="49" fontId="0" fillId="0" borderId="0" xfId="0" applyNumberFormat="1" applyAlignment="1">
      <alignment horizontal="center"/>
    </xf>
    <xf numFmtId="0" fontId="2" fillId="0" borderId="0" xfId="0" applyFont="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xf>
    <xf numFmtId="49" fontId="4" fillId="4"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2" fontId="5" fillId="0" borderId="1" xfId="0" applyNumberFormat="1" applyFont="1" applyBorder="1" applyAlignment="1">
      <alignment horizontal="center" vertical="center" wrapText="1"/>
    </xf>
    <xf numFmtId="2" fontId="5" fillId="2" borderId="1" xfId="0" applyNumberFormat="1" applyFont="1" applyFill="1" applyBorder="1" applyAlignment="1">
      <alignment horizontal="center" vertical="center" wrapText="1"/>
    </xf>
    <xf numFmtId="1" fontId="5" fillId="0" borderId="1" xfId="0" applyNumberFormat="1" applyFont="1" applyBorder="1" applyAlignment="1">
      <alignment horizontal="center" vertical="center"/>
    </xf>
    <xf numFmtId="0" fontId="6" fillId="0" borderId="0" xfId="0" applyFont="1" applyAlignment="1">
      <alignment horizontal="left"/>
    </xf>
    <xf numFmtId="49" fontId="5" fillId="2"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xf>
    <xf numFmtId="0" fontId="0" fillId="2" borderId="0" xfId="0" applyFill="1"/>
    <xf numFmtId="0" fontId="3" fillId="5" borderId="1" xfId="0" applyFont="1" applyFill="1" applyBorder="1" applyAlignment="1">
      <alignment horizontal="center" vertical="center" wrapText="1"/>
    </xf>
    <xf numFmtId="2" fontId="5" fillId="5"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19" fillId="0" borderId="0" xfId="0" applyFont="1"/>
    <xf numFmtId="0" fontId="15" fillId="0" borderId="0" xfId="0" applyFont="1" applyAlignment="1"/>
    <xf numFmtId="0" fontId="0" fillId="0" borderId="0" xfId="0"/>
    <xf numFmtId="0" fontId="0" fillId="0" borderId="1" xfId="0" applyBorder="1" applyAlignment="1">
      <alignment horizontal="center" vertical="center"/>
    </xf>
    <xf numFmtId="49" fontId="1"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xf>
    <xf numFmtId="49" fontId="4" fillId="4"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2" fontId="5" fillId="0" borderId="1" xfId="0" applyNumberFormat="1" applyFont="1" applyBorder="1" applyAlignment="1">
      <alignment horizontal="center" vertical="center" wrapText="1"/>
    </xf>
    <xf numFmtId="2" fontId="5" fillId="2" borderId="1" xfId="0" applyNumberFormat="1" applyFont="1" applyFill="1" applyBorder="1" applyAlignment="1">
      <alignment horizontal="center" vertical="center" wrapText="1"/>
    </xf>
    <xf numFmtId="1" fontId="5" fillId="0" borderId="1" xfId="0" applyNumberFormat="1" applyFont="1" applyBorder="1" applyAlignment="1">
      <alignment horizontal="center" vertical="center"/>
    </xf>
    <xf numFmtId="0" fontId="6" fillId="0" borderId="0" xfId="0" applyFont="1" applyAlignment="1">
      <alignment horizontal="left"/>
    </xf>
    <xf numFmtId="49" fontId="5" fillId="2"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2" fontId="5" fillId="5"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19" fillId="0" borderId="0" xfId="0" applyFont="1"/>
    <xf numFmtId="2" fontId="0" fillId="0" borderId="1" xfId="0" applyNumberFormat="1" applyBorder="1" applyAlignment="1">
      <alignment horizontal="center" vertical="center"/>
    </xf>
    <xf numFmtId="0" fontId="15" fillId="0" borderId="0" xfId="0" applyFont="1" applyAlignment="1">
      <alignment horizontal="right"/>
    </xf>
    <xf numFmtId="0" fontId="15" fillId="0" borderId="6" xfId="0" applyFont="1" applyBorder="1" applyAlignment="1"/>
    <xf numFmtId="0" fontId="10" fillId="0" borderId="2" xfId="1" applyFont="1" applyFill="1" applyBorder="1" applyAlignment="1">
      <alignment horizontal="center"/>
    </xf>
    <xf numFmtId="0" fontId="11" fillId="0" borderId="0" xfId="0" applyFont="1" applyBorder="1" applyAlignment="1">
      <alignment horizontal="left"/>
    </xf>
    <xf numFmtId="0" fontId="10" fillId="0" borderId="0" xfId="0" applyFont="1" applyBorder="1" applyAlignment="1">
      <alignment horizontal="left" wrapText="1"/>
    </xf>
    <xf numFmtId="0" fontId="10" fillId="0" borderId="2" xfId="0" applyFont="1" applyBorder="1" applyAlignment="1">
      <alignment horizontal="center" wrapText="1"/>
    </xf>
    <xf numFmtId="0" fontId="11" fillId="6" borderId="1" xfId="0" applyFont="1" applyFill="1" applyBorder="1" applyAlignment="1">
      <alignment horizontal="right"/>
    </xf>
    <xf numFmtId="0" fontId="14" fillId="7" borderId="1" xfId="0" applyFont="1" applyFill="1" applyBorder="1" applyAlignment="1">
      <alignment horizontal="left" vertical="top" wrapText="1"/>
    </xf>
    <xf numFmtId="0" fontId="11" fillId="0" borderId="1" xfId="0" applyFont="1" applyBorder="1" applyAlignment="1">
      <alignment horizontal="center" vertical="top" wrapText="1"/>
    </xf>
    <xf numFmtId="0" fontId="10" fillId="0" borderId="0" xfId="0" applyFont="1" applyBorder="1" applyAlignment="1">
      <alignment horizontal="center" vertical="top"/>
    </xf>
    <xf numFmtId="0" fontId="11" fillId="7" borderId="1" xfId="0" applyFont="1" applyFill="1" applyBorder="1" applyAlignment="1">
      <alignment horizontal="center" vertical="center" wrapText="1"/>
    </xf>
    <xf numFmtId="0" fontId="14" fillId="0" borderId="1" xfId="0" applyFont="1" applyBorder="1" applyAlignment="1">
      <alignment horizontal="center" vertical="top"/>
    </xf>
    <xf numFmtId="0" fontId="17" fillId="0" borderId="0" xfId="0" applyFont="1" applyAlignment="1">
      <alignment horizontal="left" vertical="center" wrapText="1"/>
    </xf>
    <xf numFmtId="0" fontId="9" fillId="0" borderId="0" xfId="0" applyFont="1" applyAlignment="1">
      <alignment horizontal="center" wrapText="1"/>
    </xf>
    <xf numFmtId="0" fontId="9" fillId="0" borderId="0" xfId="0" applyFont="1" applyAlignment="1">
      <alignment horizont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0" fillId="0" borderId="2" xfId="0" applyBorder="1" applyAlignment="1">
      <alignment horizontal="left"/>
    </xf>
    <xf numFmtId="0" fontId="0" fillId="0" borderId="0" xfId="0" applyAlignment="1">
      <alignment horizontal="left" wrapText="1"/>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49" fontId="4" fillId="4" borderId="3" xfId="0" applyNumberFormat="1" applyFont="1" applyFill="1" applyBorder="1" applyAlignment="1">
      <alignment horizontal="center" vertical="center"/>
    </xf>
    <xf numFmtId="49" fontId="4" fillId="4" borderId="4" xfId="0" applyNumberFormat="1" applyFont="1" applyFill="1" applyBorder="1" applyAlignment="1">
      <alignment horizontal="center" vertical="center"/>
    </xf>
    <xf numFmtId="49" fontId="4" fillId="4" borderId="5" xfId="0" applyNumberFormat="1" applyFont="1" applyFill="1" applyBorder="1" applyAlignment="1">
      <alignment horizontal="center" vertical="center"/>
    </xf>
    <xf numFmtId="0" fontId="1" fillId="0" borderId="0" xfId="0" applyFont="1" applyAlignment="1">
      <alignment horizontal="center" vertical="center" wrapText="1"/>
    </xf>
    <xf numFmtId="0" fontId="18" fillId="4" borderId="1"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0" fillId="0" borderId="0" xfId="0" applyBorder="1" applyAlignment="1">
      <alignment horizontal="left" wrapText="1"/>
    </xf>
  </cellXfs>
  <cellStyles count="2">
    <cellStyle name="Įprastas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52387</xdr:colOff>
      <xdr:row>0</xdr:row>
      <xdr:rowOff>0</xdr:rowOff>
    </xdr:from>
    <xdr:to>
      <xdr:col>3</xdr:col>
      <xdr:colOff>1447800</xdr:colOff>
      <xdr:row>3</xdr:row>
      <xdr:rowOff>285750</xdr:rowOff>
    </xdr:to>
    <xdr:pic>
      <xdr:nvPicPr>
        <xdr:cNvPr id="2" name="Picture 4" descr="http://www.esinvesticijos.lt/uploads/documents/images/%C5%BEenklai/zenklas_2015%2004%2013.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3837" y="0"/>
          <a:ext cx="1395413"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52387</xdr:colOff>
      <xdr:row>0</xdr:row>
      <xdr:rowOff>0</xdr:rowOff>
    </xdr:from>
    <xdr:to>
      <xdr:col>3</xdr:col>
      <xdr:colOff>1447800</xdr:colOff>
      <xdr:row>3</xdr:row>
      <xdr:rowOff>285750</xdr:rowOff>
    </xdr:to>
    <xdr:pic>
      <xdr:nvPicPr>
        <xdr:cNvPr id="2" name="Picture 4" descr="http://www.esinvesticijos.lt/uploads/documents/images/%C5%BEenklai/zenklas_2015%2004%2013.jpg">
          <a:extLst>
            <a:ext uri="{FF2B5EF4-FFF2-40B4-BE49-F238E27FC236}">
              <a16:creationId xmlns:a16="http://schemas.microsoft.com/office/drawing/2014/main" id="{D1AA5AFB-4A0F-4422-BC8A-8C8CA2D8C5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0437" y="0"/>
          <a:ext cx="1395413"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52387</xdr:colOff>
      <xdr:row>0</xdr:row>
      <xdr:rowOff>0</xdr:rowOff>
    </xdr:from>
    <xdr:to>
      <xdr:col>3</xdr:col>
      <xdr:colOff>1447800</xdr:colOff>
      <xdr:row>3</xdr:row>
      <xdr:rowOff>285750</xdr:rowOff>
    </xdr:to>
    <xdr:pic>
      <xdr:nvPicPr>
        <xdr:cNvPr id="2" name="Picture 4" descr="http://www.esinvesticijos.lt/uploads/documents/images/%C5%BEenklai/zenklas_2015%2004%2013.jpg">
          <a:extLst>
            <a:ext uri="{FF2B5EF4-FFF2-40B4-BE49-F238E27FC236}">
              <a16:creationId xmlns:a16="http://schemas.microsoft.com/office/drawing/2014/main" id="{A0316878-0E50-42C7-9435-B615C776D8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0437" y="0"/>
          <a:ext cx="1395413"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0</xdr:colOff>
      <xdr:row>7</xdr:row>
      <xdr:rowOff>0</xdr:rowOff>
    </xdr:from>
    <xdr:to>
      <xdr:col>12</xdr:col>
      <xdr:colOff>304800</xdr:colOff>
      <xdr:row>7</xdr:row>
      <xdr:rowOff>304800</xdr:rowOff>
    </xdr:to>
    <xdr:sp macro="" textlink="">
      <xdr:nvSpPr>
        <xdr:cNvPr id="102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1040000}"/>
            </a:ext>
          </a:extLst>
        </xdr:cNvPr>
        <xdr:cNvSpPr>
          <a:spLocks noChangeAspect="1" noChangeArrowheads="1"/>
        </xdr:cNvSpPr>
      </xdr:nvSpPr>
      <xdr:spPr bwMode="auto">
        <a:xfrm>
          <a:off x="2926080" y="792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7</xdr:row>
      <xdr:rowOff>304800</xdr:rowOff>
    </xdr:to>
    <xdr:sp macro="" textlink="">
      <xdr:nvSpPr>
        <xdr:cNvPr id="1026" name="AutoShape 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02040000}"/>
            </a:ext>
          </a:extLst>
        </xdr:cNvPr>
        <xdr:cNvSpPr>
          <a:spLocks noChangeAspect="1" noChangeArrowheads="1"/>
        </xdr:cNvSpPr>
      </xdr:nvSpPr>
      <xdr:spPr bwMode="auto">
        <a:xfrm>
          <a:off x="2438400" y="944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1027"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3040000}"/>
            </a:ext>
          </a:extLst>
        </xdr:cNvPr>
        <xdr:cNvSpPr>
          <a:spLocks noChangeAspect="1" noChangeArrowheads="1"/>
        </xdr:cNvSpPr>
      </xdr:nvSpPr>
      <xdr:spPr bwMode="auto">
        <a:xfrm>
          <a:off x="2926080" y="944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304800</xdr:rowOff>
    </xdr:to>
    <xdr:sp macro="" textlink="">
      <xdr:nvSpPr>
        <xdr:cNvPr id="1028" name="AutoShape 4"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04040000}"/>
            </a:ext>
          </a:extLst>
        </xdr:cNvPr>
        <xdr:cNvSpPr>
          <a:spLocks noChangeAspect="1" noChangeArrowheads="1"/>
        </xdr:cNvSpPr>
      </xdr:nvSpPr>
      <xdr:spPr bwMode="auto">
        <a:xfrm>
          <a:off x="243840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1029"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5040000}"/>
            </a:ext>
          </a:extLst>
        </xdr:cNvPr>
        <xdr:cNvSpPr>
          <a:spLocks noChangeAspect="1" noChangeArrowheads="1"/>
        </xdr:cNvSpPr>
      </xdr:nvSpPr>
      <xdr:spPr bwMode="auto">
        <a:xfrm>
          <a:off x="29260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1030"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6040000}"/>
            </a:ext>
          </a:extLst>
        </xdr:cNvPr>
        <xdr:cNvSpPr>
          <a:spLocks noChangeAspect="1" noChangeArrowheads="1"/>
        </xdr:cNvSpPr>
      </xdr:nvSpPr>
      <xdr:spPr bwMode="auto">
        <a:xfrm>
          <a:off x="2926080" y="124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1031"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7040000}"/>
            </a:ext>
          </a:extLst>
        </xdr:cNvPr>
        <xdr:cNvSpPr>
          <a:spLocks noChangeAspect="1" noChangeArrowheads="1"/>
        </xdr:cNvSpPr>
      </xdr:nvSpPr>
      <xdr:spPr bwMode="auto">
        <a:xfrm>
          <a:off x="2926080" y="1402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1032"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8040000}"/>
            </a:ext>
          </a:extLst>
        </xdr:cNvPr>
        <xdr:cNvSpPr>
          <a:spLocks noChangeAspect="1" noChangeArrowheads="1"/>
        </xdr:cNvSpPr>
      </xdr:nvSpPr>
      <xdr:spPr bwMode="auto">
        <a:xfrm>
          <a:off x="29260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1033"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9040000}"/>
            </a:ext>
          </a:extLst>
        </xdr:cNvPr>
        <xdr:cNvSpPr>
          <a:spLocks noChangeAspect="1" noChangeArrowheads="1"/>
        </xdr:cNvSpPr>
      </xdr:nvSpPr>
      <xdr:spPr bwMode="auto">
        <a:xfrm>
          <a:off x="2926080" y="182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1034"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A040000}"/>
            </a:ext>
          </a:extLst>
        </xdr:cNvPr>
        <xdr:cNvSpPr>
          <a:spLocks noChangeAspect="1" noChangeArrowheads="1"/>
        </xdr:cNvSpPr>
      </xdr:nvSpPr>
      <xdr:spPr bwMode="auto">
        <a:xfrm>
          <a:off x="2926080" y="198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1035"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B040000}"/>
            </a:ext>
          </a:extLst>
        </xdr:cNvPr>
        <xdr:cNvSpPr>
          <a:spLocks noChangeAspect="1" noChangeArrowheads="1"/>
        </xdr:cNvSpPr>
      </xdr:nvSpPr>
      <xdr:spPr bwMode="auto">
        <a:xfrm>
          <a:off x="2926080" y="213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xdr:row>
      <xdr:rowOff>0</xdr:rowOff>
    </xdr:from>
    <xdr:to>
      <xdr:col>12</xdr:col>
      <xdr:colOff>304800</xdr:colOff>
      <xdr:row>10</xdr:row>
      <xdr:rowOff>0</xdr:rowOff>
    </xdr:to>
    <xdr:sp macro="" textlink="">
      <xdr:nvSpPr>
        <xdr:cNvPr id="1036" name="AutoShape 1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C040000}"/>
            </a:ext>
          </a:extLst>
        </xdr:cNvPr>
        <xdr:cNvSpPr>
          <a:spLocks noChangeAspect="1" noChangeArrowheads="1"/>
        </xdr:cNvSpPr>
      </xdr:nvSpPr>
      <xdr:spPr bwMode="auto">
        <a:xfrm>
          <a:off x="2926080" y="289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xdr:row>
      <xdr:rowOff>0</xdr:rowOff>
    </xdr:from>
    <xdr:to>
      <xdr:col>12</xdr:col>
      <xdr:colOff>304800</xdr:colOff>
      <xdr:row>10</xdr:row>
      <xdr:rowOff>0</xdr:rowOff>
    </xdr:to>
    <xdr:sp macro="" textlink="">
      <xdr:nvSpPr>
        <xdr:cNvPr id="1037" name="AutoShape 1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D040000}"/>
            </a:ext>
          </a:extLst>
        </xdr:cNvPr>
        <xdr:cNvSpPr>
          <a:spLocks noChangeAspect="1" noChangeArrowheads="1"/>
        </xdr:cNvSpPr>
      </xdr:nvSpPr>
      <xdr:spPr bwMode="auto">
        <a:xfrm>
          <a:off x="2926080" y="304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xdr:row>
      <xdr:rowOff>0</xdr:rowOff>
    </xdr:from>
    <xdr:to>
      <xdr:col>12</xdr:col>
      <xdr:colOff>304800</xdr:colOff>
      <xdr:row>10</xdr:row>
      <xdr:rowOff>0</xdr:rowOff>
    </xdr:to>
    <xdr:sp macro="" textlink="">
      <xdr:nvSpPr>
        <xdr:cNvPr id="1038" name="AutoShape 1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E040000}"/>
            </a:ext>
          </a:extLst>
        </xdr:cNvPr>
        <xdr:cNvSpPr>
          <a:spLocks noChangeAspect="1" noChangeArrowheads="1"/>
        </xdr:cNvSpPr>
      </xdr:nvSpPr>
      <xdr:spPr bwMode="auto">
        <a:xfrm>
          <a:off x="2926080" y="320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xdr:row>
      <xdr:rowOff>0</xdr:rowOff>
    </xdr:from>
    <xdr:to>
      <xdr:col>12</xdr:col>
      <xdr:colOff>304800</xdr:colOff>
      <xdr:row>10</xdr:row>
      <xdr:rowOff>0</xdr:rowOff>
    </xdr:to>
    <xdr:sp macro="" textlink="">
      <xdr:nvSpPr>
        <xdr:cNvPr id="1039" name="AutoShape 1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F040000}"/>
            </a:ext>
          </a:extLst>
        </xdr:cNvPr>
        <xdr:cNvSpPr>
          <a:spLocks noChangeAspect="1" noChangeArrowheads="1"/>
        </xdr:cNvSpPr>
      </xdr:nvSpPr>
      <xdr:spPr bwMode="auto">
        <a:xfrm>
          <a:off x="2926080" y="335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xdr:row>
      <xdr:rowOff>0</xdr:rowOff>
    </xdr:from>
    <xdr:to>
      <xdr:col>12</xdr:col>
      <xdr:colOff>304800</xdr:colOff>
      <xdr:row>11</xdr:row>
      <xdr:rowOff>0</xdr:rowOff>
    </xdr:to>
    <xdr:sp macro="" textlink="">
      <xdr:nvSpPr>
        <xdr:cNvPr id="1040" name="AutoShape 1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0040000}"/>
            </a:ext>
          </a:extLst>
        </xdr:cNvPr>
        <xdr:cNvSpPr>
          <a:spLocks noChangeAspect="1" noChangeArrowheads="1"/>
        </xdr:cNvSpPr>
      </xdr:nvSpPr>
      <xdr:spPr bwMode="auto">
        <a:xfrm>
          <a:off x="2926080" y="350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xdr:row>
      <xdr:rowOff>0</xdr:rowOff>
    </xdr:from>
    <xdr:to>
      <xdr:col>12</xdr:col>
      <xdr:colOff>304800</xdr:colOff>
      <xdr:row>11</xdr:row>
      <xdr:rowOff>0</xdr:rowOff>
    </xdr:to>
    <xdr:sp macro="" textlink="">
      <xdr:nvSpPr>
        <xdr:cNvPr id="1041" name="AutoShape 1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1040000}"/>
            </a:ext>
          </a:extLst>
        </xdr:cNvPr>
        <xdr:cNvSpPr>
          <a:spLocks noChangeAspect="1" noChangeArrowheads="1"/>
        </xdr:cNvSpPr>
      </xdr:nvSpPr>
      <xdr:spPr bwMode="auto">
        <a:xfrm>
          <a:off x="2926080" y="365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xdr:row>
      <xdr:rowOff>0</xdr:rowOff>
    </xdr:from>
    <xdr:to>
      <xdr:col>12</xdr:col>
      <xdr:colOff>304800</xdr:colOff>
      <xdr:row>11</xdr:row>
      <xdr:rowOff>0</xdr:rowOff>
    </xdr:to>
    <xdr:sp macro="" textlink="">
      <xdr:nvSpPr>
        <xdr:cNvPr id="1042" name="AutoShape 1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2040000}"/>
            </a:ext>
          </a:extLst>
        </xdr:cNvPr>
        <xdr:cNvSpPr>
          <a:spLocks noChangeAspect="1" noChangeArrowheads="1"/>
        </xdr:cNvSpPr>
      </xdr:nvSpPr>
      <xdr:spPr bwMode="auto">
        <a:xfrm>
          <a:off x="2926080" y="38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xdr:row>
      <xdr:rowOff>0</xdr:rowOff>
    </xdr:from>
    <xdr:to>
      <xdr:col>12</xdr:col>
      <xdr:colOff>304800</xdr:colOff>
      <xdr:row>11</xdr:row>
      <xdr:rowOff>0</xdr:rowOff>
    </xdr:to>
    <xdr:sp macro="" textlink="">
      <xdr:nvSpPr>
        <xdr:cNvPr id="1043" name="AutoShape 1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3040000}"/>
            </a:ext>
          </a:extLst>
        </xdr:cNvPr>
        <xdr:cNvSpPr>
          <a:spLocks noChangeAspect="1" noChangeArrowheads="1"/>
        </xdr:cNvSpPr>
      </xdr:nvSpPr>
      <xdr:spPr bwMode="auto">
        <a:xfrm>
          <a:off x="2926080" y="396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1044" name="AutoShape 2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4040000}"/>
            </a:ext>
          </a:extLst>
        </xdr:cNvPr>
        <xdr:cNvSpPr>
          <a:spLocks noChangeAspect="1" noChangeArrowheads="1"/>
        </xdr:cNvSpPr>
      </xdr:nvSpPr>
      <xdr:spPr bwMode="auto">
        <a:xfrm>
          <a:off x="2926080" y="411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1045" name="AutoShape 2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5040000}"/>
            </a:ext>
          </a:extLst>
        </xdr:cNvPr>
        <xdr:cNvSpPr>
          <a:spLocks noChangeAspect="1" noChangeArrowheads="1"/>
        </xdr:cNvSpPr>
      </xdr:nvSpPr>
      <xdr:spPr bwMode="auto">
        <a:xfrm>
          <a:off x="2926080" y="426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1046" name="AutoShape 2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6040000}"/>
            </a:ext>
          </a:extLst>
        </xdr:cNvPr>
        <xdr:cNvSpPr>
          <a:spLocks noChangeAspect="1" noChangeArrowheads="1"/>
        </xdr:cNvSpPr>
      </xdr:nvSpPr>
      <xdr:spPr bwMode="auto">
        <a:xfrm>
          <a:off x="2926080" y="441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1047" name="AutoShape 2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7040000}"/>
            </a:ext>
          </a:extLst>
        </xdr:cNvPr>
        <xdr:cNvSpPr>
          <a:spLocks noChangeAspect="1" noChangeArrowheads="1"/>
        </xdr:cNvSpPr>
      </xdr:nvSpPr>
      <xdr:spPr bwMode="auto">
        <a:xfrm>
          <a:off x="292608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1048" name="AutoShape 2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8040000}"/>
            </a:ext>
          </a:extLst>
        </xdr:cNvPr>
        <xdr:cNvSpPr>
          <a:spLocks noChangeAspect="1" noChangeArrowheads="1"/>
        </xdr:cNvSpPr>
      </xdr:nvSpPr>
      <xdr:spPr bwMode="auto">
        <a:xfrm>
          <a:off x="2926080" y="5090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1049" name="AutoShape 2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9040000}"/>
            </a:ext>
          </a:extLst>
        </xdr:cNvPr>
        <xdr:cNvSpPr>
          <a:spLocks noChangeAspect="1" noChangeArrowheads="1"/>
        </xdr:cNvSpPr>
      </xdr:nvSpPr>
      <xdr:spPr bwMode="auto">
        <a:xfrm>
          <a:off x="2926080" y="5242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1050" name="AutoShape 2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A040000}"/>
            </a:ext>
          </a:extLst>
        </xdr:cNvPr>
        <xdr:cNvSpPr>
          <a:spLocks noChangeAspect="1" noChangeArrowheads="1"/>
        </xdr:cNvSpPr>
      </xdr:nvSpPr>
      <xdr:spPr bwMode="auto">
        <a:xfrm>
          <a:off x="2926080" y="5394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1051" name="AutoShape 2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B040000}"/>
            </a:ext>
          </a:extLst>
        </xdr:cNvPr>
        <xdr:cNvSpPr>
          <a:spLocks noChangeAspect="1" noChangeArrowheads="1"/>
        </xdr:cNvSpPr>
      </xdr:nvSpPr>
      <xdr:spPr bwMode="auto">
        <a:xfrm>
          <a:off x="2926080" y="5547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11</xdr:row>
      <xdr:rowOff>0</xdr:rowOff>
    </xdr:from>
    <xdr:to>
      <xdr:col>12</xdr:col>
      <xdr:colOff>304800</xdr:colOff>
      <xdr:row>12</xdr:row>
      <xdr:rowOff>152400</xdr:rowOff>
    </xdr:to>
    <xdr:sp macro="" textlink="">
      <xdr:nvSpPr>
        <xdr:cNvPr id="1052" name="AutoShape 2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C040000}"/>
            </a:ext>
          </a:extLst>
        </xdr:cNvPr>
        <xdr:cNvSpPr>
          <a:spLocks noChangeAspect="1" noChangeArrowheads="1"/>
        </xdr:cNvSpPr>
      </xdr:nvSpPr>
      <xdr:spPr bwMode="auto">
        <a:xfrm>
          <a:off x="2926080" y="569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11</xdr:row>
      <xdr:rowOff>0</xdr:rowOff>
    </xdr:from>
    <xdr:to>
      <xdr:col>12</xdr:col>
      <xdr:colOff>304800</xdr:colOff>
      <xdr:row>12</xdr:row>
      <xdr:rowOff>152400</xdr:rowOff>
    </xdr:to>
    <xdr:sp macro="" textlink="">
      <xdr:nvSpPr>
        <xdr:cNvPr id="1053" name="AutoShape 2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D040000}"/>
            </a:ext>
          </a:extLst>
        </xdr:cNvPr>
        <xdr:cNvSpPr>
          <a:spLocks noChangeAspect="1" noChangeArrowheads="1"/>
        </xdr:cNvSpPr>
      </xdr:nvSpPr>
      <xdr:spPr bwMode="auto">
        <a:xfrm>
          <a:off x="2926080" y="5852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11</xdr:row>
      <xdr:rowOff>0</xdr:rowOff>
    </xdr:from>
    <xdr:to>
      <xdr:col>12</xdr:col>
      <xdr:colOff>304800</xdr:colOff>
      <xdr:row>12</xdr:row>
      <xdr:rowOff>152400</xdr:rowOff>
    </xdr:to>
    <xdr:sp macro="" textlink="">
      <xdr:nvSpPr>
        <xdr:cNvPr id="1054" name="AutoShape 3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E040000}"/>
            </a:ext>
          </a:extLst>
        </xdr:cNvPr>
        <xdr:cNvSpPr>
          <a:spLocks noChangeAspect="1" noChangeArrowheads="1"/>
        </xdr:cNvSpPr>
      </xdr:nvSpPr>
      <xdr:spPr bwMode="auto">
        <a:xfrm>
          <a:off x="2926080" y="600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11</xdr:row>
      <xdr:rowOff>0</xdr:rowOff>
    </xdr:from>
    <xdr:to>
      <xdr:col>12</xdr:col>
      <xdr:colOff>304800</xdr:colOff>
      <xdr:row>12</xdr:row>
      <xdr:rowOff>152400</xdr:rowOff>
    </xdr:to>
    <xdr:sp macro="" textlink="">
      <xdr:nvSpPr>
        <xdr:cNvPr id="1055" name="AutoShape 3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F040000}"/>
            </a:ext>
          </a:extLst>
        </xdr:cNvPr>
        <xdr:cNvSpPr>
          <a:spLocks noChangeAspect="1" noChangeArrowheads="1"/>
        </xdr:cNvSpPr>
      </xdr:nvSpPr>
      <xdr:spPr bwMode="auto">
        <a:xfrm>
          <a:off x="2926080" y="615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12</xdr:row>
      <xdr:rowOff>0</xdr:rowOff>
    </xdr:from>
    <xdr:to>
      <xdr:col>12</xdr:col>
      <xdr:colOff>304800</xdr:colOff>
      <xdr:row>12</xdr:row>
      <xdr:rowOff>304800</xdr:rowOff>
    </xdr:to>
    <xdr:sp macro="" textlink="">
      <xdr:nvSpPr>
        <xdr:cNvPr id="1056" name="AutoShape 3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0040000}"/>
            </a:ext>
          </a:extLst>
        </xdr:cNvPr>
        <xdr:cNvSpPr>
          <a:spLocks noChangeAspect="1" noChangeArrowheads="1"/>
        </xdr:cNvSpPr>
      </xdr:nvSpPr>
      <xdr:spPr bwMode="auto">
        <a:xfrm>
          <a:off x="2926080" y="6309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12</xdr:row>
      <xdr:rowOff>0</xdr:rowOff>
    </xdr:from>
    <xdr:to>
      <xdr:col>12</xdr:col>
      <xdr:colOff>304800</xdr:colOff>
      <xdr:row>12</xdr:row>
      <xdr:rowOff>304800</xdr:rowOff>
    </xdr:to>
    <xdr:sp macro="" textlink="">
      <xdr:nvSpPr>
        <xdr:cNvPr id="1057" name="AutoShape 3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1040000}"/>
            </a:ext>
          </a:extLst>
        </xdr:cNvPr>
        <xdr:cNvSpPr>
          <a:spLocks noChangeAspect="1" noChangeArrowheads="1"/>
        </xdr:cNvSpPr>
      </xdr:nvSpPr>
      <xdr:spPr bwMode="auto">
        <a:xfrm>
          <a:off x="2926080" y="6461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12</xdr:row>
      <xdr:rowOff>0</xdr:rowOff>
    </xdr:from>
    <xdr:to>
      <xdr:col>12</xdr:col>
      <xdr:colOff>304800</xdr:colOff>
      <xdr:row>12</xdr:row>
      <xdr:rowOff>304800</xdr:rowOff>
    </xdr:to>
    <xdr:sp macro="" textlink="">
      <xdr:nvSpPr>
        <xdr:cNvPr id="1058" name="AutoShape 3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2040000}"/>
            </a:ext>
          </a:extLst>
        </xdr:cNvPr>
        <xdr:cNvSpPr>
          <a:spLocks noChangeAspect="1" noChangeArrowheads="1"/>
        </xdr:cNvSpPr>
      </xdr:nvSpPr>
      <xdr:spPr bwMode="auto">
        <a:xfrm>
          <a:off x="2926080" y="6614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12</xdr:row>
      <xdr:rowOff>0</xdr:rowOff>
    </xdr:from>
    <xdr:to>
      <xdr:col>12</xdr:col>
      <xdr:colOff>304800</xdr:colOff>
      <xdr:row>12</xdr:row>
      <xdr:rowOff>304800</xdr:rowOff>
    </xdr:to>
    <xdr:sp macro="" textlink="">
      <xdr:nvSpPr>
        <xdr:cNvPr id="1059" name="AutoShape 3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3040000}"/>
            </a:ext>
          </a:extLst>
        </xdr:cNvPr>
        <xdr:cNvSpPr>
          <a:spLocks noChangeAspect="1" noChangeArrowheads="1"/>
        </xdr:cNvSpPr>
      </xdr:nvSpPr>
      <xdr:spPr bwMode="auto">
        <a:xfrm>
          <a:off x="2926080" y="676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1060" name="AutoShape 3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4040000}"/>
            </a:ext>
          </a:extLst>
        </xdr:cNvPr>
        <xdr:cNvSpPr>
          <a:spLocks noChangeAspect="1" noChangeArrowheads="1"/>
        </xdr:cNvSpPr>
      </xdr:nvSpPr>
      <xdr:spPr bwMode="auto">
        <a:xfrm>
          <a:off x="2926080" y="716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1061" name="AutoShape 3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5040000}"/>
            </a:ext>
          </a:extLst>
        </xdr:cNvPr>
        <xdr:cNvSpPr>
          <a:spLocks noChangeAspect="1" noChangeArrowheads="1"/>
        </xdr:cNvSpPr>
      </xdr:nvSpPr>
      <xdr:spPr bwMode="auto">
        <a:xfrm>
          <a:off x="2926080"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1062" name="AutoShape 3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6040000}"/>
            </a:ext>
          </a:extLst>
        </xdr:cNvPr>
        <xdr:cNvSpPr>
          <a:spLocks noChangeAspect="1" noChangeArrowheads="1"/>
        </xdr:cNvSpPr>
      </xdr:nvSpPr>
      <xdr:spPr bwMode="auto">
        <a:xfrm>
          <a:off x="2926080" y="74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1063" name="AutoShape 3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7040000}"/>
            </a:ext>
          </a:extLst>
        </xdr:cNvPr>
        <xdr:cNvSpPr>
          <a:spLocks noChangeAspect="1" noChangeArrowheads="1"/>
        </xdr:cNvSpPr>
      </xdr:nvSpPr>
      <xdr:spPr bwMode="auto">
        <a:xfrm>
          <a:off x="2926080" y="76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1064" name="AutoShape 4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8040000}"/>
            </a:ext>
          </a:extLst>
        </xdr:cNvPr>
        <xdr:cNvSpPr>
          <a:spLocks noChangeAspect="1" noChangeArrowheads="1"/>
        </xdr:cNvSpPr>
      </xdr:nvSpPr>
      <xdr:spPr bwMode="auto">
        <a:xfrm>
          <a:off x="2926080" y="862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1065" name="AutoShape 4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9040000}"/>
            </a:ext>
          </a:extLst>
        </xdr:cNvPr>
        <xdr:cNvSpPr>
          <a:spLocks noChangeAspect="1" noChangeArrowheads="1"/>
        </xdr:cNvSpPr>
      </xdr:nvSpPr>
      <xdr:spPr bwMode="auto">
        <a:xfrm>
          <a:off x="2926080" y="8778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1066" name="AutoShape 4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A040000}"/>
            </a:ext>
          </a:extLst>
        </xdr:cNvPr>
        <xdr:cNvSpPr>
          <a:spLocks noChangeAspect="1" noChangeArrowheads="1"/>
        </xdr:cNvSpPr>
      </xdr:nvSpPr>
      <xdr:spPr bwMode="auto">
        <a:xfrm>
          <a:off x="2926080" y="8930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1067" name="AutoShape 4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B040000}"/>
            </a:ext>
          </a:extLst>
        </xdr:cNvPr>
        <xdr:cNvSpPr>
          <a:spLocks noChangeAspect="1" noChangeArrowheads="1"/>
        </xdr:cNvSpPr>
      </xdr:nvSpPr>
      <xdr:spPr bwMode="auto">
        <a:xfrm>
          <a:off x="2926080" y="9083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16</xdr:row>
      <xdr:rowOff>0</xdr:rowOff>
    </xdr:to>
    <xdr:sp macro="" textlink="">
      <xdr:nvSpPr>
        <xdr:cNvPr id="1068" name="AutoShape 4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C040000}"/>
            </a:ext>
          </a:extLst>
        </xdr:cNvPr>
        <xdr:cNvSpPr>
          <a:spLocks noChangeAspect="1" noChangeArrowheads="1"/>
        </xdr:cNvSpPr>
      </xdr:nvSpPr>
      <xdr:spPr bwMode="auto">
        <a:xfrm>
          <a:off x="2926080" y="9235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16</xdr:row>
      <xdr:rowOff>0</xdr:rowOff>
    </xdr:to>
    <xdr:sp macro="" textlink="">
      <xdr:nvSpPr>
        <xdr:cNvPr id="1069" name="AutoShape 4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D040000}"/>
            </a:ext>
          </a:extLst>
        </xdr:cNvPr>
        <xdr:cNvSpPr>
          <a:spLocks noChangeAspect="1" noChangeArrowheads="1"/>
        </xdr:cNvSpPr>
      </xdr:nvSpPr>
      <xdr:spPr bwMode="auto">
        <a:xfrm>
          <a:off x="2926080" y="9387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16</xdr:row>
      <xdr:rowOff>0</xdr:rowOff>
    </xdr:to>
    <xdr:sp macro="" textlink="">
      <xdr:nvSpPr>
        <xdr:cNvPr id="1070" name="AutoShape 4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E040000}"/>
            </a:ext>
          </a:extLst>
        </xdr:cNvPr>
        <xdr:cNvSpPr>
          <a:spLocks noChangeAspect="1" noChangeArrowheads="1"/>
        </xdr:cNvSpPr>
      </xdr:nvSpPr>
      <xdr:spPr bwMode="auto">
        <a:xfrm>
          <a:off x="2926080" y="9540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16</xdr:row>
      <xdr:rowOff>0</xdr:rowOff>
    </xdr:to>
    <xdr:sp macro="" textlink="">
      <xdr:nvSpPr>
        <xdr:cNvPr id="1071" name="AutoShape 4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F040000}"/>
            </a:ext>
          </a:extLst>
        </xdr:cNvPr>
        <xdr:cNvSpPr>
          <a:spLocks noChangeAspect="1" noChangeArrowheads="1"/>
        </xdr:cNvSpPr>
      </xdr:nvSpPr>
      <xdr:spPr bwMode="auto">
        <a:xfrm>
          <a:off x="2926080" y="969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xdr:row>
      <xdr:rowOff>0</xdr:rowOff>
    </xdr:from>
    <xdr:to>
      <xdr:col>12</xdr:col>
      <xdr:colOff>304800</xdr:colOff>
      <xdr:row>16</xdr:row>
      <xdr:rowOff>152400</xdr:rowOff>
    </xdr:to>
    <xdr:sp macro="" textlink="">
      <xdr:nvSpPr>
        <xdr:cNvPr id="1072" name="AutoShape 4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30040000}"/>
            </a:ext>
          </a:extLst>
        </xdr:cNvPr>
        <xdr:cNvSpPr>
          <a:spLocks noChangeAspect="1" noChangeArrowheads="1"/>
        </xdr:cNvSpPr>
      </xdr:nvSpPr>
      <xdr:spPr bwMode="auto">
        <a:xfrm>
          <a:off x="2926080" y="9845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xdr:row>
      <xdr:rowOff>0</xdr:rowOff>
    </xdr:from>
    <xdr:to>
      <xdr:col>12</xdr:col>
      <xdr:colOff>304800</xdr:colOff>
      <xdr:row>16</xdr:row>
      <xdr:rowOff>152400</xdr:rowOff>
    </xdr:to>
    <xdr:sp macro="" textlink="">
      <xdr:nvSpPr>
        <xdr:cNvPr id="1073" name="AutoShape 4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31040000}"/>
            </a:ext>
          </a:extLst>
        </xdr:cNvPr>
        <xdr:cNvSpPr>
          <a:spLocks noChangeAspect="1" noChangeArrowheads="1"/>
        </xdr:cNvSpPr>
      </xdr:nvSpPr>
      <xdr:spPr bwMode="auto">
        <a:xfrm>
          <a:off x="2926080" y="9997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xdr:row>
      <xdr:rowOff>0</xdr:rowOff>
    </xdr:from>
    <xdr:to>
      <xdr:col>12</xdr:col>
      <xdr:colOff>304800</xdr:colOff>
      <xdr:row>16</xdr:row>
      <xdr:rowOff>152400</xdr:rowOff>
    </xdr:to>
    <xdr:sp macro="" textlink="">
      <xdr:nvSpPr>
        <xdr:cNvPr id="1074" name="AutoShape 5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32040000}"/>
            </a:ext>
          </a:extLst>
        </xdr:cNvPr>
        <xdr:cNvSpPr>
          <a:spLocks noChangeAspect="1" noChangeArrowheads="1"/>
        </xdr:cNvSpPr>
      </xdr:nvSpPr>
      <xdr:spPr bwMode="auto">
        <a:xfrm>
          <a:off x="2926080" y="1014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xdr:row>
      <xdr:rowOff>0</xdr:rowOff>
    </xdr:from>
    <xdr:to>
      <xdr:col>12</xdr:col>
      <xdr:colOff>304800</xdr:colOff>
      <xdr:row>16</xdr:row>
      <xdr:rowOff>152400</xdr:rowOff>
    </xdr:to>
    <xdr:sp macro="" textlink="">
      <xdr:nvSpPr>
        <xdr:cNvPr id="1075" name="AutoShape 5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33040000}"/>
            </a:ext>
          </a:extLst>
        </xdr:cNvPr>
        <xdr:cNvSpPr>
          <a:spLocks noChangeAspect="1" noChangeArrowheads="1"/>
        </xdr:cNvSpPr>
      </xdr:nvSpPr>
      <xdr:spPr bwMode="auto">
        <a:xfrm>
          <a:off x="2926080" y="10302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16</xdr:row>
      <xdr:rowOff>0</xdr:rowOff>
    </xdr:from>
    <xdr:to>
      <xdr:col>12</xdr:col>
      <xdr:colOff>304800</xdr:colOff>
      <xdr:row>16</xdr:row>
      <xdr:rowOff>304800</xdr:rowOff>
    </xdr:to>
    <xdr:sp macro="" textlink="">
      <xdr:nvSpPr>
        <xdr:cNvPr id="1076" name="AutoShape 5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34040000}"/>
            </a:ext>
          </a:extLst>
        </xdr:cNvPr>
        <xdr:cNvSpPr>
          <a:spLocks noChangeAspect="1" noChangeArrowheads="1"/>
        </xdr:cNvSpPr>
      </xdr:nvSpPr>
      <xdr:spPr bwMode="auto">
        <a:xfrm>
          <a:off x="2926080" y="10454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16</xdr:row>
      <xdr:rowOff>0</xdr:rowOff>
    </xdr:from>
    <xdr:to>
      <xdr:col>12</xdr:col>
      <xdr:colOff>304800</xdr:colOff>
      <xdr:row>16</xdr:row>
      <xdr:rowOff>304800</xdr:rowOff>
    </xdr:to>
    <xdr:sp macro="" textlink="">
      <xdr:nvSpPr>
        <xdr:cNvPr id="1077" name="AutoShape 5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35040000}"/>
            </a:ext>
          </a:extLst>
        </xdr:cNvPr>
        <xdr:cNvSpPr>
          <a:spLocks noChangeAspect="1" noChangeArrowheads="1"/>
        </xdr:cNvSpPr>
      </xdr:nvSpPr>
      <xdr:spPr bwMode="auto">
        <a:xfrm>
          <a:off x="2926080" y="10607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16</xdr:row>
      <xdr:rowOff>0</xdr:rowOff>
    </xdr:from>
    <xdr:to>
      <xdr:col>12</xdr:col>
      <xdr:colOff>304800</xdr:colOff>
      <xdr:row>16</xdr:row>
      <xdr:rowOff>304800</xdr:rowOff>
    </xdr:to>
    <xdr:sp macro="" textlink="">
      <xdr:nvSpPr>
        <xdr:cNvPr id="1078" name="AutoShape 5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36040000}"/>
            </a:ext>
          </a:extLst>
        </xdr:cNvPr>
        <xdr:cNvSpPr>
          <a:spLocks noChangeAspect="1" noChangeArrowheads="1"/>
        </xdr:cNvSpPr>
      </xdr:nvSpPr>
      <xdr:spPr bwMode="auto">
        <a:xfrm>
          <a:off x="2926080" y="10759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16</xdr:row>
      <xdr:rowOff>0</xdr:rowOff>
    </xdr:from>
    <xdr:to>
      <xdr:col>12</xdr:col>
      <xdr:colOff>304800</xdr:colOff>
      <xdr:row>16</xdr:row>
      <xdr:rowOff>304800</xdr:rowOff>
    </xdr:to>
    <xdr:sp macro="" textlink="">
      <xdr:nvSpPr>
        <xdr:cNvPr id="1079" name="AutoShape 5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37040000}"/>
            </a:ext>
          </a:extLst>
        </xdr:cNvPr>
        <xdr:cNvSpPr>
          <a:spLocks noChangeAspect="1" noChangeArrowheads="1"/>
        </xdr:cNvSpPr>
      </xdr:nvSpPr>
      <xdr:spPr bwMode="auto">
        <a:xfrm>
          <a:off x="2926080" y="10911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1080" name="AutoShape 5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38040000}"/>
            </a:ext>
          </a:extLst>
        </xdr:cNvPr>
        <xdr:cNvSpPr>
          <a:spLocks noChangeAspect="1" noChangeArrowheads="1"/>
        </xdr:cNvSpPr>
      </xdr:nvSpPr>
      <xdr:spPr bwMode="auto">
        <a:xfrm>
          <a:off x="2926080" y="1179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1081" name="AutoShape 5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39040000}"/>
            </a:ext>
          </a:extLst>
        </xdr:cNvPr>
        <xdr:cNvSpPr>
          <a:spLocks noChangeAspect="1" noChangeArrowheads="1"/>
        </xdr:cNvSpPr>
      </xdr:nvSpPr>
      <xdr:spPr bwMode="auto">
        <a:xfrm>
          <a:off x="2926080" y="1194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1082" name="AutoShape 5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3A040000}"/>
            </a:ext>
          </a:extLst>
        </xdr:cNvPr>
        <xdr:cNvSpPr>
          <a:spLocks noChangeAspect="1" noChangeArrowheads="1"/>
        </xdr:cNvSpPr>
      </xdr:nvSpPr>
      <xdr:spPr bwMode="auto">
        <a:xfrm>
          <a:off x="2926080" y="121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30480</xdr:rowOff>
    </xdr:to>
    <xdr:sp macro="" textlink="">
      <xdr:nvSpPr>
        <xdr:cNvPr id="1083" name="AutoShape 59"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3B040000}"/>
            </a:ext>
          </a:extLst>
        </xdr:cNvPr>
        <xdr:cNvSpPr>
          <a:spLocks noChangeAspect="1" noChangeArrowheads="1"/>
        </xdr:cNvSpPr>
      </xdr:nvSpPr>
      <xdr:spPr bwMode="auto">
        <a:xfrm>
          <a:off x="2438400" y="12252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1084" name="AutoShape 6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3C040000}"/>
            </a:ext>
          </a:extLst>
        </xdr:cNvPr>
        <xdr:cNvSpPr>
          <a:spLocks noChangeAspect="1" noChangeArrowheads="1"/>
        </xdr:cNvSpPr>
      </xdr:nvSpPr>
      <xdr:spPr bwMode="auto">
        <a:xfrm>
          <a:off x="2926080" y="12252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30480</xdr:rowOff>
    </xdr:to>
    <xdr:sp macro="" textlink="">
      <xdr:nvSpPr>
        <xdr:cNvPr id="1085" name="AutoShape 61"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3D040000}"/>
            </a:ext>
          </a:extLst>
        </xdr:cNvPr>
        <xdr:cNvSpPr>
          <a:spLocks noChangeAspect="1" noChangeArrowheads="1"/>
        </xdr:cNvSpPr>
      </xdr:nvSpPr>
      <xdr:spPr bwMode="auto">
        <a:xfrm>
          <a:off x="2438400" y="1252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1086" name="AutoShape 6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3E040000}"/>
            </a:ext>
          </a:extLst>
        </xdr:cNvPr>
        <xdr:cNvSpPr>
          <a:spLocks noChangeAspect="1" noChangeArrowheads="1"/>
        </xdr:cNvSpPr>
      </xdr:nvSpPr>
      <xdr:spPr bwMode="auto">
        <a:xfrm>
          <a:off x="2926080" y="1252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30480</xdr:rowOff>
    </xdr:to>
    <xdr:sp macro="" textlink="">
      <xdr:nvSpPr>
        <xdr:cNvPr id="1087" name="AutoShape 63"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3F040000}"/>
            </a:ext>
          </a:extLst>
        </xdr:cNvPr>
        <xdr:cNvSpPr>
          <a:spLocks noChangeAspect="1" noChangeArrowheads="1"/>
        </xdr:cNvSpPr>
      </xdr:nvSpPr>
      <xdr:spPr bwMode="auto">
        <a:xfrm>
          <a:off x="2438400" y="1267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1088" name="AutoShape 6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40040000}"/>
            </a:ext>
          </a:extLst>
        </xdr:cNvPr>
        <xdr:cNvSpPr>
          <a:spLocks noChangeAspect="1" noChangeArrowheads="1"/>
        </xdr:cNvSpPr>
      </xdr:nvSpPr>
      <xdr:spPr bwMode="auto">
        <a:xfrm>
          <a:off x="2926080" y="1267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30480</xdr:rowOff>
    </xdr:to>
    <xdr:sp macro="" textlink="">
      <xdr:nvSpPr>
        <xdr:cNvPr id="1089" name="AutoShape 65"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41040000}"/>
            </a:ext>
          </a:extLst>
        </xdr:cNvPr>
        <xdr:cNvSpPr>
          <a:spLocks noChangeAspect="1" noChangeArrowheads="1"/>
        </xdr:cNvSpPr>
      </xdr:nvSpPr>
      <xdr:spPr bwMode="auto">
        <a:xfrm>
          <a:off x="2438400" y="12832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1090" name="AutoShape 6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42040000}"/>
            </a:ext>
          </a:extLst>
        </xdr:cNvPr>
        <xdr:cNvSpPr>
          <a:spLocks noChangeAspect="1" noChangeArrowheads="1"/>
        </xdr:cNvSpPr>
      </xdr:nvSpPr>
      <xdr:spPr bwMode="auto">
        <a:xfrm>
          <a:off x="2926080" y="12832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1091" name="AutoShape 6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43040000}"/>
            </a:ext>
          </a:extLst>
        </xdr:cNvPr>
        <xdr:cNvSpPr>
          <a:spLocks noChangeAspect="1" noChangeArrowheads="1"/>
        </xdr:cNvSpPr>
      </xdr:nvSpPr>
      <xdr:spPr bwMode="auto">
        <a:xfrm>
          <a:off x="2926080" y="12984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18</xdr:row>
      <xdr:rowOff>0</xdr:rowOff>
    </xdr:from>
    <xdr:to>
      <xdr:col>12</xdr:col>
      <xdr:colOff>304800</xdr:colOff>
      <xdr:row>18</xdr:row>
      <xdr:rowOff>304800</xdr:rowOff>
    </xdr:to>
    <xdr:sp macro="" textlink="">
      <xdr:nvSpPr>
        <xdr:cNvPr id="1092" name="AutoShape 6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44040000}"/>
            </a:ext>
          </a:extLst>
        </xdr:cNvPr>
        <xdr:cNvSpPr>
          <a:spLocks noChangeAspect="1" noChangeArrowheads="1"/>
        </xdr:cNvSpPr>
      </xdr:nvSpPr>
      <xdr:spPr bwMode="auto">
        <a:xfrm>
          <a:off x="2926080" y="1325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18</xdr:row>
      <xdr:rowOff>0</xdr:rowOff>
    </xdr:from>
    <xdr:to>
      <xdr:col>12</xdr:col>
      <xdr:colOff>304800</xdr:colOff>
      <xdr:row>18</xdr:row>
      <xdr:rowOff>304800</xdr:rowOff>
    </xdr:to>
    <xdr:sp macro="" textlink="">
      <xdr:nvSpPr>
        <xdr:cNvPr id="1093" name="AutoShape 6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45040000}"/>
            </a:ext>
          </a:extLst>
        </xdr:cNvPr>
        <xdr:cNvSpPr>
          <a:spLocks noChangeAspect="1" noChangeArrowheads="1"/>
        </xdr:cNvSpPr>
      </xdr:nvSpPr>
      <xdr:spPr bwMode="auto">
        <a:xfrm>
          <a:off x="2926080" y="1341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18</xdr:row>
      <xdr:rowOff>0</xdr:rowOff>
    </xdr:from>
    <xdr:to>
      <xdr:col>12</xdr:col>
      <xdr:colOff>304800</xdr:colOff>
      <xdr:row>18</xdr:row>
      <xdr:rowOff>304800</xdr:rowOff>
    </xdr:to>
    <xdr:sp macro="" textlink="">
      <xdr:nvSpPr>
        <xdr:cNvPr id="1094" name="AutoShape 7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46040000}"/>
            </a:ext>
          </a:extLst>
        </xdr:cNvPr>
        <xdr:cNvSpPr>
          <a:spLocks noChangeAspect="1" noChangeArrowheads="1"/>
        </xdr:cNvSpPr>
      </xdr:nvSpPr>
      <xdr:spPr bwMode="auto">
        <a:xfrm>
          <a:off x="2926080" y="1356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18</xdr:row>
      <xdr:rowOff>0</xdr:rowOff>
    </xdr:from>
    <xdr:to>
      <xdr:col>12</xdr:col>
      <xdr:colOff>304800</xdr:colOff>
      <xdr:row>18</xdr:row>
      <xdr:rowOff>304800</xdr:rowOff>
    </xdr:to>
    <xdr:sp macro="" textlink="">
      <xdr:nvSpPr>
        <xdr:cNvPr id="1095" name="AutoShape 7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47040000}"/>
            </a:ext>
          </a:extLst>
        </xdr:cNvPr>
        <xdr:cNvSpPr>
          <a:spLocks noChangeAspect="1" noChangeArrowheads="1"/>
        </xdr:cNvSpPr>
      </xdr:nvSpPr>
      <xdr:spPr bwMode="auto">
        <a:xfrm>
          <a:off x="2926080" y="137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19</xdr:row>
      <xdr:rowOff>304800</xdr:rowOff>
    </xdr:to>
    <xdr:sp macro="" textlink="">
      <xdr:nvSpPr>
        <xdr:cNvPr id="1096" name="AutoShape 7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48040000}"/>
            </a:ext>
          </a:extLst>
        </xdr:cNvPr>
        <xdr:cNvSpPr>
          <a:spLocks noChangeAspect="1" noChangeArrowheads="1"/>
        </xdr:cNvSpPr>
      </xdr:nvSpPr>
      <xdr:spPr bwMode="auto">
        <a:xfrm>
          <a:off x="2926080" y="14234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19</xdr:row>
      <xdr:rowOff>304800</xdr:rowOff>
    </xdr:to>
    <xdr:sp macro="" textlink="">
      <xdr:nvSpPr>
        <xdr:cNvPr id="1097" name="AutoShape 7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49040000}"/>
            </a:ext>
          </a:extLst>
        </xdr:cNvPr>
        <xdr:cNvSpPr>
          <a:spLocks noChangeAspect="1" noChangeArrowheads="1"/>
        </xdr:cNvSpPr>
      </xdr:nvSpPr>
      <xdr:spPr bwMode="auto">
        <a:xfrm>
          <a:off x="2926080" y="1438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19</xdr:row>
      <xdr:rowOff>304800</xdr:rowOff>
    </xdr:to>
    <xdr:sp macro="" textlink="">
      <xdr:nvSpPr>
        <xdr:cNvPr id="1098" name="AutoShape 7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4A040000}"/>
            </a:ext>
          </a:extLst>
        </xdr:cNvPr>
        <xdr:cNvSpPr>
          <a:spLocks noChangeAspect="1" noChangeArrowheads="1"/>
        </xdr:cNvSpPr>
      </xdr:nvSpPr>
      <xdr:spPr bwMode="auto">
        <a:xfrm>
          <a:off x="2926080" y="14538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19</xdr:row>
      <xdr:rowOff>304800</xdr:rowOff>
    </xdr:to>
    <xdr:sp macro="" textlink="">
      <xdr:nvSpPr>
        <xdr:cNvPr id="1099" name="AutoShape 7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4B040000}"/>
            </a:ext>
          </a:extLst>
        </xdr:cNvPr>
        <xdr:cNvSpPr>
          <a:spLocks noChangeAspect="1" noChangeArrowheads="1"/>
        </xdr:cNvSpPr>
      </xdr:nvSpPr>
      <xdr:spPr bwMode="auto">
        <a:xfrm>
          <a:off x="2926080" y="14691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20</xdr:row>
      <xdr:rowOff>304800</xdr:rowOff>
    </xdr:to>
    <xdr:sp macro="" textlink="">
      <xdr:nvSpPr>
        <xdr:cNvPr id="1100" name="AutoShape 7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4C040000}"/>
            </a:ext>
          </a:extLst>
        </xdr:cNvPr>
        <xdr:cNvSpPr>
          <a:spLocks noChangeAspect="1" noChangeArrowheads="1"/>
        </xdr:cNvSpPr>
      </xdr:nvSpPr>
      <xdr:spPr bwMode="auto">
        <a:xfrm>
          <a:off x="2926080" y="15453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20</xdr:row>
      <xdr:rowOff>304800</xdr:rowOff>
    </xdr:to>
    <xdr:sp macro="" textlink="">
      <xdr:nvSpPr>
        <xdr:cNvPr id="1101" name="AutoShape 7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4D040000}"/>
            </a:ext>
          </a:extLst>
        </xdr:cNvPr>
        <xdr:cNvSpPr>
          <a:spLocks noChangeAspect="1" noChangeArrowheads="1"/>
        </xdr:cNvSpPr>
      </xdr:nvSpPr>
      <xdr:spPr bwMode="auto">
        <a:xfrm>
          <a:off x="2926080" y="1560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20</xdr:row>
      <xdr:rowOff>304800</xdr:rowOff>
    </xdr:to>
    <xdr:sp macro="" textlink="">
      <xdr:nvSpPr>
        <xdr:cNvPr id="1102" name="AutoShape 7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4E040000}"/>
            </a:ext>
          </a:extLst>
        </xdr:cNvPr>
        <xdr:cNvSpPr>
          <a:spLocks noChangeAspect="1" noChangeArrowheads="1"/>
        </xdr:cNvSpPr>
      </xdr:nvSpPr>
      <xdr:spPr bwMode="auto">
        <a:xfrm>
          <a:off x="2926080" y="1575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20</xdr:row>
      <xdr:rowOff>304800</xdr:rowOff>
    </xdr:to>
    <xdr:sp macro="" textlink="">
      <xdr:nvSpPr>
        <xdr:cNvPr id="1103" name="AutoShape 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4F040000}"/>
            </a:ext>
          </a:extLst>
        </xdr:cNvPr>
        <xdr:cNvSpPr>
          <a:spLocks noChangeAspect="1" noChangeArrowheads="1"/>
        </xdr:cNvSpPr>
      </xdr:nvSpPr>
      <xdr:spPr bwMode="auto">
        <a:xfrm>
          <a:off x="2926080" y="1591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21</xdr:row>
      <xdr:rowOff>304800</xdr:rowOff>
    </xdr:to>
    <xdr:sp macro="" textlink="">
      <xdr:nvSpPr>
        <xdr:cNvPr id="1104" name="AutoShape 8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50040000}"/>
            </a:ext>
          </a:extLst>
        </xdr:cNvPr>
        <xdr:cNvSpPr>
          <a:spLocks noChangeAspect="1" noChangeArrowheads="1"/>
        </xdr:cNvSpPr>
      </xdr:nvSpPr>
      <xdr:spPr bwMode="auto">
        <a:xfrm>
          <a:off x="2926080" y="16550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21</xdr:row>
      <xdr:rowOff>304800</xdr:rowOff>
    </xdr:to>
    <xdr:sp macro="" textlink="">
      <xdr:nvSpPr>
        <xdr:cNvPr id="1105" name="AutoShape 8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51040000}"/>
            </a:ext>
          </a:extLst>
        </xdr:cNvPr>
        <xdr:cNvSpPr>
          <a:spLocks noChangeAspect="1" noChangeArrowheads="1"/>
        </xdr:cNvSpPr>
      </xdr:nvSpPr>
      <xdr:spPr bwMode="auto">
        <a:xfrm>
          <a:off x="2926080" y="16703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21</xdr:row>
      <xdr:rowOff>304800</xdr:rowOff>
    </xdr:to>
    <xdr:sp macro="" textlink="">
      <xdr:nvSpPr>
        <xdr:cNvPr id="1106" name="AutoShape 8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52040000}"/>
            </a:ext>
          </a:extLst>
        </xdr:cNvPr>
        <xdr:cNvSpPr>
          <a:spLocks noChangeAspect="1" noChangeArrowheads="1"/>
        </xdr:cNvSpPr>
      </xdr:nvSpPr>
      <xdr:spPr bwMode="auto">
        <a:xfrm>
          <a:off x="2926080" y="16855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21</xdr:row>
      <xdr:rowOff>304800</xdr:rowOff>
    </xdr:to>
    <xdr:sp macro="" textlink="">
      <xdr:nvSpPr>
        <xdr:cNvPr id="1107" name="AutoShape 8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53040000}"/>
            </a:ext>
          </a:extLst>
        </xdr:cNvPr>
        <xdr:cNvSpPr>
          <a:spLocks noChangeAspect="1" noChangeArrowheads="1"/>
        </xdr:cNvSpPr>
      </xdr:nvSpPr>
      <xdr:spPr bwMode="auto">
        <a:xfrm>
          <a:off x="2926080" y="17007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22</xdr:row>
      <xdr:rowOff>0</xdr:rowOff>
    </xdr:from>
    <xdr:to>
      <xdr:col>12</xdr:col>
      <xdr:colOff>304800</xdr:colOff>
      <xdr:row>23</xdr:row>
      <xdr:rowOff>152400</xdr:rowOff>
    </xdr:to>
    <xdr:sp macro="" textlink="">
      <xdr:nvSpPr>
        <xdr:cNvPr id="1108" name="AutoShape 8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54040000}"/>
            </a:ext>
          </a:extLst>
        </xdr:cNvPr>
        <xdr:cNvSpPr>
          <a:spLocks noChangeAspect="1" noChangeArrowheads="1"/>
        </xdr:cNvSpPr>
      </xdr:nvSpPr>
      <xdr:spPr bwMode="auto">
        <a:xfrm>
          <a:off x="2926080" y="17404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22</xdr:row>
      <xdr:rowOff>0</xdr:rowOff>
    </xdr:from>
    <xdr:to>
      <xdr:col>12</xdr:col>
      <xdr:colOff>304800</xdr:colOff>
      <xdr:row>23</xdr:row>
      <xdr:rowOff>152400</xdr:rowOff>
    </xdr:to>
    <xdr:sp macro="" textlink="">
      <xdr:nvSpPr>
        <xdr:cNvPr id="1109" name="AutoShape 8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55040000}"/>
            </a:ext>
          </a:extLst>
        </xdr:cNvPr>
        <xdr:cNvSpPr>
          <a:spLocks noChangeAspect="1" noChangeArrowheads="1"/>
        </xdr:cNvSpPr>
      </xdr:nvSpPr>
      <xdr:spPr bwMode="auto">
        <a:xfrm>
          <a:off x="2926080" y="17556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22</xdr:row>
      <xdr:rowOff>0</xdr:rowOff>
    </xdr:from>
    <xdr:to>
      <xdr:col>12</xdr:col>
      <xdr:colOff>304800</xdr:colOff>
      <xdr:row>23</xdr:row>
      <xdr:rowOff>152400</xdr:rowOff>
    </xdr:to>
    <xdr:sp macro="" textlink="">
      <xdr:nvSpPr>
        <xdr:cNvPr id="1110" name="AutoShape 8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56040000}"/>
            </a:ext>
          </a:extLst>
        </xdr:cNvPr>
        <xdr:cNvSpPr>
          <a:spLocks noChangeAspect="1" noChangeArrowheads="1"/>
        </xdr:cNvSpPr>
      </xdr:nvSpPr>
      <xdr:spPr bwMode="auto">
        <a:xfrm>
          <a:off x="2926080" y="17708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22</xdr:row>
      <xdr:rowOff>0</xdr:rowOff>
    </xdr:from>
    <xdr:to>
      <xdr:col>12</xdr:col>
      <xdr:colOff>304800</xdr:colOff>
      <xdr:row>23</xdr:row>
      <xdr:rowOff>152400</xdr:rowOff>
    </xdr:to>
    <xdr:sp macro="" textlink="">
      <xdr:nvSpPr>
        <xdr:cNvPr id="1111" name="AutoShape 8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57040000}"/>
            </a:ext>
          </a:extLst>
        </xdr:cNvPr>
        <xdr:cNvSpPr>
          <a:spLocks noChangeAspect="1" noChangeArrowheads="1"/>
        </xdr:cNvSpPr>
      </xdr:nvSpPr>
      <xdr:spPr bwMode="auto">
        <a:xfrm>
          <a:off x="2926080" y="17861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12</xdr:col>
      <xdr:colOff>304800</xdr:colOff>
      <xdr:row>23</xdr:row>
      <xdr:rowOff>304800</xdr:rowOff>
    </xdr:to>
    <xdr:sp macro="" textlink="">
      <xdr:nvSpPr>
        <xdr:cNvPr id="1112" name="AutoShape 8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58040000}"/>
            </a:ext>
          </a:extLst>
        </xdr:cNvPr>
        <xdr:cNvSpPr>
          <a:spLocks noChangeAspect="1" noChangeArrowheads="1"/>
        </xdr:cNvSpPr>
      </xdr:nvSpPr>
      <xdr:spPr bwMode="auto">
        <a:xfrm>
          <a:off x="2926080" y="18013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12</xdr:col>
      <xdr:colOff>304800</xdr:colOff>
      <xdr:row>23</xdr:row>
      <xdr:rowOff>304800</xdr:rowOff>
    </xdr:to>
    <xdr:sp macro="" textlink="">
      <xdr:nvSpPr>
        <xdr:cNvPr id="1113" name="AutoShape 8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59040000}"/>
            </a:ext>
          </a:extLst>
        </xdr:cNvPr>
        <xdr:cNvSpPr>
          <a:spLocks noChangeAspect="1" noChangeArrowheads="1"/>
        </xdr:cNvSpPr>
      </xdr:nvSpPr>
      <xdr:spPr bwMode="auto">
        <a:xfrm>
          <a:off x="2926080" y="18166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12</xdr:col>
      <xdr:colOff>304800</xdr:colOff>
      <xdr:row>23</xdr:row>
      <xdr:rowOff>304800</xdr:rowOff>
    </xdr:to>
    <xdr:sp macro="" textlink="">
      <xdr:nvSpPr>
        <xdr:cNvPr id="1114" name="AutoShape 9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5A040000}"/>
            </a:ext>
          </a:extLst>
        </xdr:cNvPr>
        <xdr:cNvSpPr>
          <a:spLocks noChangeAspect="1" noChangeArrowheads="1"/>
        </xdr:cNvSpPr>
      </xdr:nvSpPr>
      <xdr:spPr bwMode="auto">
        <a:xfrm>
          <a:off x="2926080" y="18318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12</xdr:col>
      <xdr:colOff>304800</xdr:colOff>
      <xdr:row>23</xdr:row>
      <xdr:rowOff>304800</xdr:rowOff>
    </xdr:to>
    <xdr:sp macro="" textlink="">
      <xdr:nvSpPr>
        <xdr:cNvPr id="1115" name="AutoShape 9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5B040000}"/>
            </a:ext>
          </a:extLst>
        </xdr:cNvPr>
        <xdr:cNvSpPr>
          <a:spLocks noChangeAspect="1" noChangeArrowheads="1"/>
        </xdr:cNvSpPr>
      </xdr:nvSpPr>
      <xdr:spPr bwMode="auto">
        <a:xfrm>
          <a:off x="2926080" y="18470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24</xdr:row>
      <xdr:rowOff>0</xdr:rowOff>
    </xdr:from>
    <xdr:to>
      <xdr:col>12</xdr:col>
      <xdr:colOff>304800</xdr:colOff>
      <xdr:row>25</xdr:row>
      <xdr:rowOff>152400</xdr:rowOff>
    </xdr:to>
    <xdr:sp macro="" textlink="">
      <xdr:nvSpPr>
        <xdr:cNvPr id="1116" name="AutoShape 9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5C040000}"/>
            </a:ext>
          </a:extLst>
        </xdr:cNvPr>
        <xdr:cNvSpPr>
          <a:spLocks noChangeAspect="1" noChangeArrowheads="1"/>
        </xdr:cNvSpPr>
      </xdr:nvSpPr>
      <xdr:spPr bwMode="auto">
        <a:xfrm>
          <a:off x="2926080" y="18867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24</xdr:row>
      <xdr:rowOff>0</xdr:rowOff>
    </xdr:from>
    <xdr:to>
      <xdr:col>12</xdr:col>
      <xdr:colOff>304800</xdr:colOff>
      <xdr:row>25</xdr:row>
      <xdr:rowOff>152400</xdr:rowOff>
    </xdr:to>
    <xdr:sp macro="" textlink="">
      <xdr:nvSpPr>
        <xdr:cNvPr id="1117" name="AutoShape 9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5D040000}"/>
            </a:ext>
          </a:extLst>
        </xdr:cNvPr>
        <xdr:cNvSpPr>
          <a:spLocks noChangeAspect="1" noChangeArrowheads="1"/>
        </xdr:cNvSpPr>
      </xdr:nvSpPr>
      <xdr:spPr bwMode="auto">
        <a:xfrm>
          <a:off x="2926080" y="19019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24</xdr:row>
      <xdr:rowOff>0</xdr:rowOff>
    </xdr:from>
    <xdr:to>
      <xdr:col>12</xdr:col>
      <xdr:colOff>304800</xdr:colOff>
      <xdr:row>25</xdr:row>
      <xdr:rowOff>152400</xdr:rowOff>
    </xdr:to>
    <xdr:sp macro="" textlink="">
      <xdr:nvSpPr>
        <xdr:cNvPr id="1118" name="AutoShape 9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5E040000}"/>
            </a:ext>
          </a:extLst>
        </xdr:cNvPr>
        <xdr:cNvSpPr>
          <a:spLocks noChangeAspect="1" noChangeArrowheads="1"/>
        </xdr:cNvSpPr>
      </xdr:nvSpPr>
      <xdr:spPr bwMode="auto">
        <a:xfrm>
          <a:off x="2926080" y="1917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24</xdr:row>
      <xdr:rowOff>0</xdr:rowOff>
    </xdr:from>
    <xdr:to>
      <xdr:col>12</xdr:col>
      <xdr:colOff>304800</xdr:colOff>
      <xdr:row>25</xdr:row>
      <xdr:rowOff>152400</xdr:rowOff>
    </xdr:to>
    <xdr:sp macro="" textlink="">
      <xdr:nvSpPr>
        <xdr:cNvPr id="1119" name="AutoShape 9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5F040000}"/>
            </a:ext>
          </a:extLst>
        </xdr:cNvPr>
        <xdr:cNvSpPr>
          <a:spLocks noChangeAspect="1" noChangeArrowheads="1"/>
        </xdr:cNvSpPr>
      </xdr:nvSpPr>
      <xdr:spPr bwMode="auto">
        <a:xfrm>
          <a:off x="2926080" y="19324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25</xdr:row>
      <xdr:rowOff>0</xdr:rowOff>
    </xdr:from>
    <xdr:to>
      <xdr:col>12</xdr:col>
      <xdr:colOff>304800</xdr:colOff>
      <xdr:row>25</xdr:row>
      <xdr:rowOff>304800</xdr:rowOff>
    </xdr:to>
    <xdr:sp macro="" textlink="">
      <xdr:nvSpPr>
        <xdr:cNvPr id="1120" name="AutoShape 9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0040000}"/>
            </a:ext>
          </a:extLst>
        </xdr:cNvPr>
        <xdr:cNvSpPr>
          <a:spLocks noChangeAspect="1" noChangeArrowheads="1"/>
        </xdr:cNvSpPr>
      </xdr:nvSpPr>
      <xdr:spPr bwMode="auto">
        <a:xfrm>
          <a:off x="2926080" y="19476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25</xdr:row>
      <xdr:rowOff>0</xdr:rowOff>
    </xdr:from>
    <xdr:to>
      <xdr:col>12</xdr:col>
      <xdr:colOff>304800</xdr:colOff>
      <xdr:row>25</xdr:row>
      <xdr:rowOff>304800</xdr:rowOff>
    </xdr:to>
    <xdr:sp macro="" textlink="">
      <xdr:nvSpPr>
        <xdr:cNvPr id="1121" name="AutoShape 9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1040000}"/>
            </a:ext>
          </a:extLst>
        </xdr:cNvPr>
        <xdr:cNvSpPr>
          <a:spLocks noChangeAspect="1" noChangeArrowheads="1"/>
        </xdr:cNvSpPr>
      </xdr:nvSpPr>
      <xdr:spPr bwMode="auto">
        <a:xfrm>
          <a:off x="2926080" y="19629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25</xdr:row>
      <xdr:rowOff>0</xdr:rowOff>
    </xdr:from>
    <xdr:to>
      <xdr:col>12</xdr:col>
      <xdr:colOff>304800</xdr:colOff>
      <xdr:row>25</xdr:row>
      <xdr:rowOff>304800</xdr:rowOff>
    </xdr:to>
    <xdr:sp macro="" textlink="">
      <xdr:nvSpPr>
        <xdr:cNvPr id="1122" name="AutoShape 9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2040000}"/>
            </a:ext>
          </a:extLst>
        </xdr:cNvPr>
        <xdr:cNvSpPr>
          <a:spLocks noChangeAspect="1" noChangeArrowheads="1"/>
        </xdr:cNvSpPr>
      </xdr:nvSpPr>
      <xdr:spPr bwMode="auto">
        <a:xfrm>
          <a:off x="2926080" y="19781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25</xdr:row>
      <xdr:rowOff>0</xdr:rowOff>
    </xdr:from>
    <xdr:to>
      <xdr:col>12</xdr:col>
      <xdr:colOff>304800</xdr:colOff>
      <xdr:row>25</xdr:row>
      <xdr:rowOff>304800</xdr:rowOff>
    </xdr:to>
    <xdr:sp macro="" textlink="">
      <xdr:nvSpPr>
        <xdr:cNvPr id="1123" name="AutoShape 9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3040000}"/>
            </a:ext>
          </a:extLst>
        </xdr:cNvPr>
        <xdr:cNvSpPr>
          <a:spLocks noChangeAspect="1" noChangeArrowheads="1"/>
        </xdr:cNvSpPr>
      </xdr:nvSpPr>
      <xdr:spPr bwMode="auto">
        <a:xfrm>
          <a:off x="2926080" y="19933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26</xdr:row>
      <xdr:rowOff>0</xdr:rowOff>
    </xdr:from>
    <xdr:to>
      <xdr:col>12</xdr:col>
      <xdr:colOff>304800</xdr:colOff>
      <xdr:row>27</xdr:row>
      <xdr:rowOff>152400</xdr:rowOff>
    </xdr:to>
    <xdr:sp macro="" textlink="">
      <xdr:nvSpPr>
        <xdr:cNvPr id="1124" name="AutoShape 10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4040000}"/>
            </a:ext>
          </a:extLst>
        </xdr:cNvPr>
        <xdr:cNvSpPr>
          <a:spLocks noChangeAspect="1" noChangeArrowheads="1"/>
        </xdr:cNvSpPr>
      </xdr:nvSpPr>
      <xdr:spPr bwMode="auto">
        <a:xfrm>
          <a:off x="2926080" y="21427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26</xdr:row>
      <xdr:rowOff>0</xdr:rowOff>
    </xdr:from>
    <xdr:to>
      <xdr:col>12</xdr:col>
      <xdr:colOff>304800</xdr:colOff>
      <xdr:row>27</xdr:row>
      <xdr:rowOff>152400</xdr:rowOff>
    </xdr:to>
    <xdr:sp macro="" textlink="">
      <xdr:nvSpPr>
        <xdr:cNvPr id="1125" name="AutoShape 10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5040000}"/>
            </a:ext>
          </a:extLst>
        </xdr:cNvPr>
        <xdr:cNvSpPr>
          <a:spLocks noChangeAspect="1" noChangeArrowheads="1"/>
        </xdr:cNvSpPr>
      </xdr:nvSpPr>
      <xdr:spPr bwMode="auto">
        <a:xfrm>
          <a:off x="2926080" y="2157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26</xdr:row>
      <xdr:rowOff>0</xdr:rowOff>
    </xdr:from>
    <xdr:to>
      <xdr:col>12</xdr:col>
      <xdr:colOff>304800</xdr:colOff>
      <xdr:row>27</xdr:row>
      <xdr:rowOff>152400</xdr:rowOff>
    </xdr:to>
    <xdr:sp macro="" textlink="">
      <xdr:nvSpPr>
        <xdr:cNvPr id="1126" name="AutoShape 10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6040000}"/>
            </a:ext>
          </a:extLst>
        </xdr:cNvPr>
        <xdr:cNvSpPr>
          <a:spLocks noChangeAspect="1" noChangeArrowheads="1"/>
        </xdr:cNvSpPr>
      </xdr:nvSpPr>
      <xdr:spPr bwMode="auto">
        <a:xfrm>
          <a:off x="2926080" y="21732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26</xdr:row>
      <xdr:rowOff>0</xdr:rowOff>
    </xdr:from>
    <xdr:to>
      <xdr:col>12</xdr:col>
      <xdr:colOff>304800</xdr:colOff>
      <xdr:row>27</xdr:row>
      <xdr:rowOff>152400</xdr:rowOff>
    </xdr:to>
    <xdr:sp macro="" textlink="">
      <xdr:nvSpPr>
        <xdr:cNvPr id="1127" name="AutoShape 10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7040000}"/>
            </a:ext>
          </a:extLst>
        </xdr:cNvPr>
        <xdr:cNvSpPr>
          <a:spLocks noChangeAspect="1" noChangeArrowheads="1"/>
        </xdr:cNvSpPr>
      </xdr:nvSpPr>
      <xdr:spPr bwMode="auto">
        <a:xfrm>
          <a:off x="2926080" y="21884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128" name="AutoShape 10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8040000}"/>
            </a:ext>
          </a:extLst>
        </xdr:cNvPr>
        <xdr:cNvSpPr>
          <a:spLocks noChangeAspect="1" noChangeArrowheads="1"/>
        </xdr:cNvSpPr>
      </xdr:nvSpPr>
      <xdr:spPr bwMode="auto">
        <a:xfrm>
          <a:off x="2926080" y="22037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129" name="AutoShape 10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9040000}"/>
            </a:ext>
          </a:extLst>
        </xdr:cNvPr>
        <xdr:cNvSpPr>
          <a:spLocks noChangeAspect="1" noChangeArrowheads="1"/>
        </xdr:cNvSpPr>
      </xdr:nvSpPr>
      <xdr:spPr bwMode="auto">
        <a:xfrm>
          <a:off x="2926080" y="22189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130" name="AutoShape 10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A040000}"/>
            </a:ext>
          </a:extLst>
        </xdr:cNvPr>
        <xdr:cNvSpPr>
          <a:spLocks noChangeAspect="1" noChangeArrowheads="1"/>
        </xdr:cNvSpPr>
      </xdr:nvSpPr>
      <xdr:spPr bwMode="auto">
        <a:xfrm>
          <a:off x="2926080" y="22341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131" name="AutoShape 10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B040000}"/>
            </a:ext>
          </a:extLst>
        </xdr:cNvPr>
        <xdr:cNvSpPr>
          <a:spLocks noChangeAspect="1" noChangeArrowheads="1"/>
        </xdr:cNvSpPr>
      </xdr:nvSpPr>
      <xdr:spPr bwMode="auto">
        <a:xfrm>
          <a:off x="2926080" y="22494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27</xdr:row>
      <xdr:rowOff>0</xdr:rowOff>
    </xdr:from>
    <xdr:to>
      <xdr:col>8</xdr:col>
      <xdr:colOff>304800</xdr:colOff>
      <xdr:row>27</xdr:row>
      <xdr:rowOff>304800</xdr:rowOff>
    </xdr:to>
    <xdr:sp macro="" textlink="">
      <xdr:nvSpPr>
        <xdr:cNvPr id="1132" name="AutoShape 108"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6C040000}"/>
            </a:ext>
          </a:extLst>
        </xdr:cNvPr>
        <xdr:cNvSpPr>
          <a:spLocks noChangeAspect="1" noChangeArrowheads="1"/>
        </xdr:cNvSpPr>
      </xdr:nvSpPr>
      <xdr:spPr bwMode="auto">
        <a:xfrm>
          <a:off x="2438400" y="22890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133" name="AutoShape 10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D040000}"/>
            </a:ext>
          </a:extLst>
        </xdr:cNvPr>
        <xdr:cNvSpPr>
          <a:spLocks noChangeAspect="1" noChangeArrowheads="1"/>
        </xdr:cNvSpPr>
      </xdr:nvSpPr>
      <xdr:spPr bwMode="auto">
        <a:xfrm>
          <a:off x="2926080" y="22890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304800</xdr:rowOff>
    </xdr:to>
    <xdr:sp macro="" textlink="">
      <xdr:nvSpPr>
        <xdr:cNvPr id="1134" name="AutoShape 11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6E040000}"/>
            </a:ext>
          </a:extLst>
        </xdr:cNvPr>
        <xdr:cNvSpPr>
          <a:spLocks noChangeAspect="1" noChangeArrowheads="1"/>
        </xdr:cNvSpPr>
      </xdr:nvSpPr>
      <xdr:spPr bwMode="auto">
        <a:xfrm>
          <a:off x="2438400" y="2304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135" name="AutoShape 1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F040000}"/>
            </a:ext>
          </a:extLst>
        </xdr:cNvPr>
        <xdr:cNvSpPr>
          <a:spLocks noChangeAspect="1" noChangeArrowheads="1"/>
        </xdr:cNvSpPr>
      </xdr:nvSpPr>
      <xdr:spPr bwMode="auto">
        <a:xfrm>
          <a:off x="2926080" y="2304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136" name="AutoShape 11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70040000}"/>
            </a:ext>
          </a:extLst>
        </xdr:cNvPr>
        <xdr:cNvSpPr>
          <a:spLocks noChangeAspect="1" noChangeArrowheads="1"/>
        </xdr:cNvSpPr>
      </xdr:nvSpPr>
      <xdr:spPr bwMode="auto">
        <a:xfrm>
          <a:off x="2926080" y="23195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137" name="AutoShape 11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71040000}"/>
            </a:ext>
          </a:extLst>
        </xdr:cNvPr>
        <xdr:cNvSpPr>
          <a:spLocks noChangeAspect="1" noChangeArrowheads="1"/>
        </xdr:cNvSpPr>
      </xdr:nvSpPr>
      <xdr:spPr bwMode="auto">
        <a:xfrm>
          <a:off x="2926080" y="23347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138" name="AutoShape 11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72040000}"/>
            </a:ext>
          </a:extLst>
        </xdr:cNvPr>
        <xdr:cNvSpPr>
          <a:spLocks noChangeAspect="1" noChangeArrowheads="1"/>
        </xdr:cNvSpPr>
      </xdr:nvSpPr>
      <xdr:spPr bwMode="auto">
        <a:xfrm>
          <a:off x="2926080" y="2386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139" name="AutoShape 11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73040000}"/>
            </a:ext>
          </a:extLst>
        </xdr:cNvPr>
        <xdr:cNvSpPr>
          <a:spLocks noChangeAspect="1" noChangeArrowheads="1"/>
        </xdr:cNvSpPr>
      </xdr:nvSpPr>
      <xdr:spPr bwMode="auto">
        <a:xfrm>
          <a:off x="2926080" y="24018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140" name="AutoShape 11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74040000}"/>
            </a:ext>
          </a:extLst>
        </xdr:cNvPr>
        <xdr:cNvSpPr>
          <a:spLocks noChangeAspect="1" noChangeArrowheads="1"/>
        </xdr:cNvSpPr>
      </xdr:nvSpPr>
      <xdr:spPr bwMode="auto">
        <a:xfrm>
          <a:off x="2926080" y="24170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28</xdr:row>
      <xdr:rowOff>0</xdr:rowOff>
    </xdr:from>
    <xdr:to>
      <xdr:col>11</xdr:col>
      <xdr:colOff>304800</xdr:colOff>
      <xdr:row>28</xdr:row>
      <xdr:rowOff>304800</xdr:rowOff>
    </xdr:to>
    <xdr:sp macro="" textlink="">
      <xdr:nvSpPr>
        <xdr:cNvPr id="1141" name="AutoShape 11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75040000}"/>
            </a:ext>
          </a:extLst>
        </xdr:cNvPr>
        <xdr:cNvSpPr>
          <a:spLocks noChangeAspect="1" noChangeArrowheads="1"/>
        </xdr:cNvSpPr>
      </xdr:nvSpPr>
      <xdr:spPr bwMode="auto">
        <a:xfrm>
          <a:off x="2438400" y="24323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142" name="AutoShape 11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76040000}"/>
            </a:ext>
          </a:extLst>
        </xdr:cNvPr>
        <xdr:cNvSpPr>
          <a:spLocks noChangeAspect="1" noChangeArrowheads="1"/>
        </xdr:cNvSpPr>
      </xdr:nvSpPr>
      <xdr:spPr bwMode="auto">
        <a:xfrm>
          <a:off x="2926080" y="24323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28</xdr:row>
      <xdr:rowOff>0</xdr:rowOff>
    </xdr:from>
    <xdr:to>
      <xdr:col>11</xdr:col>
      <xdr:colOff>304800</xdr:colOff>
      <xdr:row>28</xdr:row>
      <xdr:rowOff>304800</xdr:rowOff>
    </xdr:to>
    <xdr:sp macro="" textlink="">
      <xdr:nvSpPr>
        <xdr:cNvPr id="1143" name="AutoShape 11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77040000}"/>
            </a:ext>
          </a:extLst>
        </xdr:cNvPr>
        <xdr:cNvSpPr>
          <a:spLocks noChangeAspect="1" noChangeArrowheads="1"/>
        </xdr:cNvSpPr>
      </xdr:nvSpPr>
      <xdr:spPr bwMode="auto">
        <a:xfrm>
          <a:off x="2438400" y="2520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144" name="AutoShape 12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78040000}"/>
            </a:ext>
          </a:extLst>
        </xdr:cNvPr>
        <xdr:cNvSpPr>
          <a:spLocks noChangeAspect="1" noChangeArrowheads="1"/>
        </xdr:cNvSpPr>
      </xdr:nvSpPr>
      <xdr:spPr bwMode="auto">
        <a:xfrm>
          <a:off x="2926080" y="2520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28</xdr:row>
      <xdr:rowOff>0</xdr:rowOff>
    </xdr:from>
    <xdr:to>
      <xdr:col>11</xdr:col>
      <xdr:colOff>304800</xdr:colOff>
      <xdr:row>28</xdr:row>
      <xdr:rowOff>304800</xdr:rowOff>
    </xdr:to>
    <xdr:sp macro="" textlink="">
      <xdr:nvSpPr>
        <xdr:cNvPr id="1145" name="AutoShape 12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79040000}"/>
            </a:ext>
          </a:extLst>
        </xdr:cNvPr>
        <xdr:cNvSpPr>
          <a:spLocks noChangeAspect="1" noChangeArrowheads="1"/>
        </xdr:cNvSpPr>
      </xdr:nvSpPr>
      <xdr:spPr bwMode="auto">
        <a:xfrm>
          <a:off x="2438400" y="25359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146" name="AutoShape 12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7A040000}"/>
            </a:ext>
          </a:extLst>
        </xdr:cNvPr>
        <xdr:cNvSpPr>
          <a:spLocks noChangeAspect="1" noChangeArrowheads="1"/>
        </xdr:cNvSpPr>
      </xdr:nvSpPr>
      <xdr:spPr bwMode="auto">
        <a:xfrm>
          <a:off x="2926080" y="25359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28</xdr:row>
      <xdr:rowOff>0</xdr:rowOff>
    </xdr:from>
    <xdr:to>
      <xdr:col>11</xdr:col>
      <xdr:colOff>304800</xdr:colOff>
      <xdr:row>28</xdr:row>
      <xdr:rowOff>304800</xdr:rowOff>
    </xdr:to>
    <xdr:sp macro="" textlink="">
      <xdr:nvSpPr>
        <xdr:cNvPr id="1147" name="AutoShape 12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7B040000}"/>
            </a:ext>
          </a:extLst>
        </xdr:cNvPr>
        <xdr:cNvSpPr>
          <a:spLocks noChangeAspect="1" noChangeArrowheads="1"/>
        </xdr:cNvSpPr>
      </xdr:nvSpPr>
      <xdr:spPr bwMode="auto">
        <a:xfrm>
          <a:off x="2438400" y="25511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148" name="AutoShape 12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7C040000}"/>
            </a:ext>
          </a:extLst>
        </xdr:cNvPr>
        <xdr:cNvSpPr>
          <a:spLocks noChangeAspect="1" noChangeArrowheads="1"/>
        </xdr:cNvSpPr>
      </xdr:nvSpPr>
      <xdr:spPr bwMode="auto">
        <a:xfrm>
          <a:off x="2926080" y="25511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28</xdr:row>
      <xdr:rowOff>0</xdr:rowOff>
    </xdr:from>
    <xdr:to>
      <xdr:col>11</xdr:col>
      <xdr:colOff>304800</xdr:colOff>
      <xdr:row>28</xdr:row>
      <xdr:rowOff>304800</xdr:rowOff>
    </xdr:to>
    <xdr:sp macro="" textlink="">
      <xdr:nvSpPr>
        <xdr:cNvPr id="1149" name="AutoShape 125"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7D040000}"/>
            </a:ext>
          </a:extLst>
        </xdr:cNvPr>
        <xdr:cNvSpPr>
          <a:spLocks noChangeAspect="1" noChangeArrowheads="1"/>
        </xdr:cNvSpPr>
      </xdr:nvSpPr>
      <xdr:spPr bwMode="auto">
        <a:xfrm>
          <a:off x="2438400" y="25664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150" name="AutoShape 12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7E040000}"/>
            </a:ext>
          </a:extLst>
        </xdr:cNvPr>
        <xdr:cNvSpPr>
          <a:spLocks noChangeAspect="1" noChangeArrowheads="1"/>
        </xdr:cNvSpPr>
      </xdr:nvSpPr>
      <xdr:spPr bwMode="auto">
        <a:xfrm>
          <a:off x="2926080" y="25664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28</xdr:row>
      <xdr:rowOff>0</xdr:rowOff>
    </xdr:from>
    <xdr:to>
      <xdr:col>8</xdr:col>
      <xdr:colOff>304800</xdr:colOff>
      <xdr:row>28</xdr:row>
      <xdr:rowOff>304800</xdr:rowOff>
    </xdr:to>
    <xdr:sp macro="" textlink="">
      <xdr:nvSpPr>
        <xdr:cNvPr id="1151" name="AutoShape 127"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7F040000}"/>
            </a:ext>
          </a:extLst>
        </xdr:cNvPr>
        <xdr:cNvSpPr>
          <a:spLocks noChangeAspect="1" noChangeArrowheads="1"/>
        </xdr:cNvSpPr>
      </xdr:nvSpPr>
      <xdr:spPr bwMode="auto">
        <a:xfrm>
          <a:off x="2438400" y="26182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30</xdr:row>
      <xdr:rowOff>30480</xdr:rowOff>
    </xdr:to>
    <xdr:sp macro="" textlink="">
      <xdr:nvSpPr>
        <xdr:cNvPr id="1152" name="AutoShape 12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80040000}"/>
            </a:ext>
          </a:extLst>
        </xdr:cNvPr>
        <xdr:cNvSpPr>
          <a:spLocks noChangeAspect="1" noChangeArrowheads="1"/>
        </xdr:cNvSpPr>
      </xdr:nvSpPr>
      <xdr:spPr bwMode="auto">
        <a:xfrm>
          <a:off x="2926080" y="26182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28</xdr:row>
      <xdr:rowOff>0</xdr:rowOff>
    </xdr:from>
    <xdr:to>
      <xdr:col>9</xdr:col>
      <xdr:colOff>304800</xdr:colOff>
      <xdr:row>28</xdr:row>
      <xdr:rowOff>304800</xdr:rowOff>
    </xdr:to>
    <xdr:sp macro="" textlink="">
      <xdr:nvSpPr>
        <xdr:cNvPr id="1153" name="AutoShape 129"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81040000}"/>
            </a:ext>
          </a:extLst>
        </xdr:cNvPr>
        <xdr:cNvSpPr>
          <a:spLocks noChangeAspect="1" noChangeArrowheads="1"/>
        </xdr:cNvSpPr>
      </xdr:nvSpPr>
      <xdr:spPr bwMode="auto">
        <a:xfrm>
          <a:off x="2438400" y="2633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30</xdr:row>
      <xdr:rowOff>30480</xdr:rowOff>
    </xdr:to>
    <xdr:sp macro="" textlink="">
      <xdr:nvSpPr>
        <xdr:cNvPr id="1154" name="AutoShape 13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82040000}"/>
            </a:ext>
          </a:extLst>
        </xdr:cNvPr>
        <xdr:cNvSpPr>
          <a:spLocks noChangeAspect="1" noChangeArrowheads="1"/>
        </xdr:cNvSpPr>
      </xdr:nvSpPr>
      <xdr:spPr bwMode="auto">
        <a:xfrm>
          <a:off x="2926080" y="2633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30</xdr:row>
      <xdr:rowOff>30480</xdr:rowOff>
    </xdr:to>
    <xdr:sp macro="" textlink="">
      <xdr:nvSpPr>
        <xdr:cNvPr id="1155" name="AutoShape 13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83040000}"/>
            </a:ext>
          </a:extLst>
        </xdr:cNvPr>
        <xdr:cNvSpPr>
          <a:spLocks noChangeAspect="1" noChangeArrowheads="1"/>
        </xdr:cNvSpPr>
      </xdr:nvSpPr>
      <xdr:spPr bwMode="auto">
        <a:xfrm>
          <a:off x="2926080" y="26487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30</xdr:row>
      <xdr:rowOff>30480</xdr:rowOff>
    </xdr:to>
    <xdr:sp macro="" textlink="">
      <xdr:nvSpPr>
        <xdr:cNvPr id="1156" name="AutoShape 13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84040000}"/>
            </a:ext>
          </a:extLst>
        </xdr:cNvPr>
        <xdr:cNvSpPr>
          <a:spLocks noChangeAspect="1" noChangeArrowheads="1"/>
        </xdr:cNvSpPr>
      </xdr:nvSpPr>
      <xdr:spPr bwMode="auto">
        <a:xfrm>
          <a:off x="2926080" y="26639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30</xdr:row>
      <xdr:rowOff>0</xdr:rowOff>
    </xdr:from>
    <xdr:to>
      <xdr:col>12</xdr:col>
      <xdr:colOff>304800</xdr:colOff>
      <xdr:row>30</xdr:row>
      <xdr:rowOff>304800</xdr:rowOff>
    </xdr:to>
    <xdr:sp macro="" textlink="">
      <xdr:nvSpPr>
        <xdr:cNvPr id="1157" name="AutoShape 13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85040000}"/>
            </a:ext>
          </a:extLst>
        </xdr:cNvPr>
        <xdr:cNvSpPr>
          <a:spLocks noChangeAspect="1" noChangeArrowheads="1"/>
        </xdr:cNvSpPr>
      </xdr:nvSpPr>
      <xdr:spPr bwMode="auto">
        <a:xfrm>
          <a:off x="2926080" y="26913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30</xdr:row>
      <xdr:rowOff>0</xdr:rowOff>
    </xdr:from>
    <xdr:to>
      <xdr:col>12</xdr:col>
      <xdr:colOff>304800</xdr:colOff>
      <xdr:row>30</xdr:row>
      <xdr:rowOff>304800</xdr:rowOff>
    </xdr:to>
    <xdr:sp macro="" textlink="">
      <xdr:nvSpPr>
        <xdr:cNvPr id="1158" name="AutoShape 13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86040000}"/>
            </a:ext>
          </a:extLst>
        </xdr:cNvPr>
        <xdr:cNvSpPr>
          <a:spLocks noChangeAspect="1" noChangeArrowheads="1"/>
        </xdr:cNvSpPr>
      </xdr:nvSpPr>
      <xdr:spPr bwMode="auto">
        <a:xfrm>
          <a:off x="2926080" y="27066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30</xdr:row>
      <xdr:rowOff>0</xdr:rowOff>
    </xdr:from>
    <xdr:to>
      <xdr:col>12</xdr:col>
      <xdr:colOff>304800</xdr:colOff>
      <xdr:row>30</xdr:row>
      <xdr:rowOff>304800</xdr:rowOff>
    </xdr:to>
    <xdr:sp macro="" textlink="">
      <xdr:nvSpPr>
        <xdr:cNvPr id="1159" name="AutoShape 13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87040000}"/>
            </a:ext>
          </a:extLst>
        </xdr:cNvPr>
        <xdr:cNvSpPr>
          <a:spLocks noChangeAspect="1" noChangeArrowheads="1"/>
        </xdr:cNvSpPr>
      </xdr:nvSpPr>
      <xdr:spPr bwMode="auto">
        <a:xfrm>
          <a:off x="2926080" y="2721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30</xdr:row>
      <xdr:rowOff>0</xdr:rowOff>
    </xdr:from>
    <xdr:to>
      <xdr:col>12</xdr:col>
      <xdr:colOff>304800</xdr:colOff>
      <xdr:row>30</xdr:row>
      <xdr:rowOff>304800</xdr:rowOff>
    </xdr:to>
    <xdr:sp macro="" textlink="">
      <xdr:nvSpPr>
        <xdr:cNvPr id="1160" name="AutoShape 13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88040000}"/>
            </a:ext>
          </a:extLst>
        </xdr:cNvPr>
        <xdr:cNvSpPr>
          <a:spLocks noChangeAspect="1" noChangeArrowheads="1"/>
        </xdr:cNvSpPr>
      </xdr:nvSpPr>
      <xdr:spPr bwMode="auto">
        <a:xfrm>
          <a:off x="2926080" y="27371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304800</xdr:colOff>
      <xdr:row>32</xdr:row>
      <xdr:rowOff>15240</xdr:rowOff>
    </xdr:to>
    <xdr:sp macro="" textlink="">
      <xdr:nvSpPr>
        <xdr:cNvPr id="1161" name="AutoShape 13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89040000}"/>
            </a:ext>
          </a:extLst>
        </xdr:cNvPr>
        <xdr:cNvSpPr>
          <a:spLocks noChangeAspect="1" noChangeArrowheads="1"/>
        </xdr:cNvSpPr>
      </xdr:nvSpPr>
      <xdr:spPr bwMode="auto">
        <a:xfrm>
          <a:off x="2926080" y="28254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304800</xdr:colOff>
      <xdr:row>32</xdr:row>
      <xdr:rowOff>15240</xdr:rowOff>
    </xdr:to>
    <xdr:sp macro="" textlink="">
      <xdr:nvSpPr>
        <xdr:cNvPr id="1162" name="AutoShape 13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8A040000}"/>
            </a:ext>
          </a:extLst>
        </xdr:cNvPr>
        <xdr:cNvSpPr>
          <a:spLocks noChangeAspect="1" noChangeArrowheads="1"/>
        </xdr:cNvSpPr>
      </xdr:nvSpPr>
      <xdr:spPr bwMode="auto">
        <a:xfrm>
          <a:off x="2926080" y="28407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304800</xdr:colOff>
      <xdr:row>32</xdr:row>
      <xdr:rowOff>15240</xdr:rowOff>
    </xdr:to>
    <xdr:sp macro="" textlink="">
      <xdr:nvSpPr>
        <xdr:cNvPr id="1163" name="AutoShape 13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8B040000}"/>
            </a:ext>
          </a:extLst>
        </xdr:cNvPr>
        <xdr:cNvSpPr>
          <a:spLocks noChangeAspect="1" noChangeArrowheads="1"/>
        </xdr:cNvSpPr>
      </xdr:nvSpPr>
      <xdr:spPr bwMode="auto">
        <a:xfrm>
          <a:off x="2926080" y="2855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304800</xdr:colOff>
      <xdr:row>32</xdr:row>
      <xdr:rowOff>15240</xdr:rowOff>
    </xdr:to>
    <xdr:sp macro="" textlink="">
      <xdr:nvSpPr>
        <xdr:cNvPr id="1164" name="AutoShape 14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8C040000}"/>
            </a:ext>
          </a:extLst>
        </xdr:cNvPr>
        <xdr:cNvSpPr>
          <a:spLocks noChangeAspect="1" noChangeArrowheads="1"/>
        </xdr:cNvSpPr>
      </xdr:nvSpPr>
      <xdr:spPr bwMode="auto">
        <a:xfrm>
          <a:off x="2926080" y="28712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32</xdr:row>
      <xdr:rowOff>0</xdr:rowOff>
    </xdr:from>
    <xdr:to>
      <xdr:col>12</xdr:col>
      <xdr:colOff>304800</xdr:colOff>
      <xdr:row>33</xdr:row>
      <xdr:rowOff>152400</xdr:rowOff>
    </xdr:to>
    <xdr:sp macro="" textlink="">
      <xdr:nvSpPr>
        <xdr:cNvPr id="1165" name="AutoShape 14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8D040000}"/>
            </a:ext>
          </a:extLst>
        </xdr:cNvPr>
        <xdr:cNvSpPr>
          <a:spLocks noChangeAspect="1" noChangeArrowheads="1"/>
        </xdr:cNvSpPr>
      </xdr:nvSpPr>
      <xdr:spPr bwMode="auto">
        <a:xfrm>
          <a:off x="2926080" y="2886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32</xdr:row>
      <xdr:rowOff>0</xdr:rowOff>
    </xdr:from>
    <xdr:to>
      <xdr:col>12</xdr:col>
      <xdr:colOff>304800</xdr:colOff>
      <xdr:row>33</xdr:row>
      <xdr:rowOff>152400</xdr:rowOff>
    </xdr:to>
    <xdr:sp macro="" textlink="">
      <xdr:nvSpPr>
        <xdr:cNvPr id="1166" name="AutoShape 14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8E040000}"/>
            </a:ext>
          </a:extLst>
        </xdr:cNvPr>
        <xdr:cNvSpPr>
          <a:spLocks noChangeAspect="1" noChangeArrowheads="1"/>
        </xdr:cNvSpPr>
      </xdr:nvSpPr>
      <xdr:spPr bwMode="auto">
        <a:xfrm>
          <a:off x="2926080" y="2901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32</xdr:row>
      <xdr:rowOff>0</xdr:rowOff>
    </xdr:from>
    <xdr:to>
      <xdr:col>12</xdr:col>
      <xdr:colOff>304800</xdr:colOff>
      <xdr:row>33</xdr:row>
      <xdr:rowOff>152400</xdr:rowOff>
    </xdr:to>
    <xdr:sp macro="" textlink="">
      <xdr:nvSpPr>
        <xdr:cNvPr id="1167" name="AutoShape 14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8F040000}"/>
            </a:ext>
          </a:extLst>
        </xdr:cNvPr>
        <xdr:cNvSpPr>
          <a:spLocks noChangeAspect="1" noChangeArrowheads="1"/>
        </xdr:cNvSpPr>
      </xdr:nvSpPr>
      <xdr:spPr bwMode="auto">
        <a:xfrm>
          <a:off x="2926080" y="29169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32</xdr:row>
      <xdr:rowOff>0</xdr:rowOff>
    </xdr:from>
    <xdr:to>
      <xdr:col>12</xdr:col>
      <xdr:colOff>304800</xdr:colOff>
      <xdr:row>33</xdr:row>
      <xdr:rowOff>152400</xdr:rowOff>
    </xdr:to>
    <xdr:sp macro="" textlink="">
      <xdr:nvSpPr>
        <xdr:cNvPr id="1168" name="AutoShape 14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0040000}"/>
            </a:ext>
          </a:extLst>
        </xdr:cNvPr>
        <xdr:cNvSpPr>
          <a:spLocks noChangeAspect="1" noChangeArrowheads="1"/>
        </xdr:cNvSpPr>
      </xdr:nvSpPr>
      <xdr:spPr bwMode="auto">
        <a:xfrm>
          <a:off x="2926080" y="29321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33</xdr:row>
      <xdr:rowOff>0</xdr:rowOff>
    </xdr:from>
    <xdr:to>
      <xdr:col>12</xdr:col>
      <xdr:colOff>304800</xdr:colOff>
      <xdr:row>33</xdr:row>
      <xdr:rowOff>304800</xdr:rowOff>
    </xdr:to>
    <xdr:sp macro="" textlink="">
      <xdr:nvSpPr>
        <xdr:cNvPr id="1169" name="AutoShape 14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1040000}"/>
            </a:ext>
          </a:extLst>
        </xdr:cNvPr>
        <xdr:cNvSpPr>
          <a:spLocks noChangeAspect="1" noChangeArrowheads="1"/>
        </xdr:cNvSpPr>
      </xdr:nvSpPr>
      <xdr:spPr bwMode="auto">
        <a:xfrm>
          <a:off x="2926080" y="29474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33</xdr:row>
      <xdr:rowOff>0</xdr:rowOff>
    </xdr:from>
    <xdr:to>
      <xdr:col>12</xdr:col>
      <xdr:colOff>304800</xdr:colOff>
      <xdr:row>33</xdr:row>
      <xdr:rowOff>304800</xdr:rowOff>
    </xdr:to>
    <xdr:sp macro="" textlink="">
      <xdr:nvSpPr>
        <xdr:cNvPr id="1170" name="AutoShape 14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2040000}"/>
            </a:ext>
          </a:extLst>
        </xdr:cNvPr>
        <xdr:cNvSpPr>
          <a:spLocks noChangeAspect="1" noChangeArrowheads="1"/>
        </xdr:cNvSpPr>
      </xdr:nvSpPr>
      <xdr:spPr bwMode="auto">
        <a:xfrm>
          <a:off x="2926080" y="2962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33</xdr:row>
      <xdr:rowOff>0</xdr:rowOff>
    </xdr:from>
    <xdr:to>
      <xdr:col>12</xdr:col>
      <xdr:colOff>304800</xdr:colOff>
      <xdr:row>33</xdr:row>
      <xdr:rowOff>304800</xdr:rowOff>
    </xdr:to>
    <xdr:sp macro="" textlink="">
      <xdr:nvSpPr>
        <xdr:cNvPr id="1171" name="AutoShape 14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3040000}"/>
            </a:ext>
          </a:extLst>
        </xdr:cNvPr>
        <xdr:cNvSpPr>
          <a:spLocks noChangeAspect="1" noChangeArrowheads="1"/>
        </xdr:cNvSpPr>
      </xdr:nvSpPr>
      <xdr:spPr bwMode="auto">
        <a:xfrm>
          <a:off x="2926080" y="29778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33</xdr:row>
      <xdr:rowOff>0</xdr:rowOff>
    </xdr:from>
    <xdr:to>
      <xdr:col>12</xdr:col>
      <xdr:colOff>304800</xdr:colOff>
      <xdr:row>33</xdr:row>
      <xdr:rowOff>304800</xdr:rowOff>
    </xdr:to>
    <xdr:sp macro="" textlink="">
      <xdr:nvSpPr>
        <xdr:cNvPr id="1172" name="AutoShape 14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4040000}"/>
            </a:ext>
          </a:extLst>
        </xdr:cNvPr>
        <xdr:cNvSpPr>
          <a:spLocks noChangeAspect="1" noChangeArrowheads="1"/>
        </xdr:cNvSpPr>
      </xdr:nvSpPr>
      <xdr:spPr bwMode="auto">
        <a:xfrm>
          <a:off x="2926080" y="29931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35</xdr:row>
      <xdr:rowOff>30480</xdr:rowOff>
    </xdr:to>
    <xdr:sp macro="" textlink="">
      <xdr:nvSpPr>
        <xdr:cNvPr id="1173" name="AutoShape 14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5040000}"/>
            </a:ext>
          </a:extLst>
        </xdr:cNvPr>
        <xdr:cNvSpPr>
          <a:spLocks noChangeAspect="1" noChangeArrowheads="1"/>
        </xdr:cNvSpPr>
      </xdr:nvSpPr>
      <xdr:spPr bwMode="auto">
        <a:xfrm>
          <a:off x="2926080" y="3093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35</xdr:row>
      <xdr:rowOff>30480</xdr:rowOff>
    </xdr:to>
    <xdr:sp macro="" textlink="">
      <xdr:nvSpPr>
        <xdr:cNvPr id="1174" name="AutoShape 15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6040000}"/>
            </a:ext>
          </a:extLst>
        </xdr:cNvPr>
        <xdr:cNvSpPr>
          <a:spLocks noChangeAspect="1" noChangeArrowheads="1"/>
        </xdr:cNvSpPr>
      </xdr:nvSpPr>
      <xdr:spPr bwMode="auto">
        <a:xfrm>
          <a:off x="2926080" y="3108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35</xdr:row>
      <xdr:rowOff>30480</xdr:rowOff>
    </xdr:to>
    <xdr:sp macro="" textlink="">
      <xdr:nvSpPr>
        <xdr:cNvPr id="1175" name="AutoShape 15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7040000}"/>
            </a:ext>
          </a:extLst>
        </xdr:cNvPr>
        <xdr:cNvSpPr>
          <a:spLocks noChangeAspect="1" noChangeArrowheads="1"/>
        </xdr:cNvSpPr>
      </xdr:nvSpPr>
      <xdr:spPr bwMode="auto">
        <a:xfrm>
          <a:off x="2926080" y="3124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35</xdr:row>
      <xdr:rowOff>30480</xdr:rowOff>
    </xdr:to>
    <xdr:sp macro="" textlink="">
      <xdr:nvSpPr>
        <xdr:cNvPr id="1176" name="AutoShape 15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8040000}"/>
            </a:ext>
          </a:extLst>
        </xdr:cNvPr>
        <xdr:cNvSpPr>
          <a:spLocks noChangeAspect="1" noChangeArrowheads="1"/>
        </xdr:cNvSpPr>
      </xdr:nvSpPr>
      <xdr:spPr bwMode="auto">
        <a:xfrm>
          <a:off x="2926080" y="3139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35</xdr:row>
      <xdr:rowOff>30480</xdr:rowOff>
    </xdr:to>
    <xdr:sp macro="" textlink="">
      <xdr:nvSpPr>
        <xdr:cNvPr id="1177" name="AutoShape 15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9040000}"/>
            </a:ext>
          </a:extLst>
        </xdr:cNvPr>
        <xdr:cNvSpPr>
          <a:spLocks noChangeAspect="1" noChangeArrowheads="1"/>
        </xdr:cNvSpPr>
      </xdr:nvSpPr>
      <xdr:spPr bwMode="auto">
        <a:xfrm>
          <a:off x="2926080" y="31668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35</xdr:row>
      <xdr:rowOff>30480</xdr:rowOff>
    </xdr:to>
    <xdr:sp macro="" textlink="">
      <xdr:nvSpPr>
        <xdr:cNvPr id="1178" name="AutoShape 15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A040000}"/>
            </a:ext>
          </a:extLst>
        </xdr:cNvPr>
        <xdr:cNvSpPr>
          <a:spLocks noChangeAspect="1" noChangeArrowheads="1"/>
        </xdr:cNvSpPr>
      </xdr:nvSpPr>
      <xdr:spPr bwMode="auto">
        <a:xfrm>
          <a:off x="2926080" y="31821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35</xdr:row>
      <xdr:rowOff>30480</xdr:rowOff>
    </xdr:to>
    <xdr:sp macro="" textlink="">
      <xdr:nvSpPr>
        <xdr:cNvPr id="1179" name="AutoShape 15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B040000}"/>
            </a:ext>
          </a:extLst>
        </xdr:cNvPr>
        <xdr:cNvSpPr>
          <a:spLocks noChangeAspect="1" noChangeArrowheads="1"/>
        </xdr:cNvSpPr>
      </xdr:nvSpPr>
      <xdr:spPr bwMode="auto">
        <a:xfrm>
          <a:off x="2926080" y="31973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35</xdr:row>
      <xdr:rowOff>30480</xdr:rowOff>
    </xdr:to>
    <xdr:sp macro="" textlink="">
      <xdr:nvSpPr>
        <xdr:cNvPr id="1180" name="AutoShape 15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C040000}"/>
            </a:ext>
          </a:extLst>
        </xdr:cNvPr>
        <xdr:cNvSpPr>
          <a:spLocks noChangeAspect="1" noChangeArrowheads="1"/>
        </xdr:cNvSpPr>
      </xdr:nvSpPr>
      <xdr:spPr bwMode="auto">
        <a:xfrm>
          <a:off x="2926080" y="32125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35</xdr:row>
      <xdr:rowOff>0</xdr:rowOff>
    </xdr:from>
    <xdr:to>
      <xdr:col>12</xdr:col>
      <xdr:colOff>304800</xdr:colOff>
      <xdr:row>36</xdr:row>
      <xdr:rowOff>152400</xdr:rowOff>
    </xdr:to>
    <xdr:sp macro="" textlink="">
      <xdr:nvSpPr>
        <xdr:cNvPr id="1181" name="AutoShape 15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D040000}"/>
            </a:ext>
          </a:extLst>
        </xdr:cNvPr>
        <xdr:cNvSpPr>
          <a:spLocks noChangeAspect="1" noChangeArrowheads="1"/>
        </xdr:cNvSpPr>
      </xdr:nvSpPr>
      <xdr:spPr bwMode="auto">
        <a:xfrm>
          <a:off x="2926080" y="32400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35</xdr:row>
      <xdr:rowOff>0</xdr:rowOff>
    </xdr:from>
    <xdr:to>
      <xdr:col>12</xdr:col>
      <xdr:colOff>304800</xdr:colOff>
      <xdr:row>36</xdr:row>
      <xdr:rowOff>152400</xdr:rowOff>
    </xdr:to>
    <xdr:sp macro="" textlink="">
      <xdr:nvSpPr>
        <xdr:cNvPr id="1182" name="AutoShape 15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E040000}"/>
            </a:ext>
          </a:extLst>
        </xdr:cNvPr>
        <xdr:cNvSpPr>
          <a:spLocks noChangeAspect="1" noChangeArrowheads="1"/>
        </xdr:cNvSpPr>
      </xdr:nvSpPr>
      <xdr:spPr bwMode="auto">
        <a:xfrm>
          <a:off x="2926080" y="3255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35</xdr:row>
      <xdr:rowOff>0</xdr:rowOff>
    </xdr:from>
    <xdr:to>
      <xdr:col>12</xdr:col>
      <xdr:colOff>304800</xdr:colOff>
      <xdr:row>36</xdr:row>
      <xdr:rowOff>152400</xdr:rowOff>
    </xdr:to>
    <xdr:sp macro="" textlink="">
      <xdr:nvSpPr>
        <xdr:cNvPr id="1183" name="AutoShape 15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F040000}"/>
            </a:ext>
          </a:extLst>
        </xdr:cNvPr>
        <xdr:cNvSpPr>
          <a:spLocks noChangeAspect="1" noChangeArrowheads="1"/>
        </xdr:cNvSpPr>
      </xdr:nvSpPr>
      <xdr:spPr bwMode="auto">
        <a:xfrm>
          <a:off x="2926080" y="32705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35</xdr:row>
      <xdr:rowOff>0</xdr:rowOff>
    </xdr:from>
    <xdr:to>
      <xdr:col>12</xdr:col>
      <xdr:colOff>304800</xdr:colOff>
      <xdr:row>36</xdr:row>
      <xdr:rowOff>152400</xdr:rowOff>
    </xdr:to>
    <xdr:sp macro="" textlink="">
      <xdr:nvSpPr>
        <xdr:cNvPr id="1184" name="AutoShape 16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0040000}"/>
            </a:ext>
          </a:extLst>
        </xdr:cNvPr>
        <xdr:cNvSpPr>
          <a:spLocks noChangeAspect="1" noChangeArrowheads="1"/>
        </xdr:cNvSpPr>
      </xdr:nvSpPr>
      <xdr:spPr bwMode="auto">
        <a:xfrm>
          <a:off x="2926080" y="32857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36</xdr:row>
      <xdr:rowOff>0</xdr:rowOff>
    </xdr:from>
    <xdr:to>
      <xdr:col>12</xdr:col>
      <xdr:colOff>304800</xdr:colOff>
      <xdr:row>37</xdr:row>
      <xdr:rowOff>30480</xdr:rowOff>
    </xdr:to>
    <xdr:sp macro="" textlink="">
      <xdr:nvSpPr>
        <xdr:cNvPr id="1185" name="AutoShape 16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1040000}"/>
            </a:ext>
          </a:extLst>
        </xdr:cNvPr>
        <xdr:cNvSpPr>
          <a:spLocks noChangeAspect="1" noChangeArrowheads="1"/>
        </xdr:cNvSpPr>
      </xdr:nvSpPr>
      <xdr:spPr bwMode="auto">
        <a:xfrm>
          <a:off x="2926080" y="3300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36</xdr:row>
      <xdr:rowOff>0</xdr:rowOff>
    </xdr:from>
    <xdr:to>
      <xdr:col>12</xdr:col>
      <xdr:colOff>304800</xdr:colOff>
      <xdr:row>37</xdr:row>
      <xdr:rowOff>30480</xdr:rowOff>
    </xdr:to>
    <xdr:sp macro="" textlink="">
      <xdr:nvSpPr>
        <xdr:cNvPr id="1186" name="AutoShape 16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2040000}"/>
            </a:ext>
          </a:extLst>
        </xdr:cNvPr>
        <xdr:cNvSpPr>
          <a:spLocks noChangeAspect="1" noChangeArrowheads="1"/>
        </xdr:cNvSpPr>
      </xdr:nvSpPr>
      <xdr:spPr bwMode="auto">
        <a:xfrm>
          <a:off x="2926080" y="33162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36</xdr:row>
      <xdr:rowOff>0</xdr:rowOff>
    </xdr:from>
    <xdr:to>
      <xdr:col>12</xdr:col>
      <xdr:colOff>304800</xdr:colOff>
      <xdr:row>37</xdr:row>
      <xdr:rowOff>30480</xdr:rowOff>
    </xdr:to>
    <xdr:sp macro="" textlink="">
      <xdr:nvSpPr>
        <xdr:cNvPr id="1187" name="AutoShape 16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3040000}"/>
            </a:ext>
          </a:extLst>
        </xdr:cNvPr>
        <xdr:cNvSpPr>
          <a:spLocks noChangeAspect="1" noChangeArrowheads="1"/>
        </xdr:cNvSpPr>
      </xdr:nvSpPr>
      <xdr:spPr bwMode="auto">
        <a:xfrm>
          <a:off x="2926080" y="33314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36</xdr:row>
      <xdr:rowOff>0</xdr:rowOff>
    </xdr:from>
    <xdr:to>
      <xdr:col>12</xdr:col>
      <xdr:colOff>304800</xdr:colOff>
      <xdr:row>37</xdr:row>
      <xdr:rowOff>30480</xdr:rowOff>
    </xdr:to>
    <xdr:sp macro="" textlink="">
      <xdr:nvSpPr>
        <xdr:cNvPr id="1188" name="AutoShape 16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4040000}"/>
            </a:ext>
          </a:extLst>
        </xdr:cNvPr>
        <xdr:cNvSpPr>
          <a:spLocks noChangeAspect="1" noChangeArrowheads="1"/>
        </xdr:cNvSpPr>
      </xdr:nvSpPr>
      <xdr:spPr bwMode="auto">
        <a:xfrm>
          <a:off x="2926080" y="33467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37</xdr:row>
      <xdr:rowOff>0</xdr:rowOff>
    </xdr:from>
    <xdr:to>
      <xdr:col>12</xdr:col>
      <xdr:colOff>304800</xdr:colOff>
      <xdr:row>38</xdr:row>
      <xdr:rowOff>152400</xdr:rowOff>
    </xdr:to>
    <xdr:sp macro="" textlink="">
      <xdr:nvSpPr>
        <xdr:cNvPr id="1189" name="AutoShape 16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5040000}"/>
            </a:ext>
          </a:extLst>
        </xdr:cNvPr>
        <xdr:cNvSpPr>
          <a:spLocks noChangeAspect="1" noChangeArrowheads="1"/>
        </xdr:cNvSpPr>
      </xdr:nvSpPr>
      <xdr:spPr bwMode="auto">
        <a:xfrm>
          <a:off x="2926080" y="33741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37</xdr:row>
      <xdr:rowOff>0</xdr:rowOff>
    </xdr:from>
    <xdr:to>
      <xdr:col>12</xdr:col>
      <xdr:colOff>304800</xdr:colOff>
      <xdr:row>38</xdr:row>
      <xdr:rowOff>152400</xdr:rowOff>
    </xdr:to>
    <xdr:sp macro="" textlink="">
      <xdr:nvSpPr>
        <xdr:cNvPr id="1190" name="AutoShape 16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6040000}"/>
            </a:ext>
          </a:extLst>
        </xdr:cNvPr>
        <xdr:cNvSpPr>
          <a:spLocks noChangeAspect="1" noChangeArrowheads="1"/>
        </xdr:cNvSpPr>
      </xdr:nvSpPr>
      <xdr:spPr bwMode="auto">
        <a:xfrm>
          <a:off x="2926080" y="33893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37</xdr:row>
      <xdr:rowOff>0</xdr:rowOff>
    </xdr:from>
    <xdr:to>
      <xdr:col>12</xdr:col>
      <xdr:colOff>304800</xdr:colOff>
      <xdr:row>38</xdr:row>
      <xdr:rowOff>152400</xdr:rowOff>
    </xdr:to>
    <xdr:sp macro="" textlink="">
      <xdr:nvSpPr>
        <xdr:cNvPr id="1191" name="AutoShape 16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7040000}"/>
            </a:ext>
          </a:extLst>
        </xdr:cNvPr>
        <xdr:cNvSpPr>
          <a:spLocks noChangeAspect="1" noChangeArrowheads="1"/>
        </xdr:cNvSpPr>
      </xdr:nvSpPr>
      <xdr:spPr bwMode="auto">
        <a:xfrm>
          <a:off x="2926080" y="34046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37</xdr:row>
      <xdr:rowOff>0</xdr:rowOff>
    </xdr:from>
    <xdr:to>
      <xdr:col>12</xdr:col>
      <xdr:colOff>304800</xdr:colOff>
      <xdr:row>38</xdr:row>
      <xdr:rowOff>152400</xdr:rowOff>
    </xdr:to>
    <xdr:sp macro="" textlink="">
      <xdr:nvSpPr>
        <xdr:cNvPr id="1192" name="AutoShape 16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8040000}"/>
            </a:ext>
          </a:extLst>
        </xdr:cNvPr>
        <xdr:cNvSpPr>
          <a:spLocks noChangeAspect="1" noChangeArrowheads="1"/>
        </xdr:cNvSpPr>
      </xdr:nvSpPr>
      <xdr:spPr bwMode="auto">
        <a:xfrm>
          <a:off x="2926080" y="34198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38</xdr:row>
      <xdr:rowOff>0</xdr:rowOff>
    </xdr:from>
    <xdr:to>
      <xdr:col>12</xdr:col>
      <xdr:colOff>304800</xdr:colOff>
      <xdr:row>39</xdr:row>
      <xdr:rowOff>30480</xdr:rowOff>
    </xdr:to>
    <xdr:sp macro="" textlink="">
      <xdr:nvSpPr>
        <xdr:cNvPr id="1193" name="AutoShape 16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9040000}"/>
            </a:ext>
          </a:extLst>
        </xdr:cNvPr>
        <xdr:cNvSpPr>
          <a:spLocks noChangeAspect="1" noChangeArrowheads="1"/>
        </xdr:cNvSpPr>
      </xdr:nvSpPr>
      <xdr:spPr bwMode="auto">
        <a:xfrm>
          <a:off x="2926080" y="34350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38</xdr:row>
      <xdr:rowOff>0</xdr:rowOff>
    </xdr:from>
    <xdr:to>
      <xdr:col>12</xdr:col>
      <xdr:colOff>304800</xdr:colOff>
      <xdr:row>39</xdr:row>
      <xdr:rowOff>30480</xdr:rowOff>
    </xdr:to>
    <xdr:sp macro="" textlink="">
      <xdr:nvSpPr>
        <xdr:cNvPr id="1194" name="AutoShape 17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A040000}"/>
            </a:ext>
          </a:extLst>
        </xdr:cNvPr>
        <xdr:cNvSpPr>
          <a:spLocks noChangeAspect="1" noChangeArrowheads="1"/>
        </xdr:cNvSpPr>
      </xdr:nvSpPr>
      <xdr:spPr bwMode="auto">
        <a:xfrm>
          <a:off x="2926080" y="34503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38</xdr:row>
      <xdr:rowOff>0</xdr:rowOff>
    </xdr:from>
    <xdr:to>
      <xdr:col>12</xdr:col>
      <xdr:colOff>304800</xdr:colOff>
      <xdr:row>39</xdr:row>
      <xdr:rowOff>30480</xdr:rowOff>
    </xdr:to>
    <xdr:sp macro="" textlink="">
      <xdr:nvSpPr>
        <xdr:cNvPr id="1195" name="AutoShape 17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B040000}"/>
            </a:ext>
          </a:extLst>
        </xdr:cNvPr>
        <xdr:cNvSpPr>
          <a:spLocks noChangeAspect="1" noChangeArrowheads="1"/>
        </xdr:cNvSpPr>
      </xdr:nvSpPr>
      <xdr:spPr bwMode="auto">
        <a:xfrm>
          <a:off x="2926080" y="3465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38</xdr:row>
      <xdr:rowOff>0</xdr:rowOff>
    </xdr:from>
    <xdr:to>
      <xdr:col>12</xdr:col>
      <xdr:colOff>304800</xdr:colOff>
      <xdr:row>39</xdr:row>
      <xdr:rowOff>30480</xdr:rowOff>
    </xdr:to>
    <xdr:sp macro="" textlink="">
      <xdr:nvSpPr>
        <xdr:cNvPr id="1196" name="AutoShape 17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C040000}"/>
            </a:ext>
          </a:extLst>
        </xdr:cNvPr>
        <xdr:cNvSpPr>
          <a:spLocks noChangeAspect="1" noChangeArrowheads="1"/>
        </xdr:cNvSpPr>
      </xdr:nvSpPr>
      <xdr:spPr bwMode="auto">
        <a:xfrm>
          <a:off x="2926080" y="3480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39</xdr:row>
      <xdr:rowOff>0</xdr:rowOff>
    </xdr:from>
    <xdr:to>
      <xdr:col>12</xdr:col>
      <xdr:colOff>304800</xdr:colOff>
      <xdr:row>40</xdr:row>
      <xdr:rowOff>152400</xdr:rowOff>
    </xdr:to>
    <xdr:sp macro="" textlink="">
      <xdr:nvSpPr>
        <xdr:cNvPr id="1197" name="AutoShape 17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D040000}"/>
            </a:ext>
          </a:extLst>
        </xdr:cNvPr>
        <xdr:cNvSpPr>
          <a:spLocks noChangeAspect="1" noChangeArrowheads="1"/>
        </xdr:cNvSpPr>
      </xdr:nvSpPr>
      <xdr:spPr bwMode="auto">
        <a:xfrm>
          <a:off x="2926080" y="35082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39</xdr:row>
      <xdr:rowOff>0</xdr:rowOff>
    </xdr:from>
    <xdr:to>
      <xdr:col>12</xdr:col>
      <xdr:colOff>304800</xdr:colOff>
      <xdr:row>40</xdr:row>
      <xdr:rowOff>152400</xdr:rowOff>
    </xdr:to>
    <xdr:sp macro="" textlink="">
      <xdr:nvSpPr>
        <xdr:cNvPr id="1198" name="AutoShape 17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E040000}"/>
            </a:ext>
          </a:extLst>
        </xdr:cNvPr>
        <xdr:cNvSpPr>
          <a:spLocks noChangeAspect="1" noChangeArrowheads="1"/>
        </xdr:cNvSpPr>
      </xdr:nvSpPr>
      <xdr:spPr bwMode="auto">
        <a:xfrm>
          <a:off x="2926080" y="35234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39</xdr:row>
      <xdr:rowOff>0</xdr:rowOff>
    </xdr:from>
    <xdr:to>
      <xdr:col>12</xdr:col>
      <xdr:colOff>304800</xdr:colOff>
      <xdr:row>40</xdr:row>
      <xdr:rowOff>152400</xdr:rowOff>
    </xdr:to>
    <xdr:sp macro="" textlink="">
      <xdr:nvSpPr>
        <xdr:cNvPr id="1199" name="AutoShape 17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F040000}"/>
            </a:ext>
          </a:extLst>
        </xdr:cNvPr>
        <xdr:cNvSpPr>
          <a:spLocks noChangeAspect="1" noChangeArrowheads="1"/>
        </xdr:cNvSpPr>
      </xdr:nvSpPr>
      <xdr:spPr bwMode="auto">
        <a:xfrm>
          <a:off x="2926080" y="3538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39</xdr:row>
      <xdr:rowOff>0</xdr:rowOff>
    </xdr:from>
    <xdr:to>
      <xdr:col>12</xdr:col>
      <xdr:colOff>304800</xdr:colOff>
      <xdr:row>40</xdr:row>
      <xdr:rowOff>152400</xdr:rowOff>
    </xdr:to>
    <xdr:sp macro="" textlink="">
      <xdr:nvSpPr>
        <xdr:cNvPr id="1200" name="AutoShape 17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0040000}"/>
            </a:ext>
          </a:extLst>
        </xdr:cNvPr>
        <xdr:cNvSpPr>
          <a:spLocks noChangeAspect="1" noChangeArrowheads="1"/>
        </xdr:cNvSpPr>
      </xdr:nvSpPr>
      <xdr:spPr bwMode="auto">
        <a:xfrm>
          <a:off x="2926080" y="35539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42</xdr:row>
      <xdr:rowOff>152400</xdr:rowOff>
    </xdr:to>
    <xdr:sp macro="" textlink="">
      <xdr:nvSpPr>
        <xdr:cNvPr id="1201" name="AutoShape 17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1040000}"/>
            </a:ext>
          </a:extLst>
        </xdr:cNvPr>
        <xdr:cNvSpPr>
          <a:spLocks noChangeAspect="1" noChangeArrowheads="1"/>
        </xdr:cNvSpPr>
      </xdr:nvSpPr>
      <xdr:spPr bwMode="auto">
        <a:xfrm>
          <a:off x="2926080" y="35692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42</xdr:row>
      <xdr:rowOff>152400</xdr:rowOff>
    </xdr:to>
    <xdr:sp macro="" textlink="">
      <xdr:nvSpPr>
        <xdr:cNvPr id="1202" name="AutoShape 17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2040000}"/>
            </a:ext>
          </a:extLst>
        </xdr:cNvPr>
        <xdr:cNvSpPr>
          <a:spLocks noChangeAspect="1" noChangeArrowheads="1"/>
        </xdr:cNvSpPr>
      </xdr:nvSpPr>
      <xdr:spPr bwMode="auto">
        <a:xfrm>
          <a:off x="2926080" y="35844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42</xdr:row>
      <xdr:rowOff>152400</xdr:rowOff>
    </xdr:to>
    <xdr:sp macro="" textlink="">
      <xdr:nvSpPr>
        <xdr:cNvPr id="1203" name="AutoShape 1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3040000}"/>
            </a:ext>
          </a:extLst>
        </xdr:cNvPr>
        <xdr:cNvSpPr>
          <a:spLocks noChangeAspect="1" noChangeArrowheads="1"/>
        </xdr:cNvSpPr>
      </xdr:nvSpPr>
      <xdr:spPr bwMode="auto">
        <a:xfrm>
          <a:off x="2926080" y="3599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42</xdr:row>
      <xdr:rowOff>152400</xdr:rowOff>
    </xdr:to>
    <xdr:sp macro="" textlink="">
      <xdr:nvSpPr>
        <xdr:cNvPr id="1204" name="AutoShape 18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4040000}"/>
            </a:ext>
          </a:extLst>
        </xdr:cNvPr>
        <xdr:cNvSpPr>
          <a:spLocks noChangeAspect="1" noChangeArrowheads="1"/>
        </xdr:cNvSpPr>
      </xdr:nvSpPr>
      <xdr:spPr bwMode="auto">
        <a:xfrm>
          <a:off x="2926080" y="3614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42</xdr:row>
      <xdr:rowOff>152400</xdr:rowOff>
    </xdr:to>
    <xdr:sp macro="" textlink="">
      <xdr:nvSpPr>
        <xdr:cNvPr id="1205" name="AutoShape 18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5040000}"/>
            </a:ext>
          </a:extLst>
        </xdr:cNvPr>
        <xdr:cNvSpPr>
          <a:spLocks noChangeAspect="1" noChangeArrowheads="1"/>
        </xdr:cNvSpPr>
      </xdr:nvSpPr>
      <xdr:spPr bwMode="auto">
        <a:xfrm>
          <a:off x="2926080" y="37155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42</xdr:row>
      <xdr:rowOff>152400</xdr:rowOff>
    </xdr:to>
    <xdr:sp macro="" textlink="">
      <xdr:nvSpPr>
        <xdr:cNvPr id="1206" name="AutoShape 18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6040000}"/>
            </a:ext>
          </a:extLst>
        </xdr:cNvPr>
        <xdr:cNvSpPr>
          <a:spLocks noChangeAspect="1" noChangeArrowheads="1"/>
        </xdr:cNvSpPr>
      </xdr:nvSpPr>
      <xdr:spPr bwMode="auto">
        <a:xfrm>
          <a:off x="2926080" y="37307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42</xdr:row>
      <xdr:rowOff>152400</xdr:rowOff>
    </xdr:to>
    <xdr:sp macro="" textlink="">
      <xdr:nvSpPr>
        <xdr:cNvPr id="1207" name="AutoShape 18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7040000}"/>
            </a:ext>
          </a:extLst>
        </xdr:cNvPr>
        <xdr:cNvSpPr>
          <a:spLocks noChangeAspect="1" noChangeArrowheads="1"/>
        </xdr:cNvSpPr>
      </xdr:nvSpPr>
      <xdr:spPr bwMode="auto">
        <a:xfrm>
          <a:off x="2926080" y="37459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42</xdr:row>
      <xdr:rowOff>152400</xdr:rowOff>
    </xdr:to>
    <xdr:sp macro="" textlink="">
      <xdr:nvSpPr>
        <xdr:cNvPr id="1208" name="AutoShape 18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8040000}"/>
            </a:ext>
          </a:extLst>
        </xdr:cNvPr>
        <xdr:cNvSpPr>
          <a:spLocks noChangeAspect="1" noChangeArrowheads="1"/>
        </xdr:cNvSpPr>
      </xdr:nvSpPr>
      <xdr:spPr bwMode="auto">
        <a:xfrm>
          <a:off x="2926080" y="37612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42</xdr:row>
      <xdr:rowOff>0</xdr:rowOff>
    </xdr:from>
    <xdr:to>
      <xdr:col>12</xdr:col>
      <xdr:colOff>304800</xdr:colOff>
      <xdr:row>43</xdr:row>
      <xdr:rowOff>30480</xdr:rowOff>
    </xdr:to>
    <xdr:sp macro="" textlink="">
      <xdr:nvSpPr>
        <xdr:cNvPr id="1209" name="AutoShape 18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9040000}"/>
            </a:ext>
          </a:extLst>
        </xdr:cNvPr>
        <xdr:cNvSpPr>
          <a:spLocks noChangeAspect="1" noChangeArrowheads="1"/>
        </xdr:cNvSpPr>
      </xdr:nvSpPr>
      <xdr:spPr bwMode="auto">
        <a:xfrm>
          <a:off x="2926080" y="3776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42</xdr:row>
      <xdr:rowOff>0</xdr:rowOff>
    </xdr:from>
    <xdr:to>
      <xdr:col>12</xdr:col>
      <xdr:colOff>304800</xdr:colOff>
      <xdr:row>43</xdr:row>
      <xdr:rowOff>30480</xdr:rowOff>
    </xdr:to>
    <xdr:sp macro="" textlink="">
      <xdr:nvSpPr>
        <xdr:cNvPr id="1210" name="AutoShape 18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A040000}"/>
            </a:ext>
          </a:extLst>
        </xdr:cNvPr>
        <xdr:cNvSpPr>
          <a:spLocks noChangeAspect="1" noChangeArrowheads="1"/>
        </xdr:cNvSpPr>
      </xdr:nvSpPr>
      <xdr:spPr bwMode="auto">
        <a:xfrm>
          <a:off x="2926080" y="37917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42</xdr:row>
      <xdr:rowOff>0</xdr:rowOff>
    </xdr:from>
    <xdr:to>
      <xdr:col>12</xdr:col>
      <xdr:colOff>304800</xdr:colOff>
      <xdr:row>43</xdr:row>
      <xdr:rowOff>30480</xdr:rowOff>
    </xdr:to>
    <xdr:sp macro="" textlink="">
      <xdr:nvSpPr>
        <xdr:cNvPr id="1211" name="AutoShape 18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B040000}"/>
            </a:ext>
          </a:extLst>
        </xdr:cNvPr>
        <xdr:cNvSpPr>
          <a:spLocks noChangeAspect="1" noChangeArrowheads="1"/>
        </xdr:cNvSpPr>
      </xdr:nvSpPr>
      <xdr:spPr bwMode="auto">
        <a:xfrm>
          <a:off x="2926080" y="38069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42</xdr:row>
      <xdr:rowOff>0</xdr:rowOff>
    </xdr:from>
    <xdr:to>
      <xdr:col>12</xdr:col>
      <xdr:colOff>304800</xdr:colOff>
      <xdr:row>43</xdr:row>
      <xdr:rowOff>30480</xdr:rowOff>
    </xdr:to>
    <xdr:sp macro="" textlink="">
      <xdr:nvSpPr>
        <xdr:cNvPr id="1212" name="AutoShape 18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C040000}"/>
            </a:ext>
          </a:extLst>
        </xdr:cNvPr>
        <xdr:cNvSpPr>
          <a:spLocks noChangeAspect="1" noChangeArrowheads="1"/>
        </xdr:cNvSpPr>
      </xdr:nvSpPr>
      <xdr:spPr bwMode="auto">
        <a:xfrm>
          <a:off x="2926080" y="3822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213" name="AutoShape 18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D040000}"/>
            </a:ext>
          </a:extLst>
        </xdr:cNvPr>
        <xdr:cNvSpPr>
          <a:spLocks noChangeAspect="1" noChangeArrowheads="1"/>
        </xdr:cNvSpPr>
      </xdr:nvSpPr>
      <xdr:spPr bwMode="auto">
        <a:xfrm>
          <a:off x="2926080" y="38496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214" name="AutoShape 19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E040000}"/>
            </a:ext>
          </a:extLst>
        </xdr:cNvPr>
        <xdr:cNvSpPr>
          <a:spLocks noChangeAspect="1" noChangeArrowheads="1"/>
        </xdr:cNvSpPr>
      </xdr:nvSpPr>
      <xdr:spPr bwMode="auto">
        <a:xfrm>
          <a:off x="2926080" y="3864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215" name="AutoShape 19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F040000}"/>
            </a:ext>
          </a:extLst>
        </xdr:cNvPr>
        <xdr:cNvSpPr>
          <a:spLocks noChangeAspect="1" noChangeArrowheads="1"/>
        </xdr:cNvSpPr>
      </xdr:nvSpPr>
      <xdr:spPr bwMode="auto">
        <a:xfrm>
          <a:off x="2926080" y="38801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216" name="AutoShape 19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0040000}"/>
            </a:ext>
          </a:extLst>
        </xdr:cNvPr>
        <xdr:cNvSpPr>
          <a:spLocks noChangeAspect="1" noChangeArrowheads="1"/>
        </xdr:cNvSpPr>
      </xdr:nvSpPr>
      <xdr:spPr bwMode="auto">
        <a:xfrm>
          <a:off x="2926080" y="38953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217" name="AutoShape 19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1040000}"/>
            </a:ext>
          </a:extLst>
        </xdr:cNvPr>
        <xdr:cNvSpPr>
          <a:spLocks noChangeAspect="1" noChangeArrowheads="1"/>
        </xdr:cNvSpPr>
      </xdr:nvSpPr>
      <xdr:spPr bwMode="auto">
        <a:xfrm>
          <a:off x="2926080" y="3910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218" name="AutoShape 19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2040000}"/>
            </a:ext>
          </a:extLst>
        </xdr:cNvPr>
        <xdr:cNvSpPr>
          <a:spLocks noChangeAspect="1" noChangeArrowheads="1"/>
        </xdr:cNvSpPr>
      </xdr:nvSpPr>
      <xdr:spPr bwMode="auto">
        <a:xfrm>
          <a:off x="2926080" y="39258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219" name="AutoShape 19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3040000}"/>
            </a:ext>
          </a:extLst>
        </xdr:cNvPr>
        <xdr:cNvSpPr>
          <a:spLocks noChangeAspect="1" noChangeArrowheads="1"/>
        </xdr:cNvSpPr>
      </xdr:nvSpPr>
      <xdr:spPr bwMode="auto">
        <a:xfrm>
          <a:off x="2926080" y="39410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44</xdr:row>
      <xdr:rowOff>0</xdr:rowOff>
    </xdr:from>
    <xdr:to>
      <xdr:col>11</xdr:col>
      <xdr:colOff>304800</xdr:colOff>
      <xdr:row>44</xdr:row>
      <xdr:rowOff>304800</xdr:rowOff>
    </xdr:to>
    <xdr:sp macro="" textlink="">
      <xdr:nvSpPr>
        <xdr:cNvPr id="1220" name="AutoShape 19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C4040000}"/>
            </a:ext>
          </a:extLst>
        </xdr:cNvPr>
        <xdr:cNvSpPr>
          <a:spLocks noChangeAspect="1" noChangeArrowheads="1"/>
        </xdr:cNvSpPr>
      </xdr:nvSpPr>
      <xdr:spPr bwMode="auto">
        <a:xfrm>
          <a:off x="2438400" y="39563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221" name="AutoShape 19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5040000}"/>
            </a:ext>
          </a:extLst>
        </xdr:cNvPr>
        <xdr:cNvSpPr>
          <a:spLocks noChangeAspect="1" noChangeArrowheads="1"/>
        </xdr:cNvSpPr>
      </xdr:nvSpPr>
      <xdr:spPr bwMode="auto">
        <a:xfrm>
          <a:off x="2926080" y="39563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44</xdr:row>
      <xdr:rowOff>0</xdr:rowOff>
    </xdr:from>
    <xdr:to>
      <xdr:col>11</xdr:col>
      <xdr:colOff>304800</xdr:colOff>
      <xdr:row>44</xdr:row>
      <xdr:rowOff>304800</xdr:rowOff>
    </xdr:to>
    <xdr:sp macro="" textlink="">
      <xdr:nvSpPr>
        <xdr:cNvPr id="1222" name="AutoShape 19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C6040000}"/>
            </a:ext>
          </a:extLst>
        </xdr:cNvPr>
        <xdr:cNvSpPr>
          <a:spLocks noChangeAspect="1" noChangeArrowheads="1"/>
        </xdr:cNvSpPr>
      </xdr:nvSpPr>
      <xdr:spPr bwMode="auto">
        <a:xfrm>
          <a:off x="2438400" y="4008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223" name="AutoShape 19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7040000}"/>
            </a:ext>
          </a:extLst>
        </xdr:cNvPr>
        <xdr:cNvSpPr>
          <a:spLocks noChangeAspect="1" noChangeArrowheads="1"/>
        </xdr:cNvSpPr>
      </xdr:nvSpPr>
      <xdr:spPr bwMode="auto">
        <a:xfrm>
          <a:off x="2926080" y="4008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44</xdr:row>
      <xdr:rowOff>0</xdr:rowOff>
    </xdr:from>
    <xdr:to>
      <xdr:col>11</xdr:col>
      <xdr:colOff>304800</xdr:colOff>
      <xdr:row>44</xdr:row>
      <xdr:rowOff>304800</xdr:rowOff>
    </xdr:to>
    <xdr:sp macro="" textlink="">
      <xdr:nvSpPr>
        <xdr:cNvPr id="1224" name="AutoShape 20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C8040000}"/>
            </a:ext>
          </a:extLst>
        </xdr:cNvPr>
        <xdr:cNvSpPr>
          <a:spLocks noChangeAspect="1" noChangeArrowheads="1"/>
        </xdr:cNvSpPr>
      </xdr:nvSpPr>
      <xdr:spPr bwMode="auto">
        <a:xfrm>
          <a:off x="2438400" y="4023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225" name="AutoShape 20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9040000}"/>
            </a:ext>
          </a:extLst>
        </xdr:cNvPr>
        <xdr:cNvSpPr>
          <a:spLocks noChangeAspect="1" noChangeArrowheads="1"/>
        </xdr:cNvSpPr>
      </xdr:nvSpPr>
      <xdr:spPr bwMode="auto">
        <a:xfrm>
          <a:off x="2926080" y="4023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44</xdr:row>
      <xdr:rowOff>0</xdr:rowOff>
    </xdr:from>
    <xdr:to>
      <xdr:col>7</xdr:col>
      <xdr:colOff>304800</xdr:colOff>
      <xdr:row>44</xdr:row>
      <xdr:rowOff>304800</xdr:rowOff>
    </xdr:to>
    <xdr:sp macro="" textlink="">
      <xdr:nvSpPr>
        <xdr:cNvPr id="1226" name="AutoShape 20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CA040000}"/>
            </a:ext>
          </a:extLst>
        </xdr:cNvPr>
        <xdr:cNvSpPr>
          <a:spLocks noChangeAspect="1" noChangeArrowheads="1"/>
        </xdr:cNvSpPr>
      </xdr:nvSpPr>
      <xdr:spPr bwMode="auto">
        <a:xfrm>
          <a:off x="2438400" y="403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227" name="AutoShape 20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B040000}"/>
            </a:ext>
          </a:extLst>
        </xdr:cNvPr>
        <xdr:cNvSpPr>
          <a:spLocks noChangeAspect="1" noChangeArrowheads="1"/>
        </xdr:cNvSpPr>
      </xdr:nvSpPr>
      <xdr:spPr bwMode="auto">
        <a:xfrm>
          <a:off x="2926080" y="4038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228" name="AutoShape 20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C040000}"/>
            </a:ext>
          </a:extLst>
        </xdr:cNvPr>
        <xdr:cNvSpPr>
          <a:spLocks noChangeAspect="1" noChangeArrowheads="1"/>
        </xdr:cNvSpPr>
      </xdr:nvSpPr>
      <xdr:spPr bwMode="auto">
        <a:xfrm>
          <a:off x="2926080" y="4053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29" name="AutoShape 20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D040000}"/>
            </a:ext>
          </a:extLst>
        </xdr:cNvPr>
        <xdr:cNvSpPr>
          <a:spLocks noChangeAspect="1" noChangeArrowheads="1"/>
        </xdr:cNvSpPr>
      </xdr:nvSpPr>
      <xdr:spPr bwMode="auto">
        <a:xfrm>
          <a:off x="2926080" y="4081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30" name="AutoShape 20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E040000}"/>
            </a:ext>
          </a:extLst>
        </xdr:cNvPr>
        <xdr:cNvSpPr>
          <a:spLocks noChangeAspect="1" noChangeArrowheads="1"/>
        </xdr:cNvSpPr>
      </xdr:nvSpPr>
      <xdr:spPr bwMode="auto">
        <a:xfrm>
          <a:off x="2926080" y="40965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31" name="AutoShape 20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F040000}"/>
            </a:ext>
          </a:extLst>
        </xdr:cNvPr>
        <xdr:cNvSpPr>
          <a:spLocks noChangeAspect="1" noChangeArrowheads="1"/>
        </xdr:cNvSpPr>
      </xdr:nvSpPr>
      <xdr:spPr bwMode="auto">
        <a:xfrm>
          <a:off x="2926080" y="41117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32" name="AutoShape 20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D0040000}"/>
            </a:ext>
          </a:extLst>
        </xdr:cNvPr>
        <xdr:cNvSpPr>
          <a:spLocks noChangeAspect="1" noChangeArrowheads="1"/>
        </xdr:cNvSpPr>
      </xdr:nvSpPr>
      <xdr:spPr bwMode="auto">
        <a:xfrm>
          <a:off x="2438400" y="41269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33" name="AutoShape 20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1040000}"/>
            </a:ext>
          </a:extLst>
        </xdr:cNvPr>
        <xdr:cNvSpPr>
          <a:spLocks noChangeAspect="1" noChangeArrowheads="1"/>
        </xdr:cNvSpPr>
      </xdr:nvSpPr>
      <xdr:spPr bwMode="auto">
        <a:xfrm>
          <a:off x="2926080" y="41269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34" name="AutoShape 21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D2040000}"/>
            </a:ext>
          </a:extLst>
        </xdr:cNvPr>
        <xdr:cNvSpPr>
          <a:spLocks noChangeAspect="1" noChangeArrowheads="1"/>
        </xdr:cNvSpPr>
      </xdr:nvSpPr>
      <xdr:spPr bwMode="auto">
        <a:xfrm>
          <a:off x="2438400" y="419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35" name="AutoShape 2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3040000}"/>
            </a:ext>
          </a:extLst>
        </xdr:cNvPr>
        <xdr:cNvSpPr>
          <a:spLocks noChangeAspect="1" noChangeArrowheads="1"/>
        </xdr:cNvSpPr>
      </xdr:nvSpPr>
      <xdr:spPr bwMode="auto">
        <a:xfrm>
          <a:off x="2926080" y="4191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36" name="AutoShape 21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D4040000}"/>
            </a:ext>
          </a:extLst>
        </xdr:cNvPr>
        <xdr:cNvSpPr>
          <a:spLocks noChangeAspect="1" noChangeArrowheads="1"/>
        </xdr:cNvSpPr>
      </xdr:nvSpPr>
      <xdr:spPr bwMode="auto">
        <a:xfrm>
          <a:off x="2438400" y="4206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37" name="AutoShape 21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5040000}"/>
            </a:ext>
          </a:extLst>
        </xdr:cNvPr>
        <xdr:cNvSpPr>
          <a:spLocks noChangeAspect="1" noChangeArrowheads="1"/>
        </xdr:cNvSpPr>
      </xdr:nvSpPr>
      <xdr:spPr bwMode="auto">
        <a:xfrm>
          <a:off x="2926080" y="4206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38" name="AutoShape 21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D6040000}"/>
            </a:ext>
          </a:extLst>
        </xdr:cNvPr>
        <xdr:cNvSpPr>
          <a:spLocks noChangeAspect="1" noChangeArrowheads="1"/>
        </xdr:cNvSpPr>
      </xdr:nvSpPr>
      <xdr:spPr bwMode="auto">
        <a:xfrm>
          <a:off x="2438400" y="4221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39" name="AutoShape 21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7040000}"/>
            </a:ext>
          </a:extLst>
        </xdr:cNvPr>
        <xdr:cNvSpPr>
          <a:spLocks noChangeAspect="1" noChangeArrowheads="1"/>
        </xdr:cNvSpPr>
      </xdr:nvSpPr>
      <xdr:spPr bwMode="auto">
        <a:xfrm>
          <a:off x="2926080" y="4221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40" name="AutoShape 21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D8040000}"/>
            </a:ext>
          </a:extLst>
        </xdr:cNvPr>
        <xdr:cNvSpPr>
          <a:spLocks noChangeAspect="1" noChangeArrowheads="1"/>
        </xdr:cNvSpPr>
      </xdr:nvSpPr>
      <xdr:spPr bwMode="auto">
        <a:xfrm>
          <a:off x="2438400" y="4236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41" name="AutoShape 21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9040000}"/>
            </a:ext>
          </a:extLst>
        </xdr:cNvPr>
        <xdr:cNvSpPr>
          <a:spLocks noChangeAspect="1" noChangeArrowheads="1"/>
        </xdr:cNvSpPr>
      </xdr:nvSpPr>
      <xdr:spPr bwMode="auto">
        <a:xfrm>
          <a:off x="2926080" y="4236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42" name="AutoShape 21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DA040000}"/>
            </a:ext>
          </a:extLst>
        </xdr:cNvPr>
        <xdr:cNvSpPr>
          <a:spLocks noChangeAspect="1" noChangeArrowheads="1"/>
        </xdr:cNvSpPr>
      </xdr:nvSpPr>
      <xdr:spPr bwMode="auto">
        <a:xfrm>
          <a:off x="2438400" y="4312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43" name="AutoShape 21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B040000}"/>
            </a:ext>
          </a:extLst>
        </xdr:cNvPr>
        <xdr:cNvSpPr>
          <a:spLocks noChangeAspect="1" noChangeArrowheads="1"/>
        </xdr:cNvSpPr>
      </xdr:nvSpPr>
      <xdr:spPr bwMode="auto">
        <a:xfrm>
          <a:off x="2926080" y="4312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44" name="AutoShape 22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DC040000}"/>
            </a:ext>
          </a:extLst>
        </xdr:cNvPr>
        <xdr:cNvSpPr>
          <a:spLocks noChangeAspect="1" noChangeArrowheads="1"/>
        </xdr:cNvSpPr>
      </xdr:nvSpPr>
      <xdr:spPr bwMode="auto">
        <a:xfrm>
          <a:off x="2438400" y="4328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45" name="AutoShape 22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D040000}"/>
            </a:ext>
          </a:extLst>
        </xdr:cNvPr>
        <xdr:cNvSpPr>
          <a:spLocks noChangeAspect="1" noChangeArrowheads="1"/>
        </xdr:cNvSpPr>
      </xdr:nvSpPr>
      <xdr:spPr bwMode="auto">
        <a:xfrm>
          <a:off x="2926080" y="4328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46" name="AutoShape 22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DE040000}"/>
            </a:ext>
          </a:extLst>
        </xdr:cNvPr>
        <xdr:cNvSpPr>
          <a:spLocks noChangeAspect="1" noChangeArrowheads="1"/>
        </xdr:cNvSpPr>
      </xdr:nvSpPr>
      <xdr:spPr bwMode="auto">
        <a:xfrm>
          <a:off x="2438400" y="434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47" name="AutoShape 22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F040000}"/>
            </a:ext>
          </a:extLst>
        </xdr:cNvPr>
        <xdr:cNvSpPr>
          <a:spLocks noChangeAspect="1" noChangeArrowheads="1"/>
        </xdr:cNvSpPr>
      </xdr:nvSpPr>
      <xdr:spPr bwMode="auto">
        <a:xfrm>
          <a:off x="2926080" y="434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48" name="AutoShape 22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E0040000}"/>
            </a:ext>
          </a:extLst>
        </xdr:cNvPr>
        <xdr:cNvSpPr>
          <a:spLocks noChangeAspect="1" noChangeArrowheads="1"/>
        </xdr:cNvSpPr>
      </xdr:nvSpPr>
      <xdr:spPr bwMode="auto">
        <a:xfrm>
          <a:off x="2438400" y="4358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49" name="AutoShape 22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1040000}"/>
            </a:ext>
          </a:extLst>
        </xdr:cNvPr>
        <xdr:cNvSpPr>
          <a:spLocks noChangeAspect="1" noChangeArrowheads="1"/>
        </xdr:cNvSpPr>
      </xdr:nvSpPr>
      <xdr:spPr bwMode="auto">
        <a:xfrm>
          <a:off x="2926080" y="4358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50" name="AutoShape 22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E2040000}"/>
            </a:ext>
          </a:extLst>
        </xdr:cNvPr>
        <xdr:cNvSpPr>
          <a:spLocks noChangeAspect="1" noChangeArrowheads="1"/>
        </xdr:cNvSpPr>
      </xdr:nvSpPr>
      <xdr:spPr bwMode="auto">
        <a:xfrm>
          <a:off x="2438400" y="443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51" name="AutoShape 22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3040000}"/>
            </a:ext>
          </a:extLst>
        </xdr:cNvPr>
        <xdr:cNvSpPr>
          <a:spLocks noChangeAspect="1" noChangeArrowheads="1"/>
        </xdr:cNvSpPr>
      </xdr:nvSpPr>
      <xdr:spPr bwMode="auto">
        <a:xfrm>
          <a:off x="2926080" y="443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52" name="AutoShape 22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E4040000}"/>
            </a:ext>
          </a:extLst>
        </xdr:cNvPr>
        <xdr:cNvSpPr>
          <a:spLocks noChangeAspect="1" noChangeArrowheads="1"/>
        </xdr:cNvSpPr>
      </xdr:nvSpPr>
      <xdr:spPr bwMode="auto">
        <a:xfrm>
          <a:off x="243840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53" name="AutoShape 22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5040000}"/>
            </a:ext>
          </a:extLst>
        </xdr:cNvPr>
        <xdr:cNvSpPr>
          <a:spLocks noChangeAspect="1" noChangeArrowheads="1"/>
        </xdr:cNvSpPr>
      </xdr:nvSpPr>
      <xdr:spPr bwMode="auto">
        <a:xfrm>
          <a:off x="2926080" y="445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54" name="AutoShape 23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E6040000}"/>
            </a:ext>
          </a:extLst>
        </xdr:cNvPr>
        <xdr:cNvSpPr>
          <a:spLocks noChangeAspect="1" noChangeArrowheads="1"/>
        </xdr:cNvSpPr>
      </xdr:nvSpPr>
      <xdr:spPr bwMode="auto">
        <a:xfrm>
          <a:off x="2438400" y="446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55" name="AutoShape 23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7040000}"/>
            </a:ext>
          </a:extLst>
        </xdr:cNvPr>
        <xdr:cNvSpPr>
          <a:spLocks noChangeAspect="1" noChangeArrowheads="1"/>
        </xdr:cNvSpPr>
      </xdr:nvSpPr>
      <xdr:spPr bwMode="auto">
        <a:xfrm>
          <a:off x="2926080" y="4465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56" name="AutoShape 23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E8040000}"/>
            </a:ext>
          </a:extLst>
        </xdr:cNvPr>
        <xdr:cNvSpPr>
          <a:spLocks noChangeAspect="1" noChangeArrowheads="1"/>
        </xdr:cNvSpPr>
      </xdr:nvSpPr>
      <xdr:spPr bwMode="auto">
        <a:xfrm>
          <a:off x="2438400" y="4480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57" name="AutoShape 23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9040000}"/>
            </a:ext>
          </a:extLst>
        </xdr:cNvPr>
        <xdr:cNvSpPr>
          <a:spLocks noChangeAspect="1" noChangeArrowheads="1"/>
        </xdr:cNvSpPr>
      </xdr:nvSpPr>
      <xdr:spPr bwMode="auto">
        <a:xfrm>
          <a:off x="2926080" y="4480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58" name="AutoShape 23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EA040000}"/>
            </a:ext>
          </a:extLst>
        </xdr:cNvPr>
        <xdr:cNvSpPr>
          <a:spLocks noChangeAspect="1" noChangeArrowheads="1"/>
        </xdr:cNvSpPr>
      </xdr:nvSpPr>
      <xdr:spPr bwMode="auto">
        <a:xfrm>
          <a:off x="2438400" y="45201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59" name="AutoShape 23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B040000}"/>
            </a:ext>
          </a:extLst>
        </xdr:cNvPr>
        <xdr:cNvSpPr>
          <a:spLocks noChangeAspect="1" noChangeArrowheads="1"/>
        </xdr:cNvSpPr>
      </xdr:nvSpPr>
      <xdr:spPr bwMode="auto">
        <a:xfrm>
          <a:off x="2926080" y="45201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60" name="AutoShape 23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EC040000}"/>
            </a:ext>
          </a:extLst>
        </xdr:cNvPr>
        <xdr:cNvSpPr>
          <a:spLocks noChangeAspect="1" noChangeArrowheads="1"/>
        </xdr:cNvSpPr>
      </xdr:nvSpPr>
      <xdr:spPr bwMode="auto">
        <a:xfrm>
          <a:off x="2438400" y="45354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61" name="AutoShape 23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D040000}"/>
            </a:ext>
          </a:extLst>
        </xdr:cNvPr>
        <xdr:cNvSpPr>
          <a:spLocks noChangeAspect="1" noChangeArrowheads="1"/>
        </xdr:cNvSpPr>
      </xdr:nvSpPr>
      <xdr:spPr bwMode="auto">
        <a:xfrm>
          <a:off x="2926080" y="45354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62" name="AutoShape 23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EE040000}"/>
            </a:ext>
          </a:extLst>
        </xdr:cNvPr>
        <xdr:cNvSpPr>
          <a:spLocks noChangeAspect="1" noChangeArrowheads="1"/>
        </xdr:cNvSpPr>
      </xdr:nvSpPr>
      <xdr:spPr bwMode="auto">
        <a:xfrm>
          <a:off x="2438400" y="455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63" name="AutoShape 23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F040000}"/>
            </a:ext>
          </a:extLst>
        </xdr:cNvPr>
        <xdr:cNvSpPr>
          <a:spLocks noChangeAspect="1" noChangeArrowheads="1"/>
        </xdr:cNvSpPr>
      </xdr:nvSpPr>
      <xdr:spPr bwMode="auto">
        <a:xfrm>
          <a:off x="2926080" y="4550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1264" name="AutoShape 24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F0040000}"/>
            </a:ext>
          </a:extLst>
        </xdr:cNvPr>
        <xdr:cNvSpPr>
          <a:spLocks noChangeAspect="1" noChangeArrowheads="1"/>
        </xdr:cNvSpPr>
      </xdr:nvSpPr>
      <xdr:spPr bwMode="auto">
        <a:xfrm>
          <a:off x="2438400" y="45659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65" name="AutoShape 24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1040000}"/>
            </a:ext>
          </a:extLst>
        </xdr:cNvPr>
        <xdr:cNvSpPr>
          <a:spLocks noChangeAspect="1" noChangeArrowheads="1"/>
        </xdr:cNvSpPr>
      </xdr:nvSpPr>
      <xdr:spPr bwMode="auto">
        <a:xfrm>
          <a:off x="2926080" y="45659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45</xdr:row>
      <xdr:rowOff>0</xdr:rowOff>
    </xdr:from>
    <xdr:to>
      <xdr:col>8</xdr:col>
      <xdr:colOff>304800</xdr:colOff>
      <xdr:row>47</xdr:row>
      <xdr:rowOff>0</xdr:rowOff>
    </xdr:to>
    <xdr:sp macro="" textlink="">
      <xdr:nvSpPr>
        <xdr:cNvPr id="1266" name="AutoShape 24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F2040000}"/>
            </a:ext>
          </a:extLst>
        </xdr:cNvPr>
        <xdr:cNvSpPr>
          <a:spLocks noChangeAspect="1" noChangeArrowheads="1"/>
        </xdr:cNvSpPr>
      </xdr:nvSpPr>
      <xdr:spPr bwMode="auto">
        <a:xfrm>
          <a:off x="2438400" y="4617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67" name="AutoShape 24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3040000}"/>
            </a:ext>
          </a:extLst>
        </xdr:cNvPr>
        <xdr:cNvSpPr>
          <a:spLocks noChangeAspect="1" noChangeArrowheads="1"/>
        </xdr:cNvSpPr>
      </xdr:nvSpPr>
      <xdr:spPr bwMode="auto">
        <a:xfrm>
          <a:off x="2926080" y="4617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45</xdr:row>
      <xdr:rowOff>0</xdr:rowOff>
    </xdr:from>
    <xdr:to>
      <xdr:col>8</xdr:col>
      <xdr:colOff>304800</xdr:colOff>
      <xdr:row>47</xdr:row>
      <xdr:rowOff>0</xdr:rowOff>
    </xdr:to>
    <xdr:sp macro="" textlink="">
      <xdr:nvSpPr>
        <xdr:cNvPr id="1268" name="AutoShape 24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F4040000}"/>
            </a:ext>
          </a:extLst>
        </xdr:cNvPr>
        <xdr:cNvSpPr>
          <a:spLocks noChangeAspect="1" noChangeArrowheads="1"/>
        </xdr:cNvSpPr>
      </xdr:nvSpPr>
      <xdr:spPr bwMode="auto">
        <a:xfrm>
          <a:off x="2438400" y="4632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69" name="AutoShape 24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5040000}"/>
            </a:ext>
          </a:extLst>
        </xdr:cNvPr>
        <xdr:cNvSpPr>
          <a:spLocks noChangeAspect="1" noChangeArrowheads="1"/>
        </xdr:cNvSpPr>
      </xdr:nvSpPr>
      <xdr:spPr bwMode="auto">
        <a:xfrm>
          <a:off x="2926080" y="4632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45</xdr:row>
      <xdr:rowOff>0</xdr:rowOff>
    </xdr:from>
    <xdr:to>
      <xdr:col>8</xdr:col>
      <xdr:colOff>304800</xdr:colOff>
      <xdr:row>47</xdr:row>
      <xdr:rowOff>0</xdr:rowOff>
    </xdr:to>
    <xdr:sp macro="" textlink="">
      <xdr:nvSpPr>
        <xdr:cNvPr id="1270" name="AutoShape 24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F6040000}"/>
            </a:ext>
          </a:extLst>
        </xdr:cNvPr>
        <xdr:cNvSpPr>
          <a:spLocks noChangeAspect="1" noChangeArrowheads="1"/>
        </xdr:cNvSpPr>
      </xdr:nvSpPr>
      <xdr:spPr bwMode="auto">
        <a:xfrm>
          <a:off x="2438400" y="4648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71" name="AutoShape 24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7040000}"/>
            </a:ext>
          </a:extLst>
        </xdr:cNvPr>
        <xdr:cNvSpPr>
          <a:spLocks noChangeAspect="1" noChangeArrowheads="1"/>
        </xdr:cNvSpPr>
      </xdr:nvSpPr>
      <xdr:spPr bwMode="auto">
        <a:xfrm>
          <a:off x="2926080" y="4648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272" name="AutoShape 24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8040000}"/>
            </a:ext>
          </a:extLst>
        </xdr:cNvPr>
        <xdr:cNvSpPr>
          <a:spLocks noChangeAspect="1" noChangeArrowheads="1"/>
        </xdr:cNvSpPr>
      </xdr:nvSpPr>
      <xdr:spPr bwMode="auto">
        <a:xfrm>
          <a:off x="2926080" y="4663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46</xdr:row>
      <xdr:rowOff>0</xdr:rowOff>
    </xdr:from>
    <xdr:to>
      <xdr:col>12</xdr:col>
      <xdr:colOff>304800</xdr:colOff>
      <xdr:row>47</xdr:row>
      <xdr:rowOff>152400</xdr:rowOff>
    </xdr:to>
    <xdr:sp macro="" textlink="">
      <xdr:nvSpPr>
        <xdr:cNvPr id="1273" name="AutoShape 24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9040000}"/>
            </a:ext>
          </a:extLst>
        </xdr:cNvPr>
        <xdr:cNvSpPr>
          <a:spLocks noChangeAspect="1" noChangeArrowheads="1"/>
        </xdr:cNvSpPr>
      </xdr:nvSpPr>
      <xdr:spPr bwMode="auto">
        <a:xfrm>
          <a:off x="2926080" y="467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46</xdr:row>
      <xdr:rowOff>0</xdr:rowOff>
    </xdr:from>
    <xdr:to>
      <xdr:col>12</xdr:col>
      <xdr:colOff>304800</xdr:colOff>
      <xdr:row>47</xdr:row>
      <xdr:rowOff>152400</xdr:rowOff>
    </xdr:to>
    <xdr:sp macro="" textlink="">
      <xdr:nvSpPr>
        <xdr:cNvPr id="1274" name="AutoShape 25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A040000}"/>
            </a:ext>
          </a:extLst>
        </xdr:cNvPr>
        <xdr:cNvSpPr>
          <a:spLocks noChangeAspect="1" noChangeArrowheads="1"/>
        </xdr:cNvSpPr>
      </xdr:nvSpPr>
      <xdr:spPr bwMode="auto">
        <a:xfrm>
          <a:off x="2926080" y="4693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46</xdr:row>
      <xdr:rowOff>0</xdr:rowOff>
    </xdr:from>
    <xdr:to>
      <xdr:col>12</xdr:col>
      <xdr:colOff>304800</xdr:colOff>
      <xdr:row>47</xdr:row>
      <xdr:rowOff>152400</xdr:rowOff>
    </xdr:to>
    <xdr:sp macro="" textlink="">
      <xdr:nvSpPr>
        <xdr:cNvPr id="1275" name="AutoShape 25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B040000}"/>
            </a:ext>
          </a:extLst>
        </xdr:cNvPr>
        <xdr:cNvSpPr>
          <a:spLocks noChangeAspect="1" noChangeArrowheads="1"/>
        </xdr:cNvSpPr>
      </xdr:nvSpPr>
      <xdr:spPr bwMode="auto">
        <a:xfrm>
          <a:off x="2926080" y="4709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46</xdr:row>
      <xdr:rowOff>0</xdr:rowOff>
    </xdr:from>
    <xdr:to>
      <xdr:col>12</xdr:col>
      <xdr:colOff>304800</xdr:colOff>
      <xdr:row>47</xdr:row>
      <xdr:rowOff>152400</xdr:rowOff>
    </xdr:to>
    <xdr:sp macro="" textlink="">
      <xdr:nvSpPr>
        <xdr:cNvPr id="1276" name="AutoShape 25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C040000}"/>
            </a:ext>
          </a:extLst>
        </xdr:cNvPr>
        <xdr:cNvSpPr>
          <a:spLocks noChangeAspect="1" noChangeArrowheads="1"/>
        </xdr:cNvSpPr>
      </xdr:nvSpPr>
      <xdr:spPr bwMode="auto">
        <a:xfrm>
          <a:off x="2926080" y="4724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1277" name="AutoShape 25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D040000}"/>
            </a:ext>
          </a:extLst>
        </xdr:cNvPr>
        <xdr:cNvSpPr>
          <a:spLocks noChangeAspect="1" noChangeArrowheads="1"/>
        </xdr:cNvSpPr>
      </xdr:nvSpPr>
      <xdr:spPr bwMode="auto">
        <a:xfrm>
          <a:off x="2926080" y="473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1278" name="AutoShape 25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E040000}"/>
            </a:ext>
          </a:extLst>
        </xdr:cNvPr>
        <xdr:cNvSpPr>
          <a:spLocks noChangeAspect="1" noChangeArrowheads="1"/>
        </xdr:cNvSpPr>
      </xdr:nvSpPr>
      <xdr:spPr bwMode="auto">
        <a:xfrm>
          <a:off x="2926080" y="4754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1279" name="AutoShape 25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F040000}"/>
            </a:ext>
          </a:extLst>
        </xdr:cNvPr>
        <xdr:cNvSpPr>
          <a:spLocks noChangeAspect="1" noChangeArrowheads="1"/>
        </xdr:cNvSpPr>
      </xdr:nvSpPr>
      <xdr:spPr bwMode="auto">
        <a:xfrm>
          <a:off x="2926080" y="4770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1280" name="AutoShape 25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0050000}"/>
            </a:ext>
          </a:extLst>
        </xdr:cNvPr>
        <xdr:cNvSpPr>
          <a:spLocks noChangeAspect="1" noChangeArrowheads="1"/>
        </xdr:cNvSpPr>
      </xdr:nvSpPr>
      <xdr:spPr bwMode="auto">
        <a:xfrm>
          <a:off x="2926080" y="4785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1281" name="AutoShape 25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1050000}"/>
            </a:ext>
          </a:extLst>
        </xdr:cNvPr>
        <xdr:cNvSpPr>
          <a:spLocks noChangeAspect="1" noChangeArrowheads="1"/>
        </xdr:cNvSpPr>
      </xdr:nvSpPr>
      <xdr:spPr bwMode="auto">
        <a:xfrm>
          <a:off x="2926080" y="4800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1282" name="AutoShape 25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2050000}"/>
            </a:ext>
          </a:extLst>
        </xdr:cNvPr>
        <xdr:cNvSpPr>
          <a:spLocks noChangeAspect="1" noChangeArrowheads="1"/>
        </xdr:cNvSpPr>
      </xdr:nvSpPr>
      <xdr:spPr bwMode="auto">
        <a:xfrm>
          <a:off x="2926080" y="4815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1283" name="AutoShape 25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3050000}"/>
            </a:ext>
          </a:extLst>
        </xdr:cNvPr>
        <xdr:cNvSpPr>
          <a:spLocks noChangeAspect="1" noChangeArrowheads="1"/>
        </xdr:cNvSpPr>
      </xdr:nvSpPr>
      <xdr:spPr bwMode="auto">
        <a:xfrm>
          <a:off x="2926080" y="4831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1284" name="AutoShape 26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4050000}"/>
            </a:ext>
          </a:extLst>
        </xdr:cNvPr>
        <xdr:cNvSpPr>
          <a:spLocks noChangeAspect="1" noChangeArrowheads="1"/>
        </xdr:cNvSpPr>
      </xdr:nvSpPr>
      <xdr:spPr bwMode="auto">
        <a:xfrm>
          <a:off x="2926080" y="4846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1285" name="AutoShape 26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5050000}"/>
            </a:ext>
          </a:extLst>
        </xdr:cNvPr>
        <xdr:cNvSpPr>
          <a:spLocks noChangeAspect="1" noChangeArrowheads="1"/>
        </xdr:cNvSpPr>
      </xdr:nvSpPr>
      <xdr:spPr bwMode="auto">
        <a:xfrm>
          <a:off x="2926080" y="48859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1286" name="AutoShape 26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6050000}"/>
            </a:ext>
          </a:extLst>
        </xdr:cNvPr>
        <xdr:cNvSpPr>
          <a:spLocks noChangeAspect="1" noChangeArrowheads="1"/>
        </xdr:cNvSpPr>
      </xdr:nvSpPr>
      <xdr:spPr bwMode="auto">
        <a:xfrm>
          <a:off x="2926080" y="49011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1287" name="AutoShape 26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7050000}"/>
            </a:ext>
          </a:extLst>
        </xdr:cNvPr>
        <xdr:cNvSpPr>
          <a:spLocks noChangeAspect="1" noChangeArrowheads="1"/>
        </xdr:cNvSpPr>
      </xdr:nvSpPr>
      <xdr:spPr bwMode="auto">
        <a:xfrm>
          <a:off x="2926080" y="49164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1288" name="AutoShape 26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8050000}"/>
            </a:ext>
          </a:extLst>
        </xdr:cNvPr>
        <xdr:cNvSpPr>
          <a:spLocks noChangeAspect="1" noChangeArrowheads="1"/>
        </xdr:cNvSpPr>
      </xdr:nvSpPr>
      <xdr:spPr bwMode="auto">
        <a:xfrm>
          <a:off x="2926080" y="49316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49</xdr:row>
      <xdr:rowOff>0</xdr:rowOff>
    </xdr:from>
    <xdr:to>
      <xdr:col>12</xdr:col>
      <xdr:colOff>304800</xdr:colOff>
      <xdr:row>49</xdr:row>
      <xdr:rowOff>304800</xdr:rowOff>
    </xdr:to>
    <xdr:sp macro="" textlink="">
      <xdr:nvSpPr>
        <xdr:cNvPr id="1289" name="AutoShape 26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9050000}"/>
            </a:ext>
          </a:extLst>
        </xdr:cNvPr>
        <xdr:cNvSpPr>
          <a:spLocks noChangeAspect="1" noChangeArrowheads="1"/>
        </xdr:cNvSpPr>
      </xdr:nvSpPr>
      <xdr:spPr bwMode="auto">
        <a:xfrm>
          <a:off x="2926080" y="49469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49</xdr:row>
      <xdr:rowOff>0</xdr:rowOff>
    </xdr:from>
    <xdr:to>
      <xdr:col>12</xdr:col>
      <xdr:colOff>304800</xdr:colOff>
      <xdr:row>49</xdr:row>
      <xdr:rowOff>304800</xdr:rowOff>
    </xdr:to>
    <xdr:sp macro="" textlink="">
      <xdr:nvSpPr>
        <xdr:cNvPr id="1290" name="AutoShape 26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A050000}"/>
            </a:ext>
          </a:extLst>
        </xdr:cNvPr>
        <xdr:cNvSpPr>
          <a:spLocks noChangeAspect="1" noChangeArrowheads="1"/>
        </xdr:cNvSpPr>
      </xdr:nvSpPr>
      <xdr:spPr bwMode="auto">
        <a:xfrm>
          <a:off x="2926080" y="49621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49</xdr:row>
      <xdr:rowOff>0</xdr:rowOff>
    </xdr:from>
    <xdr:to>
      <xdr:col>12</xdr:col>
      <xdr:colOff>304800</xdr:colOff>
      <xdr:row>49</xdr:row>
      <xdr:rowOff>304800</xdr:rowOff>
    </xdr:to>
    <xdr:sp macro="" textlink="">
      <xdr:nvSpPr>
        <xdr:cNvPr id="1291" name="AutoShape 26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B050000}"/>
            </a:ext>
          </a:extLst>
        </xdr:cNvPr>
        <xdr:cNvSpPr>
          <a:spLocks noChangeAspect="1" noChangeArrowheads="1"/>
        </xdr:cNvSpPr>
      </xdr:nvSpPr>
      <xdr:spPr bwMode="auto">
        <a:xfrm>
          <a:off x="2926080" y="49773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49</xdr:row>
      <xdr:rowOff>0</xdr:rowOff>
    </xdr:from>
    <xdr:to>
      <xdr:col>12</xdr:col>
      <xdr:colOff>304800</xdr:colOff>
      <xdr:row>49</xdr:row>
      <xdr:rowOff>304800</xdr:rowOff>
    </xdr:to>
    <xdr:sp macro="" textlink="">
      <xdr:nvSpPr>
        <xdr:cNvPr id="1292" name="AutoShape 26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C050000}"/>
            </a:ext>
          </a:extLst>
        </xdr:cNvPr>
        <xdr:cNvSpPr>
          <a:spLocks noChangeAspect="1" noChangeArrowheads="1"/>
        </xdr:cNvSpPr>
      </xdr:nvSpPr>
      <xdr:spPr bwMode="auto">
        <a:xfrm>
          <a:off x="2926080" y="49926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50</xdr:row>
      <xdr:rowOff>0</xdr:rowOff>
    </xdr:from>
    <xdr:to>
      <xdr:col>12</xdr:col>
      <xdr:colOff>304800</xdr:colOff>
      <xdr:row>50</xdr:row>
      <xdr:rowOff>304800</xdr:rowOff>
    </xdr:to>
    <xdr:sp macro="" textlink="">
      <xdr:nvSpPr>
        <xdr:cNvPr id="1293" name="AutoShape 26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D050000}"/>
            </a:ext>
          </a:extLst>
        </xdr:cNvPr>
        <xdr:cNvSpPr>
          <a:spLocks noChangeAspect="1" noChangeArrowheads="1"/>
        </xdr:cNvSpPr>
      </xdr:nvSpPr>
      <xdr:spPr bwMode="auto">
        <a:xfrm>
          <a:off x="2926080" y="50932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50</xdr:row>
      <xdr:rowOff>0</xdr:rowOff>
    </xdr:from>
    <xdr:to>
      <xdr:col>12</xdr:col>
      <xdr:colOff>304800</xdr:colOff>
      <xdr:row>50</xdr:row>
      <xdr:rowOff>304800</xdr:rowOff>
    </xdr:to>
    <xdr:sp macro="" textlink="">
      <xdr:nvSpPr>
        <xdr:cNvPr id="1294" name="AutoShape 27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E050000}"/>
            </a:ext>
          </a:extLst>
        </xdr:cNvPr>
        <xdr:cNvSpPr>
          <a:spLocks noChangeAspect="1" noChangeArrowheads="1"/>
        </xdr:cNvSpPr>
      </xdr:nvSpPr>
      <xdr:spPr bwMode="auto">
        <a:xfrm>
          <a:off x="2926080" y="51084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50</xdr:row>
      <xdr:rowOff>0</xdr:rowOff>
    </xdr:from>
    <xdr:to>
      <xdr:col>12</xdr:col>
      <xdr:colOff>304800</xdr:colOff>
      <xdr:row>50</xdr:row>
      <xdr:rowOff>304800</xdr:rowOff>
    </xdr:to>
    <xdr:sp macro="" textlink="">
      <xdr:nvSpPr>
        <xdr:cNvPr id="1295" name="AutoShape 27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F050000}"/>
            </a:ext>
          </a:extLst>
        </xdr:cNvPr>
        <xdr:cNvSpPr>
          <a:spLocks noChangeAspect="1" noChangeArrowheads="1"/>
        </xdr:cNvSpPr>
      </xdr:nvSpPr>
      <xdr:spPr bwMode="auto">
        <a:xfrm>
          <a:off x="2926080" y="51236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50</xdr:row>
      <xdr:rowOff>0</xdr:rowOff>
    </xdr:from>
    <xdr:to>
      <xdr:col>12</xdr:col>
      <xdr:colOff>304800</xdr:colOff>
      <xdr:row>50</xdr:row>
      <xdr:rowOff>304800</xdr:rowOff>
    </xdr:to>
    <xdr:sp macro="" textlink="">
      <xdr:nvSpPr>
        <xdr:cNvPr id="1296" name="AutoShape 27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0050000}"/>
            </a:ext>
          </a:extLst>
        </xdr:cNvPr>
        <xdr:cNvSpPr>
          <a:spLocks noChangeAspect="1" noChangeArrowheads="1"/>
        </xdr:cNvSpPr>
      </xdr:nvSpPr>
      <xdr:spPr bwMode="auto">
        <a:xfrm>
          <a:off x="2926080" y="5138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51</xdr:row>
      <xdr:rowOff>0</xdr:rowOff>
    </xdr:from>
    <xdr:to>
      <xdr:col>12</xdr:col>
      <xdr:colOff>304800</xdr:colOff>
      <xdr:row>51</xdr:row>
      <xdr:rowOff>304800</xdr:rowOff>
    </xdr:to>
    <xdr:sp macro="" textlink="">
      <xdr:nvSpPr>
        <xdr:cNvPr id="1297" name="AutoShape 27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1050000}"/>
            </a:ext>
          </a:extLst>
        </xdr:cNvPr>
        <xdr:cNvSpPr>
          <a:spLocks noChangeAspect="1" noChangeArrowheads="1"/>
        </xdr:cNvSpPr>
      </xdr:nvSpPr>
      <xdr:spPr bwMode="auto">
        <a:xfrm>
          <a:off x="2926080" y="51785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51</xdr:row>
      <xdr:rowOff>0</xdr:rowOff>
    </xdr:from>
    <xdr:to>
      <xdr:col>12</xdr:col>
      <xdr:colOff>304800</xdr:colOff>
      <xdr:row>51</xdr:row>
      <xdr:rowOff>304800</xdr:rowOff>
    </xdr:to>
    <xdr:sp macro="" textlink="">
      <xdr:nvSpPr>
        <xdr:cNvPr id="1298" name="AutoShape 27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2050000}"/>
            </a:ext>
          </a:extLst>
        </xdr:cNvPr>
        <xdr:cNvSpPr>
          <a:spLocks noChangeAspect="1" noChangeArrowheads="1"/>
        </xdr:cNvSpPr>
      </xdr:nvSpPr>
      <xdr:spPr bwMode="auto">
        <a:xfrm>
          <a:off x="2926080" y="51937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51</xdr:row>
      <xdr:rowOff>0</xdr:rowOff>
    </xdr:from>
    <xdr:to>
      <xdr:col>12</xdr:col>
      <xdr:colOff>304800</xdr:colOff>
      <xdr:row>51</xdr:row>
      <xdr:rowOff>304800</xdr:rowOff>
    </xdr:to>
    <xdr:sp macro="" textlink="">
      <xdr:nvSpPr>
        <xdr:cNvPr id="1299" name="AutoShape 27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3050000}"/>
            </a:ext>
          </a:extLst>
        </xdr:cNvPr>
        <xdr:cNvSpPr>
          <a:spLocks noChangeAspect="1" noChangeArrowheads="1"/>
        </xdr:cNvSpPr>
      </xdr:nvSpPr>
      <xdr:spPr bwMode="auto">
        <a:xfrm>
          <a:off x="2926080" y="52090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51</xdr:row>
      <xdr:rowOff>0</xdr:rowOff>
    </xdr:from>
    <xdr:to>
      <xdr:col>12</xdr:col>
      <xdr:colOff>304800</xdr:colOff>
      <xdr:row>51</xdr:row>
      <xdr:rowOff>304800</xdr:rowOff>
    </xdr:to>
    <xdr:sp macro="" textlink="">
      <xdr:nvSpPr>
        <xdr:cNvPr id="1300" name="AutoShape 27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4050000}"/>
            </a:ext>
          </a:extLst>
        </xdr:cNvPr>
        <xdr:cNvSpPr>
          <a:spLocks noChangeAspect="1" noChangeArrowheads="1"/>
        </xdr:cNvSpPr>
      </xdr:nvSpPr>
      <xdr:spPr bwMode="auto">
        <a:xfrm>
          <a:off x="2926080" y="5224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53</xdr:row>
      <xdr:rowOff>0</xdr:rowOff>
    </xdr:from>
    <xdr:to>
      <xdr:col>12</xdr:col>
      <xdr:colOff>304800</xdr:colOff>
      <xdr:row>54</xdr:row>
      <xdr:rowOff>152400</xdr:rowOff>
    </xdr:to>
    <xdr:sp macro="" textlink="">
      <xdr:nvSpPr>
        <xdr:cNvPr id="1301" name="AutoShape 27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5050000}"/>
            </a:ext>
          </a:extLst>
        </xdr:cNvPr>
        <xdr:cNvSpPr>
          <a:spLocks noChangeAspect="1" noChangeArrowheads="1"/>
        </xdr:cNvSpPr>
      </xdr:nvSpPr>
      <xdr:spPr bwMode="auto">
        <a:xfrm>
          <a:off x="2926080" y="52395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53</xdr:row>
      <xdr:rowOff>0</xdr:rowOff>
    </xdr:from>
    <xdr:to>
      <xdr:col>12</xdr:col>
      <xdr:colOff>304800</xdr:colOff>
      <xdr:row>54</xdr:row>
      <xdr:rowOff>152400</xdr:rowOff>
    </xdr:to>
    <xdr:sp macro="" textlink="">
      <xdr:nvSpPr>
        <xdr:cNvPr id="1302" name="AutoShape 27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6050000}"/>
            </a:ext>
          </a:extLst>
        </xdr:cNvPr>
        <xdr:cNvSpPr>
          <a:spLocks noChangeAspect="1" noChangeArrowheads="1"/>
        </xdr:cNvSpPr>
      </xdr:nvSpPr>
      <xdr:spPr bwMode="auto">
        <a:xfrm>
          <a:off x="2926080" y="52547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xdr:row>
      <xdr:rowOff>0</xdr:rowOff>
    </xdr:from>
    <xdr:to>
      <xdr:col>12</xdr:col>
      <xdr:colOff>304800</xdr:colOff>
      <xdr:row>5</xdr:row>
      <xdr:rowOff>22860</xdr:rowOff>
    </xdr:to>
    <xdr:sp macro="" textlink="">
      <xdr:nvSpPr>
        <xdr:cNvPr id="130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7050000}"/>
            </a:ext>
          </a:extLst>
        </xdr:cNvPr>
        <xdr:cNvSpPr>
          <a:spLocks noChangeAspect="1" noChangeArrowheads="1"/>
        </xdr:cNvSpPr>
      </xdr:nvSpPr>
      <xdr:spPr bwMode="auto">
        <a:xfrm>
          <a:off x="2926080" y="52699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1304"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18050000}"/>
            </a:ext>
          </a:extLst>
        </xdr:cNvPr>
        <xdr:cNvSpPr>
          <a:spLocks noChangeAspect="1" noChangeArrowheads="1"/>
        </xdr:cNvSpPr>
      </xdr:nvSpPr>
      <xdr:spPr bwMode="auto">
        <a:xfrm>
          <a:off x="2438400" y="5300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1305"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19050000}"/>
            </a:ext>
          </a:extLst>
        </xdr:cNvPr>
        <xdr:cNvSpPr>
          <a:spLocks noChangeAspect="1" noChangeArrowheads="1"/>
        </xdr:cNvSpPr>
      </xdr:nvSpPr>
      <xdr:spPr bwMode="auto">
        <a:xfrm>
          <a:off x="2926080" y="53004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1306"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1A050000}"/>
            </a:ext>
          </a:extLst>
        </xdr:cNvPr>
        <xdr:cNvSpPr>
          <a:spLocks noChangeAspect="1" noChangeArrowheads="1"/>
        </xdr:cNvSpPr>
      </xdr:nvSpPr>
      <xdr:spPr bwMode="auto">
        <a:xfrm>
          <a:off x="2438400" y="53157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1307"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1B050000}"/>
            </a:ext>
          </a:extLst>
        </xdr:cNvPr>
        <xdr:cNvSpPr>
          <a:spLocks noChangeAspect="1" noChangeArrowheads="1"/>
        </xdr:cNvSpPr>
      </xdr:nvSpPr>
      <xdr:spPr bwMode="auto">
        <a:xfrm>
          <a:off x="2926080" y="53157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1308" name="AutoShape 284"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1C050000}"/>
            </a:ext>
          </a:extLst>
        </xdr:cNvPr>
        <xdr:cNvSpPr>
          <a:spLocks noChangeAspect="1" noChangeArrowheads="1"/>
        </xdr:cNvSpPr>
      </xdr:nvSpPr>
      <xdr:spPr bwMode="auto">
        <a:xfrm>
          <a:off x="2438400" y="643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1309" name="AutoShape 285"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1D050000}"/>
            </a:ext>
          </a:extLst>
        </xdr:cNvPr>
        <xdr:cNvSpPr>
          <a:spLocks noChangeAspect="1" noChangeArrowheads="1"/>
        </xdr:cNvSpPr>
      </xdr:nvSpPr>
      <xdr:spPr bwMode="auto">
        <a:xfrm>
          <a:off x="2926080" y="6431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1310" name="AutoShape 286"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1E050000}"/>
            </a:ext>
          </a:extLst>
        </xdr:cNvPr>
        <xdr:cNvSpPr>
          <a:spLocks noChangeAspect="1" noChangeArrowheads="1"/>
        </xdr:cNvSpPr>
      </xdr:nvSpPr>
      <xdr:spPr bwMode="auto">
        <a:xfrm>
          <a:off x="2438400" y="64587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1311" name="AutoShape 287"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1F050000}"/>
            </a:ext>
          </a:extLst>
        </xdr:cNvPr>
        <xdr:cNvSpPr>
          <a:spLocks noChangeAspect="1" noChangeArrowheads="1"/>
        </xdr:cNvSpPr>
      </xdr:nvSpPr>
      <xdr:spPr bwMode="auto">
        <a:xfrm>
          <a:off x="2926080" y="64587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1312" name="AutoShape 288"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20050000}"/>
            </a:ext>
          </a:extLst>
        </xdr:cNvPr>
        <xdr:cNvSpPr>
          <a:spLocks noChangeAspect="1" noChangeArrowheads="1"/>
        </xdr:cNvSpPr>
      </xdr:nvSpPr>
      <xdr:spPr bwMode="auto">
        <a:xfrm>
          <a:off x="2438400" y="64739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1313" name="AutoShape 289"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21050000}"/>
            </a:ext>
          </a:extLst>
        </xdr:cNvPr>
        <xdr:cNvSpPr>
          <a:spLocks noChangeAspect="1" noChangeArrowheads="1"/>
        </xdr:cNvSpPr>
      </xdr:nvSpPr>
      <xdr:spPr bwMode="auto">
        <a:xfrm>
          <a:off x="2926080" y="64739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1314" name="AutoShape 290"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22050000}"/>
            </a:ext>
          </a:extLst>
        </xdr:cNvPr>
        <xdr:cNvSpPr>
          <a:spLocks noChangeAspect="1" noChangeArrowheads="1"/>
        </xdr:cNvSpPr>
      </xdr:nvSpPr>
      <xdr:spPr bwMode="auto">
        <a:xfrm>
          <a:off x="2438400" y="6489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1315" name="AutoShape 291"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23050000}"/>
            </a:ext>
          </a:extLst>
        </xdr:cNvPr>
        <xdr:cNvSpPr>
          <a:spLocks noChangeAspect="1" noChangeArrowheads="1"/>
        </xdr:cNvSpPr>
      </xdr:nvSpPr>
      <xdr:spPr bwMode="auto">
        <a:xfrm>
          <a:off x="2926080" y="64891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316" name="AutoShape 29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24050000}"/>
            </a:ext>
          </a:extLst>
        </xdr:cNvPr>
        <xdr:cNvSpPr>
          <a:spLocks noChangeAspect="1" noChangeArrowheads="1"/>
        </xdr:cNvSpPr>
      </xdr:nvSpPr>
      <xdr:spPr bwMode="auto">
        <a:xfrm>
          <a:off x="2438400" y="74950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317" name="AutoShape 29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25050000}"/>
            </a:ext>
          </a:extLst>
        </xdr:cNvPr>
        <xdr:cNvSpPr>
          <a:spLocks noChangeAspect="1" noChangeArrowheads="1"/>
        </xdr:cNvSpPr>
      </xdr:nvSpPr>
      <xdr:spPr bwMode="auto">
        <a:xfrm>
          <a:off x="2926080" y="74950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318" name="AutoShape 294"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26050000}"/>
            </a:ext>
          </a:extLst>
        </xdr:cNvPr>
        <xdr:cNvSpPr>
          <a:spLocks noChangeAspect="1" noChangeArrowheads="1"/>
        </xdr:cNvSpPr>
      </xdr:nvSpPr>
      <xdr:spPr bwMode="auto">
        <a:xfrm>
          <a:off x="2438400" y="7510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319" name="AutoShape 295"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27050000}"/>
            </a:ext>
          </a:extLst>
        </xdr:cNvPr>
        <xdr:cNvSpPr>
          <a:spLocks noChangeAspect="1" noChangeArrowheads="1"/>
        </xdr:cNvSpPr>
      </xdr:nvSpPr>
      <xdr:spPr bwMode="auto">
        <a:xfrm>
          <a:off x="2926080" y="75102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320" name="AutoShape 29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8050000}"/>
            </a:ext>
          </a:extLst>
        </xdr:cNvPr>
        <xdr:cNvSpPr>
          <a:spLocks noChangeAspect="1" noChangeArrowheads="1"/>
        </xdr:cNvSpPr>
      </xdr:nvSpPr>
      <xdr:spPr bwMode="auto">
        <a:xfrm>
          <a:off x="2438400" y="7638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321" name="AutoShape 29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9050000}"/>
            </a:ext>
          </a:extLst>
        </xdr:cNvPr>
        <xdr:cNvSpPr>
          <a:spLocks noChangeAspect="1" noChangeArrowheads="1"/>
        </xdr:cNvSpPr>
      </xdr:nvSpPr>
      <xdr:spPr bwMode="auto">
        <a:xfrm>
          <a:off x="2926080" y="7638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322" name="AutoShape 29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A050000}"/>
            </a:ext>
          </a:extLst>
        </xdr:cNvPr>
        <xdr:cNvSpPr>
          <a:spLocks noChangeAspect="1" noChangeArrowheads="1"/>
        </xdr:cNvSpPr>
      </xdr:nvSpPr>
      <xdr:spPr bwMode="auto">
        <a:xfrm>
          <a:off x="2438400" y="7726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323" name="AutoShape 29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B050000}"/>
            </a:ext>
          </a:extLst>
        </xdr:cNvPr>
        <xdr:cNvSpPr>
          <a:spLocks noChangeAspect="1" noChangeArrowheads="1"/>
        </xdr:cNvSpPr>
      </xdr:nvSpPr>
      <xdr:spPr bwMode="auto">
        <a:xfrm>
          <a:off x="2926080" y="7726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324" name="AutoShape 30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C050000}"/>
            </a:ext>
          </a:extLst>
        </xdr:cNvPr>
        <xdr:cNvSpPr>
          <a:spLocks noChangeAspect="1" noChangeArrowheads="1"/>
        </xdr:cNvSpPr>
      </xdr:nvSpPr>
      <xdr:spPr bwMode="auto">
        <a:xfrm>
          <a:off x="2438400" y="7741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325" name="AutoShape 30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D050000}"/>
            </a:ext>
          </a:extLst>
        </xdr:cNvPr>
        <xdr:cNvSpPr>
          <a:spLocks noChangeAspect="1" noChangeArrowheads="1"/>
        </xdr:cNvSpPr>
      </xdr:nvSpPr>
      <xdr:spPr bwMode="auto">
        <a:xfrm>
          <a:off x="2926080" y="7741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326" name="AutoShape 30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E050000}"/>
            </a:ext>
          </a:extLst>
        </xdr:cNvPr>
        <xdr:cNvSpPr>
          <a:spLocks noChangeAspect="1" noChangeArrowheads="1"/>
        </xdr:cNvSpPr>
      </xdr:nvSpPr>
      <xdr:spPr bwMode="auto">
        <a:xfrm>
          <a:off x="2438400" y="7757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327" name="AutoShape 30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F050000}"/>
            </a:ext>
          </a:extLst>
        </xdr:cNvPr>
        <xdr:cNvSpPr>
          <a:spLocks noChangeAspect="1" noChangeArrowheads="1"/>
        </xdr:cNvSpPr>
      </xdr:nvSpPr>
      <xdr:spPr bwMode="auto">
        <a:xfrm>
          <a:off x="2926080" y="7757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328" name="AutoShape 304"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30050000}"/>
            </a:ext>
          </a:extLst>
        </xdr:cNvPr>
        <xdr:cNvSpPr>
          <a:spLocks noChangeAspect="1" noChangeArrowheads="1"/>
        </xdr:cNvSpPr>
      </xdr:nvSpPr>
      <xdr:spPr bwMode="auto">
        <a:xfrm>
          <a:off x="2438400" y="7772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329" name="AutoShape 305"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31050000}"/>
            </a:ext>
          </a:extLst>
        </xdr:cNvPr>
        <xdr:cNvSpPr>
          <a:spLocks noChangeAspect="1" noChangeArrowheads="1"/>
        </xdr:cNvSpPr>
      </xdr:nvSpPr>
      <xdr:spPr bwMode="auto">
        <a:xfrm>
          <a:off x="2926080" y="7772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30</xdr:row>
      <xdr:rowOff>30480</xdr:rowOff>
    </xdr:to>
    <xdr:sp macro="" textlink="">
      <xdr:nvSpPr>
        <xdr:cNvPr id="1330" name="AutoShape 306"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32050000}"/>
            </a:ext>
          </a:extLst>
        </xdr:cNvPr>
        <xdr:cNvSpPr>
          <a:spLocks noChangeAspect="1" noChangeArrowheads="1"/>
        </xdr:cNvSpPr>
      </xdr:nvSpPr>
      <xdr:spPr bwMode="auto">
        <a:xfrm>
          <a:off x="2438400" y="78242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30</xdr:row>
      <xdr:rowOff>30480</xdr:rowOff>
    </xdr:to>
    <xdr:sp macro="" textlink="">
      <xdr:nvSpPr>
        <xdr:cNvPr id="1331" name="AutoShape 307"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33050000}"/>
            </a:ext>
          </a:extLst>
        </xdr:cNvPr>
        <xdr:cNvSpPr>
          <a:spLocks noChangeAspect="1" noChangeArrowheads="1"/>
        </xdr:cNvSpPr>
      </xdr:nvSpPr>
      <xdr:spPr bwMode="auto">
        <a:xfrm>
          <a:off x="2926080" y="78242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30</xdr:row>
      <xdr:rowOff>30480</xdr:rowOff>
    </xdr:to>
    <xdr:sp macro="" textlink="">
      <xdr:nvSpPr>
        <xdr:cNvPr id="1332" name="AutoShape 308"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34050000}"/>
            </a:ext>
          </a:extLst>
        </xdr:cNvPr>
        <xdr:cNvSpPr>
          <a:spLocks noChangeAspect="1" noChangeArrowheads="1"/>
        </xdr:cNvSpPr>
      </xdr:nvSpPr>
      <xdr:spPr bwMode="auto">
        <a:xfrm>
          <a:off x="2438400" y="783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30</xdr:row>
      <xdr:rowOff>30480</xdr:rowOff>
    </xdr:to>
    <xdr:sp macro="" textlink="">
      <xdr:nvSpPr>
        <xdr:cNvPr id="1333" name="AutoShape 309"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35050000}"/>
            </a:ext>
          </a:extLst>
        </xdr:cNvPr>
        <xdr:cNvSpPr>
          <a:spLocks noChangeAspect="1" noChangeArrowheads="1"/>
        </xdr:cNvSpPr>
      </xdr:nvSpPr>
      <xdr:spPr bwMode="auto">
        <a:xfrm>
          <a:off x="2926080" y="783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334" name="AutoShape 31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36050000}"/>
            </a:ext>
          </a:extLst>
        </xdr:cNvPr>
        <xdr:cNvSpPr>
          <a:spLocks noChangeAspect="1" noChangeArrowheads="1"/>
        </xdr:cNvSpPr>
      </xdr:nvSpPr>
      <xdr:spPr bwMode="auto">
        <a:xfrm>
          <a:off x="2438400" y="9162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335" name="AutoShape 311"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37050000}"/>
            </a:ext>
          </a:extLst>
        </xdr:cNvPr>
        <xdr:cNvSpPr>
          <a:spLocks noChangeAspect="1" noChangeArrowheads="1"/>
        </xdr:cNvSpPr>
      </xdr:nvSpPr>
      <xdr:spPr bwMode="auto">
        <a:xfrm>
          <a:off x="2926080" y="9162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336" name="AutoShape 31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38050000}"/>
            </a:ext>
          </a:extLst>
        </xdr:cNvPr>
        <xdr:cNvSpPr>
          <a:spLocks noChangeAspect="1" noChangeArrowheads="1"/>
        </xdr:cNvSpPr>
      </xdr:nvSpPr>
      <xdr:spPr bwMode="auto">
        <a:xfrm>
          <a:off x="2438400" y="92141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337" name="AutoShape 313"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39050000}"/>
            </a:ext>
          </a:extLst>
        </xdr:cNvPr>
        <xdr:cNvSpPr>
          <a:spLocks noChangeAspect="1" noChangeArrowheads="1"/>
        </xdr:cNvSpPr>
      </xdr:nvSpPr>
      <xdr:spPr bwMode="auto">
        <a:xfrm>
          <a:off x="2926080" y="92141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338" name="AutoShape 31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3A050000}"/>
            </a:ext>
          </a:extLst>
        </xdr:cNvPr>
        <xdr:cNvSpPr>
          <a:spLocks noChangeAspect="1" noChangeArrowheads="1"/>
        </xdr:cNvSpPr>
      </xdr:nvSpPr>
      <xdr:spPr bwMode="auto">
        <a:xfrm>
          <a:off x="2438400" y="92293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339" name="AutoShape 315"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3B050000}"/>
            </a:ext>
          </a:extLst>
        </xdr:cNvPr>
        <xdr:cNvSpPr>
          <a:spLocks noChangeAspect="1" noChangeArrowheads="1"/>
        </xdr:cNvSpPr>
      </xdr:nvSpPr>
      <xdr:spPr bwMode="auto">
        <a:xfrm>
          <a:off x="2926080" y="92293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340" name="AutoShape 31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3C050000}"/>
            </a:ext>
          </a:extLst>
        </xdr:cNvPr>
        <xdr:cNvSpPr>
          <a:spLocks noChangeAspect="1" noChangeArrowheads="1"/>
        </xdr:cNvSpPr>
      </xdr:nvSpPr>
      <xdr:spPr bwMode="auto">
        <a:xfrm>
          <a:off x="2438400" y="9244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341" name="AutoShape 317"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3D050000}"/>
            </a:ext>
          </a:extLst>
        </xdr:cNvPr>
        <xdr:cNvSpPr>
          <a:spLocks noChangeAspect="1" noChangeArrowheads="1"/>
        </xdr:cNvSpPr>
      </xdr:nvSpPr>
      <xdr:spPr bwMode="auto">
        <a:xfrm>
          <a:off x="2926080" y="92445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42" name="AutoShape 31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3E050000}"/>
            </a:ext>
          </a:extLst>
        </xdr:cNvPr>
        <xdr:cNvSpPr>
          <a:spLocks noChangeAspect="1" noChangeArrowheads="1"/>
        </xdr:cNvSpPr>
      </xdr:nvSpPr>
      <xdr:spPr bwMode="auto">
        <a:xfrm>
          <a:off x="2438400" y="9332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43" name="AutoShape 319"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3F050000}"/>
            </a:ext>
          </a:extLst>
        </xdr:cNvPr>
        <xdr:cNvSpPr>
          <a:spLocks noChangeAspect="1" noChangeArrowheads="1"/>
        </xdr:cNvSpPr>
      </xdr:nvSpPr>
      <xdr:spPr bwMode="auto">
        <a:xfrm>
          <a:off x="2926080" y="9332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44" name="AutoShape 32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40050000}"/>
            </a:ext>
          </a:extLst>
        </xdr:cNvPr>
        <xdr:cNvSpPr>
          <a:spLocks noChangeAspect="1" noChangeArrowheads="1"/>
        </xdr:cNvSpPr>
      </xdr:nvSpPr>
      <xdr:spPr bwMode="auto">
        <a:xfrm>
          <a:off x="2438400" y="9396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45" name="AutoShape 321"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41050000}"/>
            </a:ext>
          </a:extLst>
        </xdr:cNvPr>
        <xdr:cNvSpPr>
          <a:spLocks noChangeAspect="1" noChangeArrowheads="1"/>
        </xdr:cNvSpPr>
      </xdr:nvSpPr>
      <xdr:spPr bwMode="auto">
        <a:xfrm>
          <a:off x="2926080" y="9396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46" name="AutoShape 32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42050000}"/>
            </a:ext>
          </a:extLst>
        </xdr:cNvPr>
        <xdr:cNvSpPr>
          <a:spLocks noChangeAspect="1" noChangeArrowheads="1"/>
        </xdr:cNvSpPr>
      </xdr:nvSpPr>
      <xdr:spPr bwMode="auto">
        <a:xfrm>
          <a:off x="2438400" y="94122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47" name="AutoShape 323"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43050000}"/>
            </a:ext>
          </a:extLst>
        </xdr:cNvPr>
        <xdr:cNvSpPr>
          <a:spLocks noChangeAspect="1" noChangeArrowheads="1"/>
        </xdr:cNvSpPr>
      </xdr:nvSpPr>
      <xdr:spPr bwMode="auto">
        <a:xfrm>
          <a:off x="2926080" y="94122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48" name="AutoShape 32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44050000}"/>
            </a:ext>
          </a:extLst>
        </xdr:cNvPr>
        <xdr:cNvSpPr>
          <a:spLocks noChangeAspect="1" noChangeArrowheads="1"/>
        </xdr:cNvSpPr>
      </xdr:nvSpPr>
      <xdr:spPr bwMode="auto">
        <a:xfrm>
          <a:off x="2438400" y="94274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49" name="AutoShape 325"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45050000}"/>
            </a:ext>
          </a:extLst>
        </xdr:cNvPr>
        <xdr:cNvSpPr>
          <a:spLocks noChangeAspect="1" noChangeArrowheads="1"/>
        </xdr:cNvSpPr>
      </xdr:nvSpPr>
      <xdr:spPr bwMode="auto">
        <a:xfrm>
          <a:off x="2926080" y="94274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50" name="AutoShape 32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46050000}"/>
            </a:ext>
          </a:extLst>
        </xdr:cNvPr>
        <xdr:cNvSpPr>
          <a:spLocks noChangeAspect="1" noChangeArrowheads="1"/>
        </xdr:cNvSpPr>
      </xdr:nvSpPr>
      <xdr:spPr bwMode="auto">
        <a:xfrm>
          <a:off x="2438400" y="94427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51" name="AutoShape 327"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47050000}"/>
            </a:ext>
          </a:extLst>
        </xdr:cNvPr>
        <xdr:cNvSpPr>
          <a:spLocks noChangeAspect="1" noChangeArrowheads="1"/>
        </xdr:cNvSpPr>
      </xdr:nvSpPr>
      <xdr:spPr bwMode="auto">
        <a:xfrm>
          <a:off x="2926080" y="94427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52" name="AutoShape 32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48050000}"/>
            </a:ext>
          </a:extLst>
        </xdr:cNvPr>
        <xdr:cNvSpPr>
          <a:spLocks noChangeAspect="1" noChangeArrowheads="1"/>
        </xdr:cNvSpPr>
      </xdr:nvSpPr>
      <xdr:spPr bwMode="auto">
        <a:xfrm>
          <a:off x="2438400" y="95189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53" name="AutoShape 329"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49050000}"/>
            </a:ext>
          </a:extLst>
        </xdr:cNvPr>
        <xdr:cNvSpPr>
          <a:spLocks noChangeAspect="1" noChangeArrowheads="1"/>
        </xdr:cNvSpPr>
      </xdr:nvSpPr>
      <xdr:spPr bwMode="auto">
        <a:xfrm>
          <a:off x="2926080" y="95189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54" name="AutoShape 33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4A050000}"/>
            </a:ext>
          </a:extLst>
        </xdr:cNvPr>
        <xdr:cNvSpPr>
          <a:spLocks noChangeAspect="1" noChangeArrowheads="1"/>
        </xdr:cNvSpPr>
      </xdr:nvSpPr>
      <xdr:spPr bwMode="auto">
        <a:xfrm>
          <a:off x="2438400" y="95341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55" name="AutoShape 331"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4B050000}"/>
            </a:ext>
          </a:extLst>
        </xdr:cNvPr>
        <xdr:cNvSpPr>
          <a:spLocks noChangeAspect="1" noChangeArrowheads="1"/>
        </xdr:cNvSpPr>
      </xdr:nvSpPr>
      <xdr:spPr bwMode="auto">
        <a:xfrm>
          <a:off x="2926080" y="95341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56" name="AutoShape 33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4C050000}"/>
            </a:ext>
          </a:extLst>
        </xdr:cNvPr>
        <xdr:cNvSpPr>
          <a:spLocks noChangeAspect="1" noChangeArrowheads="1"/>
        </xdr:cNvSpPr>
      </xdr:nvSpPr>
      <xdr:spPr bwMode="auto">
        <a:xfrm>
          <a:off x="2438400" y="95493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57" name="AutoShape 333"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4D050000}"/>
            </a:ext>
          </a:extLst>
        </xdr:cNvPr>
        <xdr:cNvSpPr>
          <a:spLocks noChangeAspect="1" noChangeArrowheads="1"/>
        </xdr:cNvSpPr>
      </xdr:nvSpPr>
      <xdr:spPr bwMode="auto">
        <a:xfrm>
          <a:off x="2926080" y="95493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58" name="AutoShape 33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4E050000}"/>
            </a:ext>
          </a:extLst>
        </xdr:cNvPr>
        <xdr:cNvSpPr>
          <a:spLocks noChangeAspect="1" noChangeArrowheads="1"/>
        </xdr:cNvSpPr>
      </xdr:nvSpPr>
      <xdr:spPr bwMode="auto">
        <a:xfrm>
          <a:off x="2438400" y="95646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59" name="AutoShape 335"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4F050000}"/>
            </a:ext>
          </a:extLst>
        </xdr:cNvPr>
        <xdr:cNvSpPr>
          <a:spLocks noChangeAspect="1" noChangeArrowheads="1"/>
        </xdr:cNvSpPr>
      </xdr:nvSpPr>
      <xdr:spPr bwMode="auto">
        <a:xfrm>
          <a:off x="2926080" y="95646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60" name="AutoShape 33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50050000}"/>
            </a:ext>
          </a:extLst>
        </xdr:cNvPr>
        <xdr:cNvSpPr>
          <a:spLocks noChangeAspect="1" noChangeArrowheads="1"/>
        </xdr:cNvSpPr>
      </xdr:nvSpPr>
      <xdr:spPr bwMode="auto">
        <a:xfrm>
          <a:off x="2438400" y="96408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61" name="AutoShape 337"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51050000}"/>
            </a:ext>
          </a:extLst>
        </xdr:cNvPr>
        <xdr:cNvSpPr>
          <a:spLocks noChangeAspect="1" noChangeArrowheads="1"/>
        </xdr:cNvSpPr>
      </xdr:nvSpPr>
      <xdr:spPr bwMode="auto">
        <a:xfrm>
          <a:off x="2926080" y="96408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62" name="AutoShape 33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52050000}"/>
            </a:ext>
          </a:extLst>
        </xdr:cNvPr>
        <xdr:cNvSpPr>
          <a:spLocks noChangeAspect="1" noChangeArrowheads="1"/>
        </xdr:cNvSpPr>
      </xdr:nvSpPr>
      <xdr:spPr bwMode="auto">
        <a:xfrm>
          <a:off x="2438400" y="96560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63" name="AutoShape 339"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53050000}"/>
            </a:ext>
          </a:extLst>
        </xdr:cNvPr>
        <xdr:cNvSpPr>
          <a:spLocks noChangeAspect="1" noChangeArrowheads="1"/>
        </xdr:cNvSpPr>
      </xdr:nvSpPr>
      <xdr:spPr bwMode="auto">
        <a:xfrm>
          <a:off x="2926080" y="96560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64" name="AutoShape 34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54050000}"/>
            </a:ext>
          </a:extLst>
        </xdr:cNvPr>
        <xdr:cNvSpPr>
          <a:spLocks noChangeAspect="1" noChangeArrowheads="1"/>
        </xdr:cNvSpPr>
      </xdr:nvSpPr>
      <xdr:spPr bwMode="auto">
        <a:xfrm>
          <a:off x="2438400" y="96713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65" name="AutoShape 341"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55050000}"/>
            </a:ext>
          </a:extLst>
        </xdr:cNvPr>
        <xdr:cNvSpPr>
          <a:spLocks noChangeAspect="1" noChangeArrowheads="1"/>
        </xdr:cNvSpPr>
      </xdr:nvSpPr>
      <xdr:spPr bwMode="auto">
        <a:xfrm>
          <a:off x="2926080" y="96713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66" name="AutoShape 34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56050000}"/>
            </a:ext>
          </a:extLst>
        </xdr:cNvPr>
        <xdr:cNvSpPr>
          <a:spLocks noChangeAspect="1" noChangeArrowheads="1"/>
        </xdr:cNvSpPr>
      </xdr:nvSpPr>
      <xdr:spPr bwMode="auto">
        <a:xfrm>
          <a:off x="2438400" y="96865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67" name="AutoShape 343"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57050000}"/>
            </a:ext>
          </a:extLst>
        </xdr:cNvPr>
        <xdr:cNvSpPr>
          <a:spLocks noChangeAspect="1" noChangeArrowheads="1"/>
        </xdr:cNvSpPr>
      </xdr:nvSpPr>
      <xdr:spPr bwMode="auto">
        <a:xfrm>
          <a:off x="2926080" y="96865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68" name="AutoShape 34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58050000}"/>
            </a:ext>
          </a:extLst>
        </xdr:cNvPr>
        <xdr:cNvSpPr>
          <a:spLocks noChangeAspect="1" noChangeArrowheads="1"/>
        </xdr:cNvSpPr>
      </xdr:nvSpPr>
      <xdr:spPr bwMode="auto">
        <a:xfrm>
          <a:off x="2438400" y="9726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69" name="AutoShape 345"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59050000}"/>
            </a:ext>
          </a:extLst>
        </xdr:cNvPr>
        <xdr:cNvSpPr>
          <a:spLocks noChangeAspect="1" noChangeArrowheads="1"/>
        </xdr:cNvSpPr>
      </xdr:nvSpPr>
      <xdr:spPr bwMode="auto">
        <a:xfrm>
          <a:off x="2926080" y="9726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70" name="AutoShape 34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5A050000}"/>
            </a:ext>
          </a:extLst>
        </xdr:cNvPr>
        <xdr:cNvSpPr>
          <a:spLocks noChangeAspect="1" noChangeArrowheads="1"/>
        </xdr:cNvSpPr>
      </xdr:nvSpPr>
      <xdr:spPr bwMode="auto">
        <a:xfrm>
          <a:off x="2438400" y="97414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71" name="AutoShape 347"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5B050000}"/>
            </a:ext>
          </a:extLst>
        </xdr:cNvPr>
        <xdr:cNvSpPr>
          <a:spLocks noChangeAspect="1" noChangeArrowheads="1"/>
        </xdr:cNvSpPr>
      </xdr:nvSpPr>
      <xdr:spPr bwMode="auto">
        <a:xfrm>
          <a:off x="2926080" y="97414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72" name="AutoShape 34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5C050000}"/>
            </a:ext>
          </a:extLst>
        </xdr:cNvPr>
        <xdr:cNvSpPr>
          <a:spLocks noChangeAspect="1" noChangeArrowheads="1"/>
        </xdr:cNvSpPr>
      </xdr:nvSpPr>
      <xdr:spPr bwMode="auto">
        <a:xfrm>
          <a:off x="2438400" y="97566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73" name="AutoShape 349"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5D050000}"/>
            </a:ext>
          </a:extLst>
        </xdr:cNvPr>
        <xdr:cNvSpPr>
          <a:spLocks noChangeAspect="1" noChangeArrowheads="1"/>
        </xdr:cNvSpPr>
      </xdr:nvSpPr>
      <xdr:spPr bwMode="auto">
        <a:xfrm>
          <a:off x="2926080" y="97566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74" name="AutoShape 35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5E050000}"/>
            </a:ext>
          </a:extLst>
        </xdr:cNvPr>
        <xdr:cNvSpPr>
          <a:spLocks noChangeAspect="1" noChangeArrowheads="1"/>
        </xdr:cNvSpPr>
      </xdr:nvSpPr>
      <xdr:spPr bwMode="auto">
        <a:xfrm>
          <a:off x="2438400" y="97718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75" name="AutoShape 351"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5F050000}"/>
            </a:ext>
          </a:extLst>
        </xdr:cNvPr>
        <xdr:cNvSpPr>
          <a:spLocks noChangeAspect="1" noChangeArrowheads="1"/>
        </xdr:cNvSpPr>
      </xdr:nvSpPr>
      <xdr:spPr bwMode="auto">
        <a:xfrm>
          <a:off x="2926080" y="97718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76" name="AutoShape 35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60050000}"/>
            </a:ext>
          </a:extLst>
        </xdr:cNvPr>
        <xdr:cNvSpPr>
          <a:spLocks noChangeAspect="1" noChangeArrowheads="1"/>
        </xdr:cNvSpPr>
      </xdr:nvSpPr>
      <xdr:spPr bwMode="auto">
        <a:xfrm>
          <a:off x="2438400" y="98237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77" name="AutoShape 353"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61050000}"/>
            </a:ext>
          </a:extLst>
        </xdr:cNvPr>
        <xdr:cNvSpPr>
          <a:spLocks noChangeAspect="1" noChangeArrowheads="1"/>
        </xdr:cNvSpPr>
      </xdr:nvSpPr>
      <xdr:spPr bwMode="auto">
        <a:xfrm>
          <a:off x="2926080" y="98237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78" name="AutoShape 35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62050000}"/>
            </a:ext>
          </a:extLst>
        </xdr:cNvPr>
        <xdr:cNvSpPr>
          <a:spLocks noChangeAspect="1" noChangeArrowheads="1"/>
        </xdr:cNvSpPr>
      </xdr:nvSpPr>
      <xdr:spPr bwMode="auto">
        <a:xfrm>
          <a:off x="2438400" y="98389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79" name="AutoShape 355"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63050000}"/>
            </a:ext>
          </a:extLst>
        </xdr:cNvPr>
        <xdr:cNvSpPr>
          <a:spLocks noChangeAspect="1" noChangeArrowheads="1"/>
        </xdr:cNvSpPr>
      </xdr:nvSpPr>
      <xdr:spPr bwMode="auto">
        <a:xfrm>
          <a:off x="2926080" y="98389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80" name="AutoShape 35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64050000}"/>
            </a:ext>
          </a:extLst>
        </xdr:cNvPr>
        <xdr:cNvSpPr>
          <a:spLocks noChangeAspect="1" noChangeArrowheads="1"/>
        </xdr:cNvSpPr>
      </xdr:nvSpPr>
      <xdr:spPr bwMode="auto">
        <a:xfrm>
          <a:off x="2438400" y="98541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1381" name="AutoShape 357"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65050000}"/>
            </a:ext>
          </a:extLst>
        </xdr:cNvPr>
        <xdr:cNvSpPr>
          <a:spLocks noChangeAspect="1" noChangeArrowheads="1"/>
        </xdr:cNvSpPr>
      </xdr:nvSpPr>
      <xdr:spPr bwMode="auto">
        <a:xfrm>
          <a:off x="2926080" y="98541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12</xdr:col>
      <xdr:colOff>0</xdr:colOff>
      <xdr:row>17</xdr:row>
      <xdr:rowOff>0</xdr:rowOff>
    </xdr:from>
    <xdr:ext cx="304800" cy="304800"/>
    <xdr:sp macro="" textlink="">
      <xdr:nvSpPr>
        <xdr:cNvPr id="359" name="AutoShape 284"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67010000}"/>
            </a:ext>
          </a:extLst>
        </xdr:cNvPr>
        <xdr:cNvSpPr>
          <a:spLocks noChangeAspect="1" noChangeArrowheads="1"/>
        </xdr:cNvSpPr>
      </xdr:nvSpPr>
      <xdr:spPr bwMode="auto">
        <a:xfrm>
          <a:off x="9387840" y="12771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360" name="AutoShape 286"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68010000}"/>
            </a:ext>
          </a:extLst>
        </xdr:cNvPr>
        <xdr:cNvSpPr>
          <a:spLocks noChangeAspect="1" noChangeArrowheads="1"/>
        </xdr:cNvSpPr>
      </xdr:nvSpPr>
      <xdr:spPr bwMode="auto">
        <a:xfrm>
          <a:off x="9387840" y="130454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361" name="AutoShape 288"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69010000}"/>
            </a:ext>
          </a:extLst>
        </xdr:cNvPr>
        <xdr:cNvSpPr>
          <a:spLocks noChangeAspect="1" noChangeArrowheads="1"/>
        </xdr:cNvSpPr>
      </xdr:nvSpPr>
      <xdr:spPr bwMode="auto">
        <a:xfrm>
          <a:off x="9387840" y="13197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362" name="AutoShape 290"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6A010000}"/>
            </a:ext>
          </a:extLst>
        </xdr:cNvPr>
        <xdr:cNvSpPr>
          <a:spLocks noChangeAspect="1" noChangeArrowheads="1"/>
        </xdr:cNvSpPr>
      </xdr:nvSpPr>
      <xdr:spPr bwMode="auto">
        <a:xfrm>
          <a:off x="9387840" y="133502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363" name="AutoShape 29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6B010000}"/>
            </a:ext>
          </a:extLst>
        </xdr:cNvPr>
        <xdr:cNvSpPr>
          <a:spLocks noChangeAspect="1" noChangeArrowheads="1"/>
        </xdr:cNvSpPr>
      </xdr:nvSpPr>
      <xdr:spPr bwMode="auto">
        <a:xfrm>
          <a:off x="9387840" y="23408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364" name="AutoShape 294"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6C010000}"/>
            </a:ext>
          </a:extLst>
        </xdr:cNvPr>
        <xdr:cNvSpPr>
          <a:spLocks noChangeAspect="1" noChangeArrowheads="1"/>
        </xdr:cNvSpPr>
      </xdr:nvSpPr>
      <xdr:spPr bwMode="auto">
        <a:xfrm>
          <a:off x="9387840" y="23561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365" name="AutoShape 29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D010000}"/>
            </a:ext>
          </a:extLst>
        </xdr:cNvPr>
        <xdr:cNvSpPr>
          <a:spLocks noChangeAspect="1" noChangeArrowheads="1"/>
        </xdr:cNvSpPr>
      </xdr:nvSpPr>
      <xdr:spPr bwMode="auto">
        <a:xfrm>
          <a:off x="9387840" y="2484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366" name="AutoShape 29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E010000}"/>
            </a:ext>
          </a:extLst>
        </xdr:cNvPr>
        <xdr:cNvSpPr>
          <a:spLocks noChangeAspect="1" noChangeArrowheads="1"/>
        </xdr:cNvSpPr>
      </xdr:nvSpPr>
      <xdr:spPr bwMode="auto">
        <a:xfrm>
          <a:off x="9387840" y="25725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367" name="AutoShape 30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6F010000}"/>
            </a:ext>
          </a:extLst>
        </xdr:cNvPr>
        <xdr:cNvSpPr>
          <a:spLocks noChangeAspect="1" noChangeArrowheads="1"/>
        </xdr:cNvSpPr>
      </xdr:nvSpPr>
      <xdr:spPr bwMode="auto">
        <a:xfrm>
          <a:off x="9387840" y="258775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368" name="AutoShape 30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70010000}"/>
            </a:ext>
          </a:extLst>
        </xdr:cNvPr>
        <xdr:cNvSpPr>
          <a:spLocks noChangeAspect="1" noChangeArrowheads="1"/>
        </xdr:cNvSpPr>
      </xdr:nvSpPr>
      <xdr:spPr bwMode="auto">
        <a:xfrm>
          <a:off x="9387840" y="26029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369" name="AutoShape 304"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71010000}"/>
            </a:ext>
          </a:extLst>
        </xdr:cNvPr>
        <xdr:cNvSpPr>
          <a:spLocks noChangeAspect="1" noChangeArrowheads="1"/>
        </xdr:cNvSpPr>
      </xdr:nvSpPr>
      <xdr:spPr bwMode="auto">
        <a:xfrm>
          <a:off x="9387840" y="26182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370" name="AutoShape 306"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72010000}"/>
            </a:ext>
          </a:extLst>
        </xdr:cNvPr>
        <xdr:cNvSpPr>
          <a:spLocks noChangeAspect="1" noChangeArrowheads="1"/>
        </xdr:cNvSpPr>
      </xdr:nvSpPr>
      <xdr:spPr bwMode="auto">
        <a:xfrm>
          <a:off x="9387840" y="26700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371" name="AutoShape 308"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73010000}"/>
            </a:ext>
          </a:extLst>
        </xdr:cNvPr>
        <xdr:cNvSpPr>
          <a:spLocks noChangeAspect="1" noChangeArrowheads="1"/>
        </xdr:cNvSpPr>
      </xdr:nvSpPr>
      <xdr:spPr bwMode="auto">
        <a:xfrm>
          <a:off x="9387840" y="268528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372" name="AutoShape 31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74010000}"/>
            </a:ext>
          </a:extLst>
        </xdr:cNvPr>
        <xdr:cNvSpPr>
          <a:spLocks noChangeAspect="1" noChangeArrowheads="1"/>
        </xdr:cNvSpPr>
      </xdr:nvSpPr>
      <xdr:spPr bwMode="auto">
        <a:xfrm>
          <a:off x="9387840" y="4008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373" name="AutoShape 31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75010000}"/>
            </a:ext>
          </a:extLst>
        </xdr:cNvPr>
        <xdr:cNvSpPr>
          <a:spLocks noChangeAspect="1" noChangeArrowheads="1"/>
        </xdr:cNvSpPr>
      </xdr:nvSpPr>
      <xdr:spPr bwMode="auto">
        <a:xfrm>
          <a:off x="9387840" y="40599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374" name="AutoShape 31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76010000}"/>
            </a:ext>
          </a:extLst>
        </xdr:cNvPr>
        <xdr:cNvSpPr>
          <a:spLocks noChangeAspect="1" noChangeArrowheads="1"/>
        </xdr:cNvSpPr>
      </xdr:nvSpPr>
      <xdr:spPr bwMode="auto">
        <a:xfrm>
          <a:off x="9387840" y="40751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375" name="AutoShape 31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77010000}"/>
            </a:ext>
          </a:extLst>
        </xdr:cNvPr>
        <xdr:cNvSpPr>
          <a:spLocks noChangeAspect="1" noChangeArrowheads="1"/>
        </xdr:cNvSpPr>
      </xdr:nvSpPr>
      <xdr:spPr bwMode="auto">
        <a:xfrm>
          <a:off x="9387840" y="40904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76" name="AutoShape 31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78010000}"/>
            </a:ext>
          </a:extLst>
        </xdr:cNvPr>
        <xdr:cNvSpPr>
          <a:spLocks noChangeAspect="1" noChangeArrowheads="1"/>
        </xdr:cNvSpPr>
      </xdr:nvSpPr>
      <xdr:spPr bwMode="auto">
        <a:xfrm>
          <a:off x="9387840" y="417880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77" name="AutoShape 32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79010000}"/>
            </a:ext>
          </a:extLst>
        </xdr:cNvPr>
        <xdr:cNvSpPr>
          <a:spLocks noChangeAspect="1" noChangeArrowheads="1"/>
        </xdr:cNvSpPr>
      </xdr:nvSpPr>
      <xdr:spPr bwMode="auto">
        <a:xfrm>
          <a:off x="9387840" y="4242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78" name="AutoShape 32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7A010000}"/>
            </a:ext>
          </a:extLst>
        </xdr:cNvPr>
        <xdr:cNvSpPr>
          <a:spLocks noChangeAspect="1" noChangeArrowheads="1"/>
        </xdr:cNvSpPr>
      </xdr:nvSpPr>
      <xdr:spPr bwMode="auto">
        <a:xfrm>
          <a:off x="9387840" y="4258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79" name="AutoShape 32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7B010000}"/>
            </a:ext>
          </a:extLst>
        </xdr:cNvPr>
        <xdr:cNvSpPr>
          <a:spLocks noChangeAspect="1" noChangeArrowheads="1"/>
        </xdr:cNvSpPr>
      </xdr:nvSpPr>
      <xdr:spPr bwMode="auto">
        <a:xfrm>
          <a:off x="9387840" y="42732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0" name="AutoShape 32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7C010000}"/>
            </a:ext>
          </a:extLst>
        </xdr:cNvPr>
        <xdr:cNvSpPr>
          <a:spLocks noChangeAspect="1" noChangeArrowheads="1"/>
        </xdr:cNvSpPr>
      </xdr:nvSpPr>
      <xdr:spPr bwMode="auto">
        <a:xfrm>
          <a:off x="9387840" y="4288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1" name="AutoShape 32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7D010000}"/>
            </a:ext>
          </a:extLst>
        </xdr:cNvPr>
        <xdr:cNvSpPr>
          <a:spLocks noChangeAspect="1" noChangeArrowheads="1"/>
        </xdr:cNvSpPr>
      </xdr:nvSpPr>
      <xdr:spPr bwMode="auto">
        <a:xfrm>
          <a:off x="9387840" y="43647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2" name="AutoShape 33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7E010000}"/>
            </a:ext>
          </a:extLst>
        </xdr:cNvPr>
        <xdr:cNvSpPr>
          <a:spLocks noChangeAspect="1" noChangeArrowheads="1"/>
        </xdr:cNvSpPr>
      </xdr:nvSpPr>
      <xdr:spPr bwMode="auto">
        <a:xfrm>
          <a:off x="9387840" y="4379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3" name="AutoShape 33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7F010000}"/>
            </a:ext>
          </a:extLst>
        </xdr:cNvPr>
        <xdr:cNvSpPr>
          <a:spLocks noChangeAspect="1" noChangeArrowheads="1"/>
        </xdr:cNvSpPr>
      </xdr:nvSpPr>
      <xdr:spPr bwMode="auto">
        <a:xfrm>
          <a:off x="9387840" y="43952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4" name="AutoShape 33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80010000}"/>
            </a:ext>
          </a:extLst>
        </xdr:cNvPr>
        <xdr:cNvSpPr>
          <a:spLocks noChangeAspect="1" noChangeArrowheads="1"/>
        </xdr:cNvSpPr>
      </xdr:nvSpPr>
      <xdr:spPr bwMode="auto">
        <a:xfrm>
          <a:off x="9387840" y="4410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5" name="AutoShape 33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81010000}"/>
            </a:ext>
          </a:extLst>
        </xdr:cNvPr>
        <xdr:cNvSpPr>
          <a:spLocks noChangeAspect="1" noChangeArrowheads="1"/>
        </xdr:cNvSpPr>
      </xdr:nvSpPr>
      <xdr:spPr bwMode="auto">
        <a:xfrm>
          <a:off x="9387840" y="44866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6" name="AutoShape 33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82010000}"/>
            </a:ext>
          </a:extLst>
        </xdr:cNvPr>
        <xdr:cNvSpPr>
          <a:spLocks noChangeAspect="1" noChangeArrowheads="1"/>
        </xdr:cNvSpPr>
      </xdr:nvSpPr>
      <xdr:spPr bwMode="auto">
        <a:xfrm>
          <a:off x="9387840" y="45018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7" name="AutoShape 34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83010000}"/>
            </a:ext>
          </a:extLst>
        </xdr:cNvPr>
        <xdr:cNvSpPr>
          <a:spLocks noChangeAspect="1" noChangeArrowheads="1"/>
        </xdr:cNvSpPr>
      </xdr:nvSpPr>
      <xdr:spPr bwMode="auto">
        <a:xfrm>
          <a:off x="9387840" y="45171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8" name="AutoShape 34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84010000}"/>
            </a:ext>
          </a:extLst>
        </xdr:cNvPr>
        <xdr:cNvSpPr>
          <a:spLocks noChangeAspect="1" noChangeArrowheads="1"/>
        </xdr:cNvSpPr>
      </xdr:nvSpPr>
      <xdr:spPr bwMode="auto">
        <a:xfrm>
          <a:off x="9387840" y="45323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9" name="AutoShape 34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85010000}"/>
            </a:ext>
          </a:extLst>
        </xdr:cNvPr>
        <xdr:cNvSpPr>
          <a:spLocks noChangeAspect="1" noChangeArrowheads="1"/>
        </xdr:cNvSpPr>
      </xdr:nvSpPr>
      <xdr:spPr bwMode="auto">
        <a:xfrm>
          <a:off x="9387840" y="4572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0" name="AutoShape 34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86010000}"/>
            </a:ext>
          </a:extLst>
        </xdr:cNvPr>
        <xdr:cNvSpPr>
          <a:spLocks noChangeAspect="1" noChangeArrowheads="1"/>
        </xdr:cNvSpPr>
      </xdr:nvSpPr>
      <xdr:spPr bwMode="auto">
        <a:xfrm>
          <a:off x="9387840" y="45872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1" name="AutoShape 34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87010000}"/>
            </a:ext>
          </a:extLst>
        </xdr:cNvPr>
        <xdr:cNvSpPr>
          <a:spLocks noChangeAspect="1" noChangeArrowheads="1"/>
        </xdr:cNvSpPr>
      </xdr:nvSpPr>
      <xdr:spPr bwMode="auto">
        <a:xfrm>
          <a:off x="9387840" y="4602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2" name="AutoShape 35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88010000}"/>
            </a:ext>
          </a:extLst>
        </xdr:cNvPr>
        <xdr:cNvSpPr>
          <a:spLocks noChangeAspect="1" noChangeArrowheads="1"/>
        </xdr:cNvSpPr>
      </xdr:nvSpPr>
      <xdr:spPr bwMode="auto">
        <a:xfrm>
          <a:off x="9387840" y="4617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3" name="AutoShape 35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89010000}"/>
            </a:ext>
          </a:extLst>
        </xdr:cNvPr>
        <xdr:cNvSpPr>
          <a:spLocks noChangeAspect="1" noChangeArrowheads="1"/>
        </xdr:cNvSpPr>
      </xdr:nvSpPr>
      <xdr:spPr bwMode="auto">
        <a:xfrm>
          <a:off x="9387840" y="46695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4" name="AutoShape 35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8A010000}"/>
            </a:ext>
          </a:extLst>
        </xdr:cNvPr>
        <xdr:cNvSpPr>
          <a:spLocks noChangeAspect="1" noChangeArrowheads="1"/>
        </xdr:cNvSpPr>
      </xdr:nvSpPr>
      <xdr:spPr bwMode="auto">
        <a:xfrm>
          <a:off x="9387840" y="46847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5" name="AutoShape 35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8B010000}"/>
            </a:ext>
          </a:extLst>
        </xdr:cNvPr>
        <xdr:cNvSpPr>
          <a:spLocks noChangeAspect="1" noChangeArrowheads="1"/>
        </xdr:cNvSpPr>
      </xdr:nvSpPr>
      <xdr:spPr bwMode="auto">
        <a:xfrm>
          <a:off x="9387840" y="47000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45</xdr:row>
      <xdr:rowOff>0</xdr:rowOff>
    </xdr:from>
    <xdr:ext cx="304800" cy="304800"/>
    <xdr:sp macro="" textlink="">
      <xdr:nvSpPr>
        <xdr:cNvPr id="396" name="AutoShape 24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8C010000}"/>
            </a:ext>
          </a:extLst>
        </xdr:cNvPr>
        <xdr:cNvSpPr>
          <a:spLocks noChangeAspect="1" noChangeArrowheads="1"/>
        </xdr:cNvSpPr>
      </xdr:nvSpPr>
      <xdr:spPr bwMode="auto">
        <a:xfrm>
          <a:off x="7467600" y="24086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45</xdr:row>
      <xdr:rowOff>0</xdr:rowOff>
    </xdr:from>
    <xdr:ext cx="304800" cy="304800"/>
    <xdr:sp macro="" textlink="">
      <xdr:nvSpPr>
        <xdr:cNvPr id="397" name="AutoShape 24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8D010000}"/>
            </a:ext>
          </a:extLst>
        </xdr:cNvPr>
        <xdr:cNvSpPr>
          <a:spLocks noChangeAspect="1" noChangeArrowheads="1"/>
        </xdr:cNvSpPr>
      </xdr:nvSpPr>
      <xdr:spPr bwMode="auto">
        <a:xfrm>
          <a:off x="7467600" y="24086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45</xdr:row>
      <xdr:rowOff>0</xdr:rowOff>
    </xdr:from>
    <xdr:ext cx="304800" cy="304800"/>
    <xdr:sp macro="" textlink="">
      <xdr:nvSpPr>
        <xdr:cNvPr id="398" name="AutoShape 24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000000-0008-0000-0200-00008E010000}"/>
            </a:ext>
          </a:extLst>
        </xdr:cNvPr>
        <xdr:cNvSpPr>
          <a:spLocks noChangeAspect="1" noChangeArrowheads="1"/>
        </xdr:cNvSpPr>
      </xdr:nvSpPr>
      <xdr:spPr bwMode="auto">
        <a:xfrm>
          <a:off x="7467600" y="240868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4800"/>
    <xdr:sp macro="" textlink="">
      <xdr:nvSpPr>
        <xdr:cNvPr id="399" name="AutoShape 12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8F010000}"/>
            </a:ext>
          </a:extLst>
        </xdr:cNvPr>
        <xdr:cNvSpPr>
          <a:spLocks noChangeAspect="1" noChangeArrowheads="1"/>
        </xdr:cNvSpPr>
      </xdr:nvSpPr>
      <xdr:spPr bwMode="auto">
        <a:xfrm>
          <a:off x="7178040" y="13738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4800"/>
    <xdr:sp macro="" textlink="">
      <xdr:nvSpPr>
        <xdr:cNvPr id="400" name="AutoShape 125"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0000000-0008-0000-0200-000090010000}"/>
            </a:ext>
          </a:extLst>
        </xdr:cNvPr>
        <xdr:cNvSpPr>
          <a:spLocks noChangeAspect="1" noChangeArrowheads="1"/>
        </xdr:cNvSpPr>
      </xdr:nvSpPr>
      <xdr:spPr bwMode="auto">
        <a:xfrm>
          <a:off x="7178040" y="138912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1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2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3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4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5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40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6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7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40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8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40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9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41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A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41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B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C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41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D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E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9F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0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1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41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2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3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42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4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42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5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42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6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42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7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2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8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42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9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2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A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2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B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2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C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2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D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43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E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3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AF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43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0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43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1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43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2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43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3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43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4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43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5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43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6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43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7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44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8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44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9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44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A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44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B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44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C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44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D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44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E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44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BF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4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0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44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1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5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2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45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3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5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4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45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5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45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6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45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7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45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8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45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9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45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A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45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B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46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C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46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D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46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E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46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CF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46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0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46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1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46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2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46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3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46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4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6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5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47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6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7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7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7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8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7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9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7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A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47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B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7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C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47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D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47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E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47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DF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48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0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48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1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48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2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48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3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8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4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48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5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8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6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48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7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8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8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48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9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49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A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49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B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49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C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49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D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49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E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49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EF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49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0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49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1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49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2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49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3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50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4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50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5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50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6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50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7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50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8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50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9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50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A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50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B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50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C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50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D01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51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E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51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FF01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51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002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51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1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51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2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51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302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51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4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51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5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51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602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51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7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52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8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52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902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52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A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52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B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52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C02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52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D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52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E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52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0F02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52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0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52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1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53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202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53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3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53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4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53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502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53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6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53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7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53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802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53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9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3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A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53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B02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4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C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4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D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4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E02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4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1F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54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0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4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102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54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2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54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3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54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402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54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5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55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6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55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7020000}"/>
            </a:ext>
          </a:extLst>
        </xdr:cNvPr>
        <xdr:cNvSpPr>
          <a:spLocks noChangeAspect="1" noChangeArrowheads="1"/>
        </xdr:cNvSpPr>
      </xdr:nvSpPr>
      <xdr:spPr bwMode="auto">
        <a:xfrm>
          <a:off x="8359140" y="1211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55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8020000}"/>
            </a:ext>
          </a:extLst>
        </xdr:cNvPr>
        <xdr:cNvSpPr>
          <a:spLocks noChangeAspect="1" noChangeArrowheads="1"/>
        </xdr:cNvSpPr>
      </xdr:nvSpPr>
      <xdr:spPr bwMode="auto">
        <a:xfrm>
          <a:off x="8359140" y="13639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12</xdr:col>
      <xdr:colOff>0</xdr:colOff>
      <xdr:row>52</xdr:row>
      <xdr:rowOff>0</xdr:rowOff>
    </xdr:from>
    <xdr:to>
      <xdr:col>12</xdr:col>
      <xdr:colOff>304800</xdr:colOff>
      <xdr:row>52</xdr:row>
      <xdr:rowOff>281940</xdr:rowOff>
    </xdr:to>
    <xdr:sp macro="" textlink="">
      <xdr:nvSpPr>
        <xdr:cNvPr id="55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2D020000}"/>
            </a:ext>
          </a:extLst>
        </xdr:cNvPr>
        <xdr:cNvSpPr>
          <a:spLocks noChangeAspect="1" noChangeArrowheads="1"/>
        </xdr:cNvSpPr>
      </xdr:nvSpPr>
      <xdr:spPr bwMode="auto">
        <a:xfrm>
          <a:off x="8206740" y="163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52</xdr:row>
      <xdr:rowOff>0</xdr:rowOff>
    </xdr:from>
    <xdr:to>
      <xdr:col>8</xdr:col>
      <xdr:colOff>304800</xdr:colOff>
      <xdr:row>52</xdr:row>
      <xdr:rowOff>281940</xdr:rowOff>
    </xdr:to>
    <xdr:sp macro="" textlink="">
      <xdr:nvSpPr>
        <xdr:cNvPr id="558" name="AutoShape 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2E020000}"/>
            </a:ext>
          </a:extLst>
        </xdr:cNvPr>
        <xdr:cNvSpPr>
          <a:spLocks noChangeAspect="1" noChangeArrowheads="1"/>
        </xdr:cNvSpPr>
      </xdr:nvSpPr>
      <xdr:spPr bwMode="auto">
        <a:xfrm>
          <a:off x="5394960" y="163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52</xdr:row>
      <xdr:rowOff>0</xdr:rowOff>
    </xdr:from>
    <xdr:to>
      <xdr:col>9</xdr:col>
      <xdr:colOff>304800</xdr:colOff>
      <xdr:row>52</xdr:row>
      <xdr:rowOff>281940</xdr:rowOff>
    </xdr:to>
    <xdr:sp macro="" textlink="">
      <xdr:nvSpPr>
        <xdr:cNvPr id="559" name="AutoShape 4"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0000000-0008-0000-0200-00002F020000}"/>
            </a:ext>
          </a:extLst>
        </xdr:cNvPr>
        <xdr:cNvSpPr>
          <a:spLocks noChangeAspect="1" noChangeArrowheads="1"/>
        </xdr:cNvSpPr>
      </xdr:nvSpPr>
      <xdr:spPr bwMode="auto">
        <a:xfrm>
          <a:off x="6088380" y="163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12</xdr:col>
      <xdr:colOff>0</xdr:colOff>
      <xdr:row>52</xdr:row>
      <xdr:rowOff>0</xdr:rowOff>
    </xdr:from>
    <xdr:ext cx="304800" cy="304800"/>
    <xdr:sp macro="" textlink="">
      <xdr:nvSpPr>
        <xdr:cNvPr id="56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00000-0008-0000-0200-000030020000}"/>
            </a:ext>
          </a:extLst>
        </xdr:cNvPr>
        <xdr:cNvSpPr>
          <a:spLocks noChangeAspect="1" noChangeArrowheads="1"/>
        </xdr:cNvSpPr>
      </xdr:nvSpPr>
      <xdr:spPr bwMode="auto">
        <a:xfrm>
          <a:off x="8206740" y="163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12</xdr:col>
      <xdr:colOff>0</xdr:colOff>
      <xdr:row>7</xdr:row>
      <xdr:rowOff>0</xdr:rowOff>
    </xdr:from>
    <xdr:to>
      <xdr:col>12</xdr:col>
      <xdr:colOff>304800</xdr:colOff>
      <xdr:row>7</xdr:row>
      <xdr:rowOff>304800</xdr:rowOff>
    </xdr:to>
    <xdr:sp macro="" textlink="">
      <xdr:nvSpPr>
        <xdr:cNvPr id="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5273B45-034D-4EB4-85B4-B424361DE246}"/>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7</xdr:row>
      <xdr:rowOff>304800</xdr:rowOff>
    </xdr:to>
    <xdr:sp macro="" textlink="">
      <xdr:nvSpPr>
        <xdr:cNvPr id="3" name="AutoShape 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32364E7-DC49-4016-9CDE-5BE997F68B74}"/>
            </a:ext>
          </a:extLst>
        </xdr:cNvPr>
        <xdr:cNvSpPr>
          <a:spLocks noChangeAspect="1" noChangeArrowheads="1"/>
        </xdr:cNvSpPr>
      </xdr:nvSpPr>
      <xdr:spPr bwMode="auto">
        <a:xfrm>
          <a:off x="65532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4"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C376ECD-0A84-4FA4-BD7C-6B8EBE209940}"/>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7</xdr:row>
      <xdr:rowOff>304800</xdr:rowOff>
    </xdr:to>
    <xdr:sp macro="" textlink="">
      <xdr:nvSpPr>
        <xdr:cNvPr id="5" name="AutoShape 4"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C50DFFAA-5950-4339-A3A1-AF33FF132AE4}"/>
            </a:ext>
          </a:extLst>
        </xdr:cNvPr>
        <xdr:cNvSpPr>
          <a:spLocks noChangeAspect="1" noChangeArrowheads="1"/>
        </xdr:cNvSpPr>
      </xdr:nvSpPr>
      <xdr:spPr bwMode="auto">
        <a:xfrm>
          <a:off x="70485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6"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F4B0DFC-884B-4A13-AB47-C884B663CF58}"/>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7"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C703690-028B-4E17-986E-232EAF81DDF2}"/>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8"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820EDEF-29BA-4ABA-A033-152191DD0D44}"/>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9"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66E1E6A-A902-4F60-9F6F-485071747B1B}"/>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10"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9E5EBB5-3A2B-4A57-B484-2074858A6AE7}"/>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11"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ABBDA05-ACE0-410D-B253-43FAD6A890F6}"/>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12"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EBAF536-63F0-44BA-B2B1-C9C55A22BA79}"/>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xdr:row>
      <xdr:rowOff>0</xdr:rowOff>
    </xdr:from>
    <xdr:to>
      <xdr:col>12</xdr:col>
      <xdr:colOff>304800</xdr:colOff>
      <xdr:row>10</xdr:row>
      <xdr:rowOff>0</xdr:rowOff>
    </xdr:to>
    <xdr:sp macro="" textlink="">
      <xdr:nvSpPr>
        <xdr:cNvPr id="13" name="AutoShape 1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B52BA68-5E5B-434E-B996-89AFA3D64394}"/>
            </a:ext>
          </a:extLst>
        </xdr:cNvPr>
        <xdr:cNvSpPr>
          <a:spLocks noChangeAspect="1" noChangeArrowheads="1"/>
        </xdr:cNvSpPr>
      </xdr:nvSpPr>
      <xdr:spPr bwMode="auto">
        <a:xfrm>
          <a:off x="887730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xdr:row>
      <xdr:rowOff>0</xdr:rowOff>
    </xdr:from>
    <xdr:to>
      <xdr:col>12</xdr:col>
      <xdr:colOff>304800</xdr:colOff>
      <xdr:row>10</xdr:row>
      <xdr:rowOff>0</xdr:rowOff>
    </xdr:to>
    <xdr:sp macro="" textlink="">
      <xdr:nvSpPr>
        <xdr:cNvPr id="14" name="AutoShape 1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8791A57-2E97-4CB4-A345-67AB0D89B451}"/>
            </a:ext>
          </a:extLst>
        </xdr:cNvPr>
        <xdr:cNvSpPr>
          <a:spLocks noChangeAspect="1" noChangeArrowheads="1"/>
        </xdr:cNvSpPr>
      </xdr:nvSpPr>
      <xdr:spPr bwMode="auto">
        <a:xfrm>
          <a:off x="887730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xdr:row>
      <xdr:rowOff>0</xdr:rowOff>
    </xdr:from>
    <xdr:to>
      <xdr:col>12</xdr:col>
      <xdr:colOff>304800</xdr:colOff>
      <xdr:row>10</xdr:row>
      <xdr:rowOff>0</xdr:rowOff>
    </xdr:to>
    <xdr:sp macro="" textlink="">
      <xdr:nvSpPr>
        <xdr:cNvPr id="15" name="AutoShape 1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D65AD05-2EB6-45D3-8271-418ABE028BDD}"/>
            </a:ext>
          </a:extLst>
        </xdr:cNvPr>
        <xdr:cNvSpPr>
          <a:spLocks noChangeAspect="1" noChangeArrowheads="1"/>
        </xdr:cNvSpPr>
      </xdr:nvSpPr>
      <xdr:spPr bwMode="auto">
        <a:xfrm>
          <a:off x="887730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xdr:row>
      <xdr:rowOff>0</xdr:rowOff>
    </xdr:from>
    <xdr:to>
      <xdr:col>12</xdr:col>
      <xdr:colOff>304800</xdr:colOff>
      <xdr:row>10</xdr:row>
      <xdr:rowOff>0</xdr:rowOff>
    </xdr:to>
    <xdr:sp macro="" textlink="">
      <xdr:nvSpPr>
        <xdr:cNvPr id="16" name="AutoShape 1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DA7B059-EBE6-46F9-A235-B0BCDB61AF3F}"/>
            </a:ext>
          </a:extLst>
        </xdr:cNvPr>
        <xdr:cNvSpPr>
          <a:spLocks noChangeAspect="1" noChangeArrowheads="1"/>
        </xdr:cNvSpPr>
      </xdr:nvSpPr>
      <xdr:spPr bwMode="auto">
        <a:xfrm>
          <a:off x="887730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xdr:row>
      <xdr:rowOff>0</xdr:rowOff>
    </xdr:from>
    <xdr:to>
      <xdr:col>12</xdr:col>
      <xdr:colOff>304800</xdr:colOff>
      <xdr:row>11</xdr:row>
      <xdr:rowOff>0</xdr:rowOff>
    </xdr:to>
    <xdr:sp macro="" textlink="">
      <xdr:nvSpPr>
        <xdr:cNvPr id="17" name="AutoShape 1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A2FC685-3263-4D9F-9A5E-3B9847E27A2C}"/>
            </a:ext>
          </a:extLst>
        </xdr:cNvPr>
        <xdr:cNvSpPr>
          <a:spLocks noChangeAspect="1" noChangeArrowheads="1"/>
        </xdr:cNvSpPr>
      </xdr:nvSpPr>
      <xdr:spPr bwMode="auto">
        <a:xfrm>
          <a:off x="887730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xdr:row>
      <xdr:rowOff>0</xdr:rowOff>
    </xdr:from>
    <xdr:to>
      <xdr:col>12</xdr:col>
      <xdr:colOff>304800</xdr:colOff>
      <xdr:row>11</xdr:row>
      <xdr:rowOff>0</xdr:rowOff>
    </xdr:to>
    <xdr:sp macro="" textlink="">
      <xdr:nvSpPr>
        <xdr:cNvPr id="18" name="AutoShape 1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D11866B-AB00-4952-A065-DE63CF9E4560}"/>
            </a:ext>
          </a:extLst>
        </xdr:cNvPr>
        <xdr:cNvSpPr>
          <a:spLocks noChangeAspect="1" noChangeArrowheads="1"/>
        </xdr:cNvSpPr>
      </xdr:nvSpPr>
      <xdr:spPr bwMode="auto">
        <a:xfrm>
          <a:off x="887730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xdr:row>
      <xdr:rowOff>0</xdr:rowOff>
    </xdr:from>
    <xdr:to>
      <xdr:col>12</xdr:col>
      <xdr:colOff>304800</xdr:colOff>
      <xdr:row>11</xdr:row>
      <xdr:rowOff>0</xdr:rowOff>
    </xdr:to>
    <xdr:sp macro="" textlink="">
      <xdr:nvSpPr>
        <xdr:cNvPr id="19" name="AutoShape 1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FFCE3E7-C200-4D5A-BB45-081BBAA703FA}"/>
            </a:ext>
          </a:extLst>
        </xdr:cNvPr>
        <xdr:cNvSpPr>
          <a:spLocks noChangeAspect="1" noChangeArrowheads="1"/>
        </xdr:cNvSpPr>
      </xdr:nvSpPr>
      <xdr:spPr bwMode="auto">
        <a:xfrm>
          <a:off x="887730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xdr:row>
      <xdr:rowOff>0</xdr:rowOff>
    </xdr:from>
    <xdr:to>
      <xdr:col>12</xdr:col>
      <xdr:colOff>304800</xdr:colOff>
      <xdr:row>11</xdr:row>
      <xdr:rowOff>0</xdr:rowOff>
    </xdr:to>
    <xdr:sp macro="" textlink="">
      <xdr:nvSpPr>
        <xdr:cNvPr id="20" name="AutoShape 1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64DDE2E-966F-46E6-AF0A-B1343C45129D}"/>
            </a:ext>
          </a:extLst>
        </xdr:cNvPr>
        <xdr:cNvSpPr>
          <a:spLocks noChangeAspect="1" noChangeArrowheads="1"/>
        </xdr:cNvSpPr>
      </xdr:nvSpPr>
      <xdr:spPr bwMode="auto">
        <a:xfrm>
          <a:off x="887730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21" name="AutoShape 2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E0DC6CD-B3A5-42AD-A466-CA38150756E5}"/>
            </a:ext>
          </a:extLst>
        </xdr:cNvPr>
        <xdr:cNvSpPr>
          <a:spLocks noChangeAspect="1" noChangeArrowheads="1"/>
        </xdr:cNvSpPr>
      </xdr:nvSpPr>
      <xdr:spPr bwMode="auto">
        <a:xfrm>
          <a:off x="887730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22" name="AutoShape 2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FD1022B-0659-42F0-8918-011CAA9DCFD5}"/>
            </a:ext>
          </a:extLst>
        </xdr:cNvPr>
        <xdr:cNvSpPr>
          <a:spLocks noChangeAspect="1" noChangeArrowheads="1"/>
        </xdr:cNvSpPr>
      </xdr:nvSpPr>
      <xdr:spPr bwMode="auto">
        <a:xfrm>
          <a:off x="887730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23" name="AutoShape 2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FBBEA60-24E9-489D-9A7E-AF650763C11C}"/>
            </a:ext>
          </a:extLst>
        </xdr:cNvPr>
        <xdr:cNvSpPr>
          <a:spLocks noChangeAspect="1" noChangeArrowheads="1"/>
        </xdr:cNvSpPr>
      </xdr:nvSpPr>
      <xdr:spPr bwMode="auto">
        <a:xfrm>
          <a:off x="887730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24" name="AutoShape 2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A15D877-E45B-4504-B8C6-CDBDF5D85047}"/>
            </a:ext>
          </a:extLst>
        </xdr:cNvPr>
        <xdr:cNvSpPr>
          <a:spLocks noChangeAspect="1" noChangeArrowheads="1"/>
        </xdr:cNvSpPr>
      </xdr:nvSpPr>
      <xdr:spPr bwMode="auto">
        <a:xfrm>
          <a:off x="887730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25" name="AutoShape 2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62BFC0D-7684-4E0E-8E79-5439A7F8DB81}"/>
            </a:ext>
          </a:extLst>
        </xdr:cNvPr>
        <xdr:cNvSpPr>
          <a:spLocks noChangeAspect="1" noChangeArrowheads="1"/>
        </xdr:cNvSpPr>
      </xdr:nvSpPr>
      <xdr:spPr bwMode="auto">
        <a:xfrm>
          <a:off x="887730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26" name="AutoShape 2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EDF9C41-62F5-4939-9DF5-72DBCFB15C48}"/>
            </a:ext>
          </a:extLst>
        </xdr:cNvPr>
        <xdr:cNvSpPr>
          <a:spLocks noChangeAspect="1" noChangeArrowheads="1"/>
        </xdr:cNvSpPr>
      </xdr:nvSpPr>
      <xdr:spPr bwMode="auto">
        <a:xfrm>
          <a:off x="887730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27" name="AutoShape 2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B9B8236-204F-4029-8924-5F98A0AF73DF}"/>
            </a:ext>
          </a:extLst>
        </xdr:cNvPr>
        <xdr:cNvSpPr>
          <a:spLocks noChangeAspect="1" noChangeArrowheads="1"/>
        </xdr:cNvSpPr>
      </xdr:nvSpPr>
      <xdr:spPr bwMode="auto">
        <a:xfrm>
          <a:off x="887730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28" name="AutoShape 2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730C8F5-87D1-43F5-853E-004A332D9F2B}"/>
            </a:ext>
          </a:extLst>
        </xdr:cNvPr>
        <xdr:cNvSpPr>
          <a:spLocks noChangeAspect="1" noChangeArrowheads="1"/>
        </xdr:cNvSpPr>
      </xdr:nvSpPr>
      <xdr:spPr bwMode="auto">
        <a:xfrm>
          <a:off x="887730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11</xdr:row>
      <xdr:rowOff>0</xdr:rowOff>
    </xdr:from>
    <xdr:to>
      <xdr:col>12</xdr:col>
      <xdr:colOff>304800</xdr:colOff>
      <xdr:row>12</xdr:row>
      <xdr:rowOff>152400</xdr:rowOff>
    </xdr:to>
    <xdr:sp macro="" textlink="">
      <xdr:nvSpPr>
        <xdr:cNvPr id="29" name="AutoShape 2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F027244-8972-4657-ACE4-F7621AB6267E}"/>
            </a:ext>
          </a:extLst>
        </xdr:cNvPr>
        <xdr:cNvSpPr>
          <a:spLocks noChangeAspect="1" noChangeArrowheads="1"/>
        </xdr:cNvSpPr>
      </xdr:nvSpPr>
      <xdr:spPr bwMode="auto">
        <a:xfrm>
          <a:off x="8877300" y="33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11</xdr:row>
      <xdr:rowOff>0</xdr:rowOff>
    </xdr:from>
    <xdr:to>
      <xdr:col>12</xdr:col>
      <xdr:colOff>304800</xdr:colOff>
      <xdr:row>12</xdr:row>
      <xdr:rowOff>152400</xdr:rowOff>
    </xdr:to>
    <xdr:sp macro="" textlink="">
      <xdr:nvSpPr>
        <xdr:cNvPr id="30" name="AutoShape 2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497BB9E-1671-4A3B-ACB7-862BE115056E}"/>
            </a:ext>
          </a:extLst>
        </xdr:cNvPr>
        <xdr:cNvSpPr>
          <a:spLocks noChangeAspect="1" noChangeArrowheads="1"/>
        </xdr:cNvSpPr>
      </xdr:nvSpPr>
      <xdr:spPr bwMode="auto">
        <a:xfrm>
          <a:off x="8877300" y="33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11</xdr:row>
      <xdr:rowOff>0</xdr:rowOff>
    </xdr:from>
    <xdr:to>
      <xdr:col>12</xdr:col>
      <xdr:colOff>304800</xdr:colOff>
      <xdr:row>12</xdr:row>
      <xdr:rowOff>152400</xdr:rowOff>
    </xdr:to>
    <xdr:sp macro="" textlink="">
      <xdr:nvSpPr>
        <xdr:cNvPr id="31" name="AutoShape 3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0E3795-FA10-401C-A698-D454705D5226}"/>
            </a:ext>
          </a:extLst>
        </xdr:cNvPr>
        <xdr:cNvSpPr>
          <a:spLocks noChangeAspect="1" noChangeArrowheads="1"/>
        </xdr:cNvSpPr>
      </xdr:nvSpPr>
      <xdr:spPr bwMode="auto">
        <a:xfrm>
          <a:off x="8877300" y="33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11</xdr:row>
      <xdr:rowOff>0</xdr:rowOff>
    </xdr:from>
    <xdr:to>
      <xdr:col>12</xdr:col>
      <xdr:colOff>304800</xdr:colOff>
      <xdr:row>12</xdr:row>
      <xdr:rowOff>152400</xdr:rowOff>
    </xdr:to>
    <xdr:sp macro="" textlink="">
      <xdr:nvSpPr>
        <xdr:cNvPr id="32" name="AutoShape 3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2CB63CC-7398-4994-9955-4B5A1D8FDEDC}"/>
            </a:ext>
          </a:extLst>
        </xdr:cNvPr>
        <xdr:cNvSpPr>
          <a:spLocks noChangeAspect="1" noChangeArrowheads="1"/>
        </xdr:cNvSpPr>
      </xdr:nvSpPr>
      <xdr:spPr bwMode="auto">
        <a:xfrm>
          <a:off x="8877300" y="33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12</xdr:row>
      <xdr:rowOff>0</xdr:rowOff>
    </xdr:from>
    <xdr:to>
      <xdr:col>12</xdr:col>
      <xdr:colOff>304800</xdr:colOff>
      <xdr:row>12</xdr:row>
      <xdr:rowOff>304800</xdr:rowOff>
    </xdr:to>
    <xdr:sp macro="" textlink="">
      <xdr:nvSpPr>
        <xdr:cNvPr id="33" name="AutoShape 3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9315A9E-6898-47B8-B167-3222522DADFA}"/>
            </a:ext>
          </a:extLst>
        </xdr:cNvPr>
        <xdr:cNvSpPr>
          <a:spLocks noChangeAspect="1" noChangeArrowheads="1"/>
        </xdr:cNvSpPr>
      </xdr:nvSpPr>
      <xdr:spPr bwMode="auto">
        <a:xfrm>
          <a:off x="887730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12</xdr:row>
      <xdr:rowOff>0</xdr:rowOff>
    </xdr:from>
    <xdr:to>
      <xdr:col>12</xdr:col>
      <xdr:colOff>304800</xdr:colOff>
      <xdr:row>12</xdr:row>
      <xdr:rowOff>304800</xdr:rowOff>
    </xdr:to>
    <xdr:sp macro="" textlink="">
      <xdr:nvSpPr>
        <xdr:cNvPr id="34" name="AutoShape 3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6F1DDF-9501-4197-B8FF-5A5D705C257A}"/>
            </a:ext>
          </a:extLst>
        </xdr:cNvPr>
        <xdr:cNvSpPr>
          <a:spLocks noChangeAspect="1" noChangeArrowheads="1"/>
        </xdr:cNvSpPr>
      </xdr:nvSpPr>
      <xdr:spPr bwMode="auto">
        <a:xfrm>
          <a:off x="887730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12</xdr:row>
      <xdr:rowOff>0</xdr:rowOff>
    </xdr:from>
    <xdr:to>
      <xdr:col>12</xdr:col>
      <xdr:colOff>304800</xdr:colOff>
      <xdr:row>12</xdr:row>
      <xdr:rowOff>304800</xdr:rowOff>
    </xdr:to>
    <xdr:sp macro="" textlink="">
      <xdr:nvSpPr>
        <xdr:cNvPr id="35" name="AutoShape 3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71DD409-B6D6-4A24-AF41-F40E204AC5E4}"/>
            </a:ext>
          </a:extLst>
        </xdr:cNvPr>
        <xdr:cNvSpPr>
          <a:spLocks noChangeAspect="1" noChangeArrowheads="1"/>
        </xdr:cNvSpPr>
      </xdr:nvSpPr>
      <xdr:spPr bwMode="auto">
        <a:xfrm>
          <a:off x="887730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12</xdr:row>
      <xdr:rowOff>0</xdr:rowOff>
    </xdr:from>
    <xdr:to>
      <xdr:col>12</xdr:col>
      <xdr:colOff>304800</xdr:colOff>
      <xdr:row>12</xdr:row>
      <xdr:rowOff>304800</xdr:rowOff>
    </xdr:to>
    <xdr:sp macro="" textlink="">
      <xdr:nvSpPr>
        <xdr:cNvPr id="36" name="AutoShape 3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52FDC83-D52D-47C2-A424-7C9153C159E2}"/>
            </a:ext>
          </a:extLst>
        </xdr:cNvPr>
        <xdr:cNvSpPr>
          <a:spLocks noChangeAspect="1" noChangeArrowheads="1"/>
        </xdr:cNvSpPr>
      </xdr:nvSpPr>
      <xdr:spPr bwMode="auto">
        <a:xfrm>
          <a:off x="887730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37" name="AutoShape 3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22599EA-326D-4540-BA8D-F774FAE46BBA}"/>
            </a:ext>
          </a:extLst>
        </xdr:cNvPr>
        <xdr:cNvSpPr>
          <a:spLocks noChangeAspect="1" noChangeArrowheads="1"/>
        </xdr:cNvSpPr>
      </xdr:nvSpPr>
      <xdr:spPr bwMode="auto">
        <a:xfrm>
          <a:off x="887730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38" name="AutoShape 3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B035403-6BC9-4E03-9A48-90FF62C2DA1A}"/>
            </a:ext>
          </a:extLst>
        </xdr:cNvPr>
        <xdr:cNvSpPr>
          <a:spLocks noChangeAspect="1" noChangeArrowheads="1"/>
        </xdr:cNvSpPr>
      </xdr:nvSpPr>
      <xdr:spPr bwMode="auto">
        <a:xfrm>
          <a:off x="887730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39" name="AutoShape 3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31C7363-4871-4173-80FF-95BB561E0F97}"/>
            </a:ext>
          </a:extLst>
        </xdr:cNvPr>
        <xdr:cNvSpPr>
          <a:spLocks noChangeAspect="1" noChangeArrowheads="1"/>
        </xdr:cNvSpPr>
      </xdr:nvSpPr>
      <xdr:spPr bwMode="auto">
        <a:xfrm>
          <a:off x="887730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40" name="AutoShape 3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6FD7499-4395-4755-8E14-F0DC1A19F7D7}"/>
            </a:ext>
          </a:extLst>
        </xdr:cNvPr>
        <xdr:cNvSpPr>
          <a:spLocks noChangeAspect="1" noChangeArrowheads="1"/>
        </xdr:cNvSpPr>
      </xdr:nvSpPr>
      <xdr:spPr bwMode="auto">
        <a:xfrm>
          <a:off x="887730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41" name="AutoShape 4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4110AC4-3329-4396-A251-861F9B10FE36}"/>
            </a:ext>
          </a:extLst>
        </xdr:cNvPr>
        <xdr:cNvSpPr>
          <a:spLocks noChangeAspect="1" noChangeArrowheads="1"/>
        </xdr:cNvSpPr>
      </xdr:nvSpPr>
      <xdr:spPr bwMode="auto">
        <a:xfrm>
          <a:off x="887730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42" name="AutoShape 4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88C3819-8C92-4645-B293-C18161241D14}"/>
            </a:ext>
          </a:extLst>
        </xdr:cNvPr>
        <xdr:cNvSpPr>
          <a:spLocks noChangeAspect="1" noChangeArrowheads="1"/>
        </xdr:cNvSpPr>
      </xdr:nvSpPr>
      <xdr:spPr bwMode="auto">
        <a:xfrm>
          <a:off x="887730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43" name="AutoShape 4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CC63BC7-0E96-4405-9DF2-3FC6F72E1B59}"/>
            </a:ext>
          </a:extLst>
        </xdr:cNvPr>
        <xdr:cNvSpPr>
          <a:spLocks noChangeAspect="1" noChangeArrowheads="1"/>
        </xdr:cNvSpPr>
      </xdr:nvSpPr>
      <xdr:spPr bwMode="auto">
        <a:xfrm>
          <a:off x="887730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44" name="AutoShape 4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EDFFAE5-E98C-4903-8B65-052EF4E3BADA}"/>
            </a:ext>
          </a:extLst>
        </xdr:cNvPr>
        <xdr:cNvSpPr>
          <a:spLocks noChangeAspect="1" noChangeArrowheads="1"/>
        </xdr:cNvSpPr>
      </xdr:nvSpPr>
      <xdr:spPr bwMode="auto">
        <a:xfrm>
          <a:off x="887730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16</xdr:row>
      <xdr:rowOff>0</xdr:rowOff>
    </xdr:to>
    <xdr:sp macro="" textlink="">
      <xdr:nvSpPr>
        <xdr:cNvPr id="45" name="AutoShape 4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035470D-EC01-4D0A-9212-EEA4EF728675}"/>
            </a:ext>
          </a:extLst>
        </xdr:cNvPr>
        <xdr:cNvSpPr>
          <a:spLocks noChangeAspect="1" noChangeArrowheads="1"/>
        </xdr:cNvSpPr>
      </xdr:nvSpPr>
      <xdr:spPr bwMode="auto">
        <a:xfrm>
          <a:off x="887730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16</xdr:row>
      <xdr:rowOff>0</xdr:rowOff>
    </xdr:to>
    <xdr:sp macro="" textlink="">
      <xdr:nvSpPr>
        <xdr:cNvPr id="46" name="AutoShape 4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BE1DE41-E4F4-4AA8-BF67-1F540ADE32CD}"/>
            </a:ext>
          </a:extLst>
        </xdr:cNvPr>
        <xdr:cNvSpPr>
          <a:spLocks noChangeAspect="1" noChangeArrowheads="1"/>
        </xdr:cNvSpPr>
      </xdr:nvSpPr>
      <xdr:spPr bwMode="auto">
        <a:xfrm>
          <a:off x="887730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16</xdr:row>
      <xdr:rowOff>0</xdr:rowOff>
    </xdr:to>
    <xdr:sp macro="" textlink="">
      <xdr:nvSpPr>
        <xdr:cNvPr id="47" name="AutoShape 4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74222C0-E7CA-4FEC-AC13-3182CE14B7DE}"/>
            </a:ext>
          </a:extLst>
        </xdr:cNvPr>
        <xdr:cNvSpPr>
          <a:spLocks noChangeAspect="1" noChangeArrowheads="1"/>
        </xdr:cNvSpPr>
      </xdr:nvSpPr>
      <xdr:spPr bwMode="auto">
        <a:xfrm>
          <a:off x="887730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16</xdr:row>
      <xdr:rowOff>0</xdr:rowOff>
    </xdr:to>
    <xdr:sp macro="" textlink="">
      <xdr:nvSpPr>
        <xdr:cNvPr id="48" name="AutoShape 4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A1D2D9B-E2A1-4F43-8770-140388FFDD46}"/>
            </a:ext>
          </a:extLst>
        </xdr:cNvPr>
        <xdr:cNvSpPr>
          <a:spLocks noChangeAspect="1" noChangeArrowheads="1"/>
        </xdr:cNvSpPr>
      </xdr:nvSpPr>
      <xdr:spPr bwMode="auto">
        <a:xfrm>
          <a:off x="887730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xdr:row>
      <xdr:rowOff>0</xdr:rowOff>
    </xdr:from>
    <xdr:to>
      <xdr:col>12</xdr:col>
      <xdr:colOff>304800</xdr:colOff>
      <xdr:row>16</xdr:row>
      <xdr:rowOff>152400</xdr:rowOff>
    </xdr:to>
    <xdr:sp macro="" textlink="">
      <xdr:nvSpPr>
        <xdr:cNvPr id="49" name="AutoShape 4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9BA9D87-E67B-46C2-8678-9A688AF6FFAD}"/>
            </a:ext>
          </a:extLst>
        </xdr:cNvPr>
        <xdr:cNvSpPr>
          <a:spLocks noChangeAspect="1" noChangeArrowheads="1"/>
        </xdr:cNvSpPr>
      </xdr:nvSpPr>
      <xdr:spPr bwMode="auto">
        <a:xfrm>
          <a:off x="8877300" y="417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xdr:row>
      <xdr:rowOff>0</xdr:rowOff>
    </xdr:from>
    <xdr:to>
      <xdr:col>12</xdr:col>
      <xdr:colOff>304800</xdr:colOff>
      <xdr:row>16</xdr:row>
      <xdr:rowOff>152400</xdr:rowOff>
    </xdr:to>
    <xdr:sp macro="" textlink="">
      <xdr:nvSpPr>
        <xdr:cNvPr id="50" name="AutoShape 4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7916E13-AFA1-40BF-ABEF-D02961996FB9}"/>
            </a:ext>
          </a:extLst>
        </xdr:cNvPr>
        <xdr:cNvSpPr>
          <a:spLocks noChangeAspect="1" noChangeArrowheads="1"/>
        </xdr:cNvSpPr>
      </xdr:nvSpPr>
      <xdr:spPr bwMode="auto">
        <a:xfrm>
          <a:off x="8877300" y="417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xdr:row>
      <xdr:rowOff>0</xdr:rowOff>
    </xdr:from>
    <xdr:to>
      <xdr:col>12</xdr:col>
      <xdr:colOff>304800</xdr:colOff>
      <xdr:row>16</xdr:row>
      <xdr:rowOff>152400</xdr:rowOff>
    </xdr:to>
    <xdr:sp macro="" textlink="">
      <xdr:nvSpPr>
        <xdr:cNvPr id="51" name="AutoShape 5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0B52ACB-D3B4-4670-9C90-333B6CB00D8B}"/>
            </a:ext>
          </a:extLst>
        </xdr:cNvPr>
        <xdr:cNvSpPr>
          <a:spLocks noChangeAspect="1" noChangeArrowheads="1"/>
        </xdr:cNvSpPr>
      </xdr:nvSpPr>
      <xdr:spPr bwMode="auto">
        <a:xfrm>
          <a:off x="8877300" y="417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xdr:row>
      <xdr:rowOff>0</xdr:rowOff>
    </xdr:from>
    <xdr:to>
      <xdr:col>12</xdr:col>
      <xdr:colOff>304800</xdr:colOff>
      <xdr:row>16</xdr:row>
      <xdr:rowOff>152400</xdr:rowOff>
    </xdr:to>
    <xdr:sp macro="" textlink="">
      <xdr:nvSpPr>
        <xdr:cNvPr id="52" name="AutoShape 5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76B50C1-E620-4DB2-A678-A095A656AA70}"/>
            </a:ext>
          </a:extLst>
        </xdr:cNvPr>
        <xdr:cNvSpPr>
          <a:spLocks noChangeAspect="1" noChangeArrowheads="1"/>
        </xdr:cNvSpPr>
      </xdr:nvSpPr>
      <xdr:spPr bwMode="auto">
        <a:xfrm>
          <a:off x="8877300" y="417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16</xdr:row>
      <xdr:rowOff>0</xdr:rowOff>
    </xdr:from>
    <xdr:to>
      <xdr:col>12</xdr:col>
      <xdr:colOff>304800</xdr:colOff>
      <xdr:row>16</xdr:row>
      <xdr:rowOff>304800</xdr:rowOff>
    </xdr:to>
    <xdr:sp macro="" textlink="">
      <xdr:nvSpPr>
        <xdr:cNvPr id="53" name="AutoShape 5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EAF420A-1BFE-4478-8D94-ED408D2977FC}"/>
            </a:ext>
          </a:extLst>
        </xdr:cNvPr>
        <xdr:cNvSpPr>
          <a:spLocks noChangeAspect="1" noChangeArrowheads="1"/>
        </xdr:cNvSpPr>
      </xdr:nvSpPr>
      <xdr:spPr bwMode="auto">
        <a:xfrm>
          <a:off x="8877300"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16</xdr:row>
      <xdr:rowOff>0</xdr:rowOff>
    </xdr:from>
    <xdr:to>
      <xdr:col>12</xdr:col>
      <xdr:colOff>304800</xdr:colOff>
      <xdr:row>16</xdr:row>
      <xdr:rowOff>304800</xdr:rowOff>
    </xdr:to>
    <xdr:sp macro="" textlink="">
      <xdr:nvSpPr>
        <xdr:cNvPr id="54" name="AutoShape 5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9C0511A-9B0F-4790-9E8B-29B9CD973B3B}"/>
            </a:ext>
          </a:extLst>
        </xdr:cNvPr>
        <xdr:cNvSpPr>
          <a:spLocks noChangeAspect="1" noChangeArrowheads="1"/>
        </xdr:cNvSpPr>
      </xdr:nvSpPr>
      <xdr:spPr bwMode="auto">
        <a:xfrm>
          <a:off x="8877300"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16</xdr:row>
      <xdr:rowOff>0</xdr:rowOff>
    </xdr:from>
    <xdr:to>
      <xdr:col>12</xdr:col>
      <xdr:colOff>304800</xdr:colOff>
      <xdr:row>16</xdr:row>
      <xdr:rowOff>304800</xdr:rowOff>
    </xdr:to>
    <xdr:sp macro="" textlink="">
      <xdr:nvSpPr>
        <xdr:cNvPr id="55" name="AutoShape 5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7F9AB2F-4FEB-41C2-B2C4-76FF04F3F8EE}"/>
            </a:ext>
          </a:extLst>
        </xdr:cNvPr>
        <xdr:cNvSpPr>
          <a:spLocks noChangeAspect="1" noChangeArrowheads="1"/>
        </xdr:cNvSpPr>
      </xdr:nvSpPr>
      <xdr:spPr bwMode="auto">
        <a:xfrm>
          <a:off x="8877300"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16</xdr:row>
      <xdr:rowOff>0</xdr:rowOff>
    </xdr:from>
    <xdr:to>
      <xdr:col>12</xdr:col>
      <xdr:colOff>304800</xdr:colOff>
      <xdr:row>16</xdr:row>
      <xdr:rowOff>304800</xdr:rowOff>
    </xdr:to>
    <xdr:sp macro="" textlink="">
      <xdr:nvSpPr>
        <xdr:cNvPr id="56" name="AutoShape 5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6A9E94-C6BC-45EB-8543-8237DFBBD1AC}"/>
            </a:ext>
          </a:extLst>
        </xdr:cNvPr>
        <xdr:cNvSpPr>
          <a:spLocks noChangeAspect="1" noChangeArrowheads="1"/>
        </xdr:cNvSpPr>
      </xdr:nvSpPr>
      <xdr:spPr bwMode="auto">
        <a:xfrm>
          <a:off x="8877300"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57" name="AutoShape 5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5D5F26D-534F-4C67-9CFD-163C2B574EA5}"/>
            </a:ext>
          </a:extLst>
        </xdr:cNvPr>
        <xdr:cNvSpPr>
          <a:spLocks noChangeAspect="1" noChangeArrowheads="1"/>
        </xdr:cNvSpPr>
      </xdr:nvSpPr>
      <xdr:spPr bwMode="auto">
        <a:xfrm>
          <a:off x="88773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58" name="AutoShape 5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CF537A2-012F-4334-9CAA-D9E08CF404BE}"/>
            </a:ext>
          </a:extLst>
        </xdr:cNvPr>
        <xdr:cNvSpPr>
          <a:spLocks noChangeAspect="1" noChangeArrowheads="1"/>
        </xdr:cNvSpPr>
      </xdr:nvSpPr>
      <xdr:spPr bwMode="auto">
        <a:xfrm>
          <a:off x="88773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59" name="AutoShape 5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EFCEBAF-6873-4215-BB09-E94067EA21B0}"/>
            </a:ext>
          </a:extLst>
        </xdr:cNvPr>
        <xdr:cNvSpPr>
          <a:spLocks noChangeAspect="1" noChangeArrowheads="1"/>
        </xdr:cNvSpPr>
      </xdr:nvSpPr>
      <xdr:spPr bwMode="auto">
        <a:xfrm>
          <a:off x="88773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30480</xdr:rowOff>
    </xdr:to>
    <xdr:sp macro="" textlink="">
      <xdr:nvSpPr>
        <xdr:cNvPr id="60" name="AutoShape 59"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976B8548-6AB1-4932-981B-C46F796219CF}"/>
            </a:ext>
          </a:extLst>
        </xdr:cNvPr>
        <xdr:cNvSpPr>
          <a:spLocks noChangeAspect="1" noChangeArrowheads="1"/>
        </xdr:cNvSpPr>
      </xdr:nvSpPr>
      <xdr:spPr bwMode="auto">
        <a:xfrm>
          <a:off x="60579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61" name="AutoShape 6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8C6808F-9F79-4685-90BA-FAFC57652C5A}"/>
            </a:ext>
          </a:extLst>
        </xdr:cNvPr>
        <xdr:cNvSpPr>
          <a:spLocks noChangeAspect="1" noChangeArrowheads="1"/>
        </xdr:cNvSpPr>
      </xdr:nvSpPr>
      <xdr:spPr bwMode="auto">
        <a:xfrm>
          <a:off x="88773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30480</xdr:rowOff>
    </xdr:to>
    <xdr:sp macro="" textlink="">
      <xdr:nvSpPr>
        <xdr:cNvPr id="62" name="AutoShape 61"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77EA0325-64A6-40A5-A94B-11F124C98A62}"/>
            </a:ext>
          </a:extLst>
        </xdr:cNvPr>
        <xdr:cNvSpPr>
          <a:spLocks noChangeAspect="1" noChangeArrowheads="1"/>
        </xdr:cNvSpPr>
      </xdr:nvSpPr>
      <xdr:spPr bwMode="auto">
        <a:xfrm>
          <a:off x="60579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63" name="AutoShape 6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B58327F-19E2-4288-A746-BF45537EFD7A}"/>
            </a:ext>
          </a:extLst>
        </xdr:cNvPr>
        <xdr:cNvSpPr>
          <a:spLocks noChangeAspect="1" noChangeArrowheads="1"/>
        </xdr:cNvSpPr>
      </xdr:nvSpPr>
      <xdr:spPr bwMode="auto">
        <a:xfrm>
          <a:off x="88773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30480</xdr:rowOff>
    </xdr:to>
    <xdr:sp macro="" textlink="">
      <xdr:nvSpPr>
        <xdr:cNvPr id="64" name="AutoShape 63"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9DAD240A-9D67-4723-AEF5-3A8376777EE6}"/>
            </a:ext>
          </a:extLst>
        </xdr:cNvPr>
        <xdr:cNvSpPr>
          <a:spLocks noChangeAspect="1" noChangeArrowheads="1"/>
        </xdr:cNvSpPr>
      </xdr:nvSpPr>
      <xdr:spPr bwMode="auto">
        <a:xfrm>
          <a:off x="60579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65" name="AutoShape 6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15CB8F7-FE2B-404E-8C91-2711AA1BE33A}"/>
            </a:ext>
          </a:extLst>
        </xdr:cNvPr>
        <xdr:cNvSpPr>
          <a:spLocks noChangeAspect="1" noChangeArrowheads="1"/>
        </xdr:cNvSpPr>
      </xdr:nvSpPr>
      <xdr:spPr bwMode="auto">
        <a:xfrm>
          <a:off x="88773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30480</xdr:rowOff>
    </xdr:to>
    <xdr:sp macro="" textlink="">
      <xdr:nvSpPr>
        <xdr:cNvPr id="66" name="AutoShape 65"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D6529CA5-182C-4ECA-8FBC-C6925B80E05C}"/>
            </a:ext>
          </a:extLst>
        </xdr:cNvPr>
        <xdr:cNvSpPr>
          <a:spLocks noChangeAspect="1" noChangeArrowheads="1"/>
        </xdr:cNvSpPr>
      </xdr:nvSpPr>
      <xdr:spPr bwMode="auto">
        <a:xfrm>
          <a:off x="60579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67" name="AutoShape 6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3ED7EBC-9263-4E29-9007-7A684A939DB1}"/>
            </a:ext>
          </a:extLst>
        </xdr:cNvPr>
        <xdr:cNvSpPr>
          <a:spLocks noChangeAspect="1" noChangeArrowheads="1"/>
        </xdr:cNvSpPr>
      </xdr:nvSpPr>
      <xdr:spPr bwMode="auto">
        <a:xfrm>
          <a:off x="88773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68" name="AutoShape 6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F0C62B2-C650-48F0-AD94-4B0ED5576668}"/>
            </a:ext>
          </a:extLst>
        </xdr:cNvPr>
        <xdr:cNvSpPr>
          <a:spLocks noChangeAspect="1" noChangeArrowheads="1"/>
        </xdr:cNvSpPr>
      </xdr:nvSpPr>
      <xdr:spPr bwMode="auto">
        <a:xfrm>
          <a:off x="88773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18</xdr:row>
      <xdr:rowOff>0</xdr:rowOff>
    </xdr:from>
    <xdr:to>
      <xdr:col>12</xdr:col>
      <xdr:colOff>304800</xdr:colOff>
      <xdr:row>18</xdr:row>
      <xdr:rowOff>304800</xdr:rowOff>
    </xdr:to>
    <xdr:sp macro="" textlink="">
      <xdr:nvSpPr>
        <xdr:cNvPr id="69" name="AutoShape 6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965C6E7-B6C0-4204-A30B-06E80253E443}"/>
            </a:ext>
          </a:extLst>
        </xdr:cNvPr>
        <xdr:cNvSpPr>
          <a:spLocks noChangeAspect="1" noChangeArrowheads="1"/>
        </xdr:cNvSpPr>
      </xdr:nvSpPr>
      <xdr:spPr bwMode="auto">
        <a:xfrm>
          <a:off x="8877300" y="517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18</xdr:row>
      <xdr:rowOff>0</xdr:rowOff>
    </xdr:from>
    <xdr:to>
      <xdr:col>12</xdr:col>
      <xdr:colOff>304800</xdr:colOff>
      <xdr:row>18</xdr:row>
      <xdr:rowOff>304800</xdr:rowOff>
    </xdr:to>
    <xdr:sp macro="" textlink="">
      <xdr:nvSpPr>
        <xdr:cNvPr id="70" name="AutoShape 6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E8CC84B-B910-4900-9298-F5CEE4F61FC6}"/>
            </a:ext>
          </a:extLst>
        </xdr:cNvPr>
        <xdr:cNvSpPr>
          <a:spLocks noChangeAspect="1" noChangeArrowheads="1"/>
        </xdr:cNvSpPr>
      </xdr:nvSpPr>
      <xdr:spPr bwMode="auto">
        <a:xfrm>
          <a:off x="8877300" y="517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18</xdr:row>
      <xdr:rowOff>0</xdr:rowOff>
    </xdr:from>
    <xdr:to>
      <xdr:col>12</xdr:col>
      <xdr:colOff>304800</xdr:colOff>
      <xdr:row>18</xdr:row>
      <xdr:rowOff>304800</xdr:rowOff>
    </xdr:to>
    <xdr:sp macro="" textlink="">
      <xdr:nvSpPr>
        <xdr:cNvPr id="71" name="AutoShape 7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88EAA16-2C89-4FF7-ACF3-E33E07A1B197}"/>
            </a:ext>
          </a:extLst>
        </xdr:cNvPr>
        <xdr:cNvSpPr>
          <a:spLocks noChangeAspect="1" noChangeArrowheads="1"/>
        </xdr:cNvSpPr>
      </xdr:nvSpPr>
      <xdr:spPr bwMode="auto">
        <a:xfrm>
          <a:off x="8877300" y="517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18</xdr:row>
      <xdr:rowOff>0</xdr:rowOff>
    </xdr:from>
    <xdr:to>
      <xdr:col>12</xdr:col>
      <xdr:colOff>304800</xdr:colOff>
      <xdr:row>18</xdr:row>
      <xdr:rowOff>304800</xdr:rowOff>
    </xdr:to>
    <xdr:sp macro="" textlink="">
      <xdr:nvSpPr>
        <xdr:cNvPr id="72" name="AutoShape 7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A4F0C4B-AA23-46A4-A0BD-FE66DE12C5FC}"/>
            </a:ext>
          </a:extLst>
        </xdr:cNvPr>
        <xdr:cNvSpPr>
          <a:spLocks noChangeAspect="1" noChangeArrowheads="1"/>
        </xdr:cNvSpPr>
      </xdr:nvSpPr>
      <xdr:spPr bwMode="auto">
        <a:xfrm>
          <a:off x="8877300" y="517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19</xdr:row>
      <xdr:rowOff>304800</xdr:rowOff>
    </xdr:to>
    <xdr:sp macro="" textlink="">
      <xdr:nvSpPr>
        <xdr:cNvPr id="73" name="AutoShape 7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5735001-75BF-4B8D-9373-7A57DDBEAECD}"/>
            </a:ext>
          </a:extLst>
        </xdr:cNvPr>
        <xdr:cNvSpPr>
          <a:spLocks noChangeAspect="1" noChangeArrowheads="1"/>
        </xdr:cNvSpPr>
      </xdr:nvSpPr>
      <xdr:spPr bwMode="auto">
        <a:xfrm>
          <a:off x="8877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19</xdr:row>
      <xdr:rowOff>304800</xdr:rowOff>
    </xdr:to>
    <xdr:sp macro="" textlink="">
      <xdr:nvSpPr>
        <xdr:cNvPr id="74" name="AutoShape 7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6E0D19D-22F7-4AB7-9418-AD0FD0A56F94}"/>
            </a:ext>
          </a:extLst>
        </xdr:cNvPr>
        <xdr:cNvSpPr>
          <a:spLocks noChangeAspect="1" noChangeArrowheads="1"/>
        </xdr:cNvSpPr>
      </xdr:nvSpPr>
      <xdr:spPr bwMode="auto">
        <a:xfrm>
          <a:off x="8877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19</xdr:row>
      <xdr:rowOff>304800</xdr:rowOff>
    </xdr:to>
    <xdr:sp macro="" textlink="">
      <xdr:nvSpPr>
        <xdr:cNvPr id="75" name="AutoShape 7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DDE2173-A4C3-4D43-BB25-8C816F19F0D9}"/>
            </a:ext>
          </a:extLst>
        </xdr:cNvPr>
        <xdr:cNvSpPr>
          <a:spLocks noChangeAspect="1" noChangeArrowheads="1"/>
        </xdr:cNvSpPr>
      </xdr:nvSpPr>
      <xdr:spPr bwMode="auto">
        <a:xfrm>
          <a:off x="8877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19</xdr:row>
      <xdr:rowOff>304800</xdr:rowOff>
    </xdr:to>
    <xdr:sp macro="" textlink="">
      <xdr:nvSpPr>
        <xdr:cNvPr id="76" name="AutoShape 7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4072650-ED84-4311-A183-DA0DC30E8B50}"/>
            </a:ext>
          </a:extLst>
        </xdr:cNvPr>
        <xdr:cNvSpPr>
          <a:spLocks noChangeAspect="1" noChangeArrowheads="1"/>
        </xdr:cNvSpPr>
      </xdr:nvSpPr>
      <xdr:spPr bwMode="auto">
        <a:xfrm>
          <a:off x="8877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20</xdr:row>
      <xdr:rowOff>304800</xdr:rowOff>
    </xdr:to>
    <xdr:sp macro="" textlink="">
      <xdr:nvSpPr>
        <xdr:cNvPr id="77" name="AutoShape 7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11157EC-EB3A-4187-917E-4A86AB1F0F0D}"/>
            </a:ext>
          </a:extLst>
        </xdr:cNvPr>
        <xdr:cNvSpPr>
          <a:spLocks noChangeAspect="1" noChangeArrowheads="1"/>
        </xdr:cNvSpPr>
      </xdr:nvSpPr>
      <xdr:spPr bwMode="auto">
        <a:xfrm>
          <a:off x="8877300" y="62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20</xdr:row>
      <xdr:rowOff>304800</xdr:rowOff>
    </xdr:to>
    <xdr:sp macro="" textlink="">
      <xdr:nvSpPr>
        <xdr:cNvPr id="78" name="AutoShape 7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1F9EE22-DC0E-4AFB-9169-769B2CA3C37F}"/>
            </a:ext>
          </a:extLst>
        </xdr:cNvPr>
        <xdr:cNvSpPr>
          <a:spLocks noChangeAspect="1" noChangeArrowheads="1"/>
        </xdr:cNvSpPr>
      </xdr:nvSpPr>
      <xdr:spPr bwMode="auto">
        <a:xfrm>
          <a:off x="8877300" y="62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20</xdr:row>
      <xdr:rowOff>304800</xdr:rowOff>
    </xdr:to>
    <xdr:sp macro="" textlink="">
      <xdr:nvSpPr>
        <xdr:cNvPr id="79" name="AutoShape 7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598B19F-4405-41F6-AE5A-D5E5470B90EA}"/>
            </a:ext>
          </a:extLst>
        </xdr:cNvPr>
        <xdr:cNvSpPr>
          <a:spLocks noChangeAspect="1" noChangeArrowheads="1"/>
        </xdr:cNvSpPr>
      </xdr:nvSpPr>
      <xdr:spPr bwMode="auto">
        <a:xfrm>
          <a:off x="8877300" y="62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20</xdr:row>
      <xdr:rowOff>304800</xdr:rowOff>
    </xdr:to>
    <xdr:sp macro="" textlink="">
      <xdr:nvSpPr>
        <xdr:cNvPr id="80" name="AutoShape 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2583221-7142-4E59-96D5-1064D34A4E4E}"/>
            </a:ext>
          </a:extLst>
        </xdr:cNvPr>
        <xdr:cNvSpPr>
          <a:spLocks noChangeAspect="1" noChangeArrowheads="1"/>
        </xdr:cNvSpPr>
      </xdr:nvSpPr>
      <xdr:spPr bwMode="auto">
        <a:xfrm>
          <a:off x="8877300" y="62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21</xdr:row>
      <xdr:rowOff>304800</xdr:rowOff>
    </xdr:to>
    <xdr:sp macro="" textlink="">
      <xdr:nvSpPr>
        <xdr:cNvPr id="81" name="AutoShape 8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EC7E037-ECE6-4FB9-81EE-1F055A5314F4}"/>
            </a:ext>
          </a:extLst>
        </xdr:cNvPr>
        <xdr:cNvSpPr>
          <a:spLocks noChangeAspect="1" noChangeArrowheads="1"/>
        </xdr:cNvSpPr>
      </xdr:nvSpPr>
      <xdr:spPr bwMode="auto">
        <a:xfrm>
          <a:off x="887730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21</xdr:row>
      <xdr:rowOff>304800</xdr:rowOff>
    </xdr:to>
    <xdr:sp macro="" textlink="">
      <xdr:nvSpPr>
        <xdr:cNvPr id="82" name="AutoShape 8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6EB9651-1AE9-44C7-A2A9-2F09CDE5B1BA}"/>
            </a:ext>
          </a:extLst>
        </xdr:cNvPr>
        <xdr:cNvSpPr>
          <a:spLocks noChangeAspect="1" noChangeArrowheads="1"/>
        </xdr:cNvSpPr>
      </xdr:nvSpPr>
      <xdr:spPr bwMode="auto">
        <a:xfrm>
          <a:off x="887730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21</xdr:row>
      <xdr:rowOff>304800</xdr:rowOff>
    </xdr:to>
    <xdr:sp macro="" textlink="">
      <xdr:nvSpPr>
        <xdr:cNvPr id="83" name="AutoShape 8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2A7C138-69B4-4144-B0D2-2D9D77A27DC2}"/>
            </a:ext>
          </a:extLst>
        </xdr:cNvPr>
        <xdr:cNvSpPr>
          <a:spLocks noChangeAspect="1" noChangeArrowheads="1"/>
        </xdr:cNvSpPr>
      </xdr:nvSpPr>
      <xdr:spPr bwMode="auto">
        <a:xfrm>
          <a:off x="887730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21</xdr:row>
      <xdr:rowOff>304800</xdr:rowOff>
    </xdr:to>
    <xdr:sp macro="" textlink="">
      <xdr:nvSpPr>
        <xdr:cNvPr id="84" name="AutoShape 8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A4064CC-8F9D-4FBB-A937-EEF69D60DA1E}"/>
            </a:ext>
          </a:extLst>
        </xdr:cNvPr>
        <xdr:cNvSpPr>
          <a:spLocks noChangeAspect="1" noChangeArrowheads="1"/>
        </xdr:cNvSpPr>
      </xdr:nvSpPr>
      <xdr:spPr bwMode="auto">
        <a:xfrm>
          <a:off x="887730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22</xdr:row>
      <xdr:rowOff>0</xdr:rowOff>
    </xdr:from>
    <xdr:to>
      <xdr:col>12</xdr:col>
      <xdr:colOff>304800</xdr:colOff>
      <xdr:row>23</xdr:row>
      <xdr:rowOff>152400</xdr:rowOff>
    </xdr:to>
    <xdr:sp macro="" textlink="">
      <xdr:nvSpPr>
        <xdr:cNvPr id="85" name="AutoShape 8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30B8AE0-5820-42B1-91EB-BE90BF306ECF}"/>
            </a:ext>
          </a:extLst>
        </xdr:cNvPr>
        <xdr:cNvSpPr>
          <a:spLocks noChangeAspect="1" noChangeArrowheads="1"/>
        </xdr:cNvSpPr>
      </xdr:nvSpPr>
      <xdr:spPr bwMode="auto">
        <a:xfrm>
          <a:off x="8877300" y="717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22</xdr:row>
      <xdr:rowOff>0</xdr:rowOff>
    </xdr:from>
    <xdr:to>
      <xdr:col>12</xdr:col>
      <xdr:colOff>304800</xdr:colOff>
      <xdr:row>23</xdr:row>
      <xdr:rowOff>152400</xdr:rowOff>
    </xdr:to>
    <xdr:sp macro="" textlink="">
      <xdr:nvSpPr>
        <xdr:cNvPr id="86" name="AutoShape 8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D517D0E-8F71-4A3D-A4F0-5E0D93CC2DFB}"/>
            </a:ext>
          </a:extLst>
        </xdr:cNvPr>
        <xdr:cNvSpPr>
          <a:spLocks noChangeAspect="1" noChangeArrowheads="1"/>
        </xdr:cNvSpPr>
      </xdr:nvSpPr>
      <xdr:spPr bwMode="auto">
        <a:xfrm>
          <a:off x="8877300" y="717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22</xdr:row>
      <xdr:rowOff>0</xdr:rowOff>
    </xdr:from>
    <xdr:to>
      <xdr:col>12</xdr:col>
      <xdr:colOff>304800</xdr:colOff>
      <xdr:row>23</xdr:row>
      <xdr:rowOff>152400</xdr:rowOff>
    </xdr:to>
    <xdr:sp macro="" textlink="">
      <xdr:nvSpPr>
        <xdr:cNvPr id="87" name="AutoShape 8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5AF6685-43AC-464E-89DD-4709B47E0CC2}"/>
            </a:ext>
          </a:extLst>
        </xdr:cNvPr>
        <xdr:cNvSpPr>
          <a:spLocks noChangeAspect="1" noChangeArrowheads="1"/>
        </xdr:cNvSpPr>
      </xdr:nvSpPr>
      <xdr:spPr bwMode="auto">
        <a:xfrm>
          <a:off x="8877300" y="717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22</xdr:row>
      <xdr:rowOff>0</xdr:rowOff>
    </xdr:from>
    <xdr:to>
      <xdr:col>12</xdr:col>
      <xdr:colOff>304800</xdr:colOff>
      <xdr:row>23</xdr:row>
      <xdr:rowOff>152400</xdr:rowOff>
    </xdr:to>
    <xdr:sp macro="" textlink="">
      <xdr:nvSpPr>
        <xdr:cNvPr id="88" name="AutoShape 8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D44106D-A0B6-4884-A990-C312CA9175D0}"/>
            </a:ext>
          </a:extLst>
        </xdr:cNvPr>
        <xdr:cNvSpPr>
          <a:spLocks noChangeAspect="1" noChangeArrowheads="1"/>
        </xdr:cNvSpPr>
      </xdr:nvSpPr>
      <xdr:spPr bwMode="auto">
        <a:xfrm>
          <a:off x="8877300" y="717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12</xdr:col>
      <xdr:colOff>304800</xdr:colOff>
      <xdr:row>23</xdr:row>
      <xdr:rowOff>304800</xdr:rowOff>
    </xdr:to>
    <xdr:sp macro="" textlink="">
      <xdr:nvSpPr>
        <xdr:cNvPr id="89" name="AutoShape 8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1B8F78F-009D-48F2-A0F7-B49227254321}"/>
            </a:ext>
          </a:extLst>
        </xdr:cNvPr>
        <xdr:cNvSpPr>
          <a:spLocks noChangeAspect="1" noChangeArrowheads="1"/>
        </xdr:cNvSpPr>
      </xdr:nvSpPr>
      <xdr:spPr bwMode="auto">
        <a:xfrm>
          <a:off x="8877300" y="732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12</xdr:col>
      <xdr:colOff>304800</xdr:colOff>
      <xdr:row>23</xdr:row>
      <xdr:rowOff>304800</xdr:rowOff>
    </xdr:to>
    <xdr:sp macro="" textlink="">
      <xdr:nvSpPr>
        <xdr:cNvPr id="90" name="AutoShape 8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4DB7607-1062-461F-9928-5C1C50352C6F}"/>
            </a:ext>
          </a:extLst>
        </xdr:cNvPr>
        <xdr:cNvSpPr>
          <a:spLocks noChangeAspect="1" noChangeArrowheads="1"/>
        </xdr:cNvSpPr>
      </xdr:nvSpPr>
      <xdr:spPr bwMode="auto">
        <a:xfrm>
          <a:off x="8877300" y="732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12</xdr:col>
      <xdr:colOff>304800</xdr:colOff>
      <xdr:row>23</xdr:row>
      <xdr:rowOff>304800</xdr:rowOff>
    </xdr:to>
    <xdr:sp macro="" textlink="">
      <xdr:nvSpPr>
        <xdr:cNvPr id="91" name="AutoShape 9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B72AAE8-BC39-45AA-9BF8-88A58F7799CA}"/>
            </a:ext>
          </a:extLst>
        </xdr:cNvPr>
        <xdr:cNvSpPr>
          <a:spLocks noChangeAspect="1" noChangeArrowheads="1"/>
        </xdr:cNvSpPr>
      </xdr:nvSpPr>
      <xdr:spPr bwMode="auto">
        <a:xfrm>
          <a:off x="8877300" y="732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12</xdr:col>
      <xdr:colOff>304800</xdr:colOff>
      <xdr:row>23</xdr:row>
      <xdr:rowOff>304800</xdr:rowOff>
    </xdr:to>
    <xdr:sp macro="" textlink="">
      <xdr:nvSpPr>
        <xdr:cNvPr id="92" name="AutoShape 9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4B30D71-7669-4A6C-9451-AC028E7EDE20}"/>
            </a:ext>
          </a:extLst>
        </xdr:cNvPr>
        <xdr:cNvSpPr>
          <a:spLocks noChangeAspect="1" noChangeArrowheads="1"/>
        </xdr:cNvSpPr>
      </xdr:nvSpPr>
      <xdr:spPr bwMode="auto">
        <a:xfrm>
          <a:off x="8877300" y="732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24</xdr:row>
      <xdr:rowOff>0</xdr:rowOff>
    </xdr:from>
    <xdr:to>
      <xdr:col>12</xdr:col>
      <xdr:colOff>304800</xdr:colOff>
      <xdr:row>25</xdr:row>
      <xdr:rowOff>152400</xdr:rowOff>
    </xdr:to>
    <xdr:sp macro="" textlink="">
      <xdr:nvSpPr>
        <xdr:cNvPr id="93" name="AutoShape 9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FACEB52-6EAD-4EE8-9C80-81FA67A5EC8D}"/>
            </a:ext>
          </a:extLst>
        </xdr:cNvPr>
        <xdr:cNvSpPr>
          <a:spLocks noChangeAspect="1" noChangeArrowheads="1"/>
        </xdr:cNvSpPr>
      </xdr:nvSpPr>
      <xdr:spPr bwMode="auto">
        <a:xfrm>
          <a:off x="88773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24</xdr:row>
      <xdr:rowOff>0</xdr:rowOff>
    </xdr:from>
    <xdr:to>
      <xdr:col>12</xdr:col>
      <xdr:colOff>304800</xdr:colOff>
      <xdr:row>25</xdr:row>
      <xdr:rowOff>152400</xdr:rowOff>
    </xdr:to>
    <xdr:sp macro="" textlink="">
      <xdr:nvSpPr>
        <xdr:cNvPr id="94" name="AutoShape 9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FBEA070-0FF1-4295-BA20-5E288A8F2FC7}"/>
            </a:ext>
          </a:extLst>
        </xdr:cNvPr>
        <xdr:cNvSpPr>
          <a:spLocks noChangeAspect="1" noChangeArrowheads="1"/>
        </xdr:cNvSpPr>
      </xdr:nvSpPr>
      <xdr:spPr bwMode="auto">
        <a:xfrm>
          <a:off x="88773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24</xdr:row>
      <xdr:rowOff>0</xdr:rowOff>
    </xdr:from>
    <xdr:to>
      <xdr:col>12</xdr:col>
      <xdr:colOff>304800</xdr:colOff>
      <xdr:row>25</xdr:row>
      <xdr:rowOff>152400</xdr:rowOff>
    </xdr:to>
    <xdr:sp macro="" textlink="">
      <xdr:nvSpPr>
        <xdr:cNvPr id="95" name="AutoShape 9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C0F0861-A9AC-4641-BC0F-0F3F6CFC56EA}"/>
            </a:ext>
          </a:extLst>
        </xdr:cNvPr>
        <xdr:cNvSpPr>
          <a:spLocks noChangeAspect="1" noChangeArrowheads="1"/>
        </xdr:cNvSpPr>
      </xdr:nvSpPr>
      <xdr:spPr bwMode="auto">
        <a:xfrm>
          <a:off x="88773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24</xdr:row>
      <xdr:rowOff>0</xdr:rowOff>
    </xdr:from>
    <xdr:to>
      <xdr:col>12</xdr:col>
      <xdr:colOff>304800</xdr:colOff>
      <xdr:row>25</xdr:row>
      <xdr:rowOff>152400</xdr:rowOff>
    </xdr:to>
    <xdr:sp macro="" textlink="">
      <xdr:nvSpPr>
        <xdr:cNvPr id="96" name="AutoShape 9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833A03D-045A-4246-BA41-7EEC6E1435B2}"/>
            </a:ext>
          </a:extLst>
        </xdr:cNvPr>
        <xdr:cNvSpPr>
          <a:spLocks noChangeAspect="1" noChangeArrowheads="1"/>
        </xdr:cNvSpPr>
      </xdr:nvSpPr>
      <xdr:spPr bwMode="auto">
        <a:xfrm>
          <a:off x="88773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25</xdr:row>
      <xdr:rowOff>0</xdr:rowOff>
    </xdr:from>
    <xdr:to>
      <xdr:col>12</xdr:col>
      <xdr:colOff>304800</xdr:colOff>
      <xdr:row>25</xdr:row>
      <xdr:rowOff>304800</xdr:rowOff>
    </xdr:to>
    <xdr:sp macro="" textlink="">
      <xdr:nvSpPr>
        <xdr:cNvPr id="97" name="AutoShape 9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994316E-E5CE-4492-B185-CB7DE66D71AA}"/>
            </a:ext>
          </a:extLst>
        </xdr:cNvPr>
        <xdr:cNvSpPr>
          <a:spLocks noChangeAspect="1" noChangeArrowheads="1"/>
        </xdr:cNvSpPr>
      </xdr:nvSpPr>
      <xdr:spPr bwMode="auto">
        <a:xfrm>
          <a:off x="8877300"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25</xdr:row>
      <xdr:rowOff>0</xdr:rowOff>
    </xdr:from>
    <xdr:to>
      <xdr:col>12</xdr:col>
      <xdr:colOff>304800</xdr:colOff>
      <xdr:row>25</xdr:row>
      <xdr:rowOff>304800</xdr:rowOff>
    </xdr:to>
    <xdr:sp macro="" textlink="">
      <xdr:nvSpPr>
        <xdr:cNvPr id="98" name="AutoShape 9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6A6C01C-BE29-4B08-A603-BECDA0C123FD}"/>
            </a:ext>
          </a:extLst>
        </xdr:cNvPr>
        <xdr:cNvSpPr>
          <a:spLocks noChangeAspect="1" noChangeArrowheads="1"/>
        </xdr:cNvSpPr>
      </xdr:nvSpPr>
      <xdr:spPr bwMode="auto">
        <a:xfrm>
          <a:off x="8877300"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25</xdr:row>
      <xdr:rowOff>0</xdr:rowOff>
    </xdr:from>
    <xdr:to>
      <xdr:col>12</xdr:col>
      <xdr:colOff>304800</xdr:colOff>
      <xdr:row>25</xdr:row>
      <xdr:rowOff>304800</xdr:rowOff>
    </xdr:to>
    <xdr:sp macro="" textlink="">
      <xdr:nvSpPr>
        <xdr:cNvPr id="99" name="AutoShape 9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A2469AC-0E66-476C-8030-2D28E4944B10}"/>
            </a:ext>
          </a:extLst>
        </xdr:cNvPr>
        <xdr:cNvSpPr>
          <a:spLocks noChangeAspect="1" noChangeArrowheads="1"/>
        </xdr:cNvSpPr>
      </xdr:nvSpPr>
      <xdr:spPr bwMode="auto">
        <a:xfrm>
          <a:off x="8877300"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25</xdr:row>
      <xdr:rowOff>0</xdr:rowOff>
    </xdr:from>
    <xdr:to>
      <xdr:col>12</xdr:col>
      <xdr:colOff>304800</xdr:colOff>
      <xdr:row>25</xdr:row>
      <xdr:rowOff>304800</xdr:rowOff>
    </xdr:to>
    <xdr:sp macro="" textlink="">
      <xdr:nvSpPr>
        <xdr:cNvPr id="100" name="AutoShape 9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71F04D3-D8E4-4047-BD0C-187983AC5089}"/>
            </a:ext>
          </a:extLst>
        </xdr:cNvPr>
        <xdr:cNvSpPr>
          <a:spLocks noChangeAspect="1" noChangeArrowheads="1"/>
        </xdr:cNvSpPr>
      </xdr:nvSpPr>
      <xdr:spPr bwMode="auto">
        <a:xfrm>
          <a:off x="8877300"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26</xdr:row>
      <xdr:rowOff>0</xdr:rowOff>
    </xdr:from>
    <xdr:to>
      <xdr:col>12</xdr:col>
      <xdr:colOff>304800</xdr:colOff>
      <xdr:row>27</xdr:row>
      <xdr:rowOff>152400</xdr:rowOff>
    </xdr:to>
    <xdr:sp macro="" textlink="">
      <xdr:nvSpPr>
        <xdr:cNvPr id="101" name="AutoShape 10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65B7185-157F-4571-B4BA-571B1CF864D7}"/>
            </a:ext>
          </a:extLst>
        </xdr:cNvPr>
        <xdr:cNvSpPr>
          <a:spLocks noChangeAspect="1" noChangeArrowheads="1"/>
        </xdr:cNvSpPr>
      </xdr:nvSpPr>
      <xdr:spPr bwMode="auto">
        <a:xfrm>
          <a:off x="8877300"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26</xdr:row>
      <xdr:rowOff>0</xdr:rowOff>
    </xdr:from>
    <xdr:to>
      <xdr:col>12</xdr:col>
      <xdr:colOff>304800</xdr:colOff>
      <xdr:row>27</xdr:row>
      <xdr:rowOff>152400</xdr:rowOff>
    </xdr:to>
    <xdr:sp macro="" textlink="">
      <xdr:nvSpPr>
        <xdr:cNvPr id="102" name="AutoShape 10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72925AC-8088-4C47-BFB6-D54D09C6B443}"/>
            </a:ext>
          </a:extLst>
        </xdr:cNvPr>
        <xdr:cNvSpPr>
          <a:spLocks noChangeAspect="1" noChangeArrowheads="1"/>
        </xdr:cNvSpPr>
      </xdr:nvSpPr>
      <xdr:spPr bwMode="auto">
        <a:xfrm>
          <a:off x="8877300"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26</xdr:row>
      <xdr:rowOff>0</xdr:rowOff>
    </xdr:from>
    <xdr:to>
      <xdr:col>12</xdr:col>
      <xdr:colOff>304800</xdr:colOff>
      <xdr:row>27</xdr:row>
      <xdr:rowOff>152400</xdr:rowOff>
    </xdr:to>
    <xdr:sp macro="" textlink="">
      <xdr:nvSpPr>
        <xdr:cNvPr id="103" name="AutoShape 10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B27DE9E-40D6-4026-8191-331E611AAC5A}"/>
            </a:ext>
          </a:extLst>
        </xdr:cNvPr>
        <xdr:cNvSpPr>
          <a:spLocks noChangeAspect="1" noChangeArrowheads="1"/>
        </xdr:cNvSpPr>
      </xdr:nvSpPr>
      <xdr:spPr bwMode="auto">
        <a:xfrm>
          <a:off x="8877300"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26</xdr:row>
      <xdr:rowOff>0</xdr:rowOff>
    </xdr:from>
    <xdr:to>
      <xdr:col>12</xdr:col>
      <xdr:colOff>304800</xdr:colOff>
      <xdr:row>27</xdr:row>
      <xdr:rowOff>152400</xdr:rowOff>
    </xdr:to>
    <xdr:sp macro="" textlink="">
      <xdr:nvSpPr>
        <xdr:cNvPr id="104" name="AutoShape 10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F830A7D-E143-468A-836D-54126CE19BE2}"/>
            </a:ext>
          </a:extLst>
        </xdr:cNvPr>
        <xdr:cNvSpPr>
          <a:spLocks noChangeAspect="1" noChangeArrowheads="1"/>
        </xdr:cNvSpPr>
      </xdr:nvSpPr>
      <xdr:spPr bwMode="auto">
        <a:xfrm>
          <a:off x="8877300"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05" name="AutoShape 10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C09C004-6A52-41F0-BB26-D43F205F15F0}"/>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06" name="AutoShape 10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6C446C6-7817-43D9-82E9-62E51BB3201D}"/>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07" name="AutoShape 10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A84C19B-3143-43E2-BF24-D37D0B4C20E3}"/>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08" name="AutoShape 10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0DF0E84-A303-4C57-AAD7-B9A1D33105D9}"/>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27</xdr:row>
      <xdr:rowOff>0</xdr:rowOff>
    </xdr:from>
    <xdr:to>
      <xdr:col>8</xdr:col>
      <xdr:colOff>304800</xdr:colOff>
      <xdr:row>27</xdr:row>
      <xdr:rowOff>304800</xdr:rowOff>
    </xdr:to>
    <xdr:sp macro="" textlink="">
      <xdr:nvSpPr>
        <xdr:cNvPr id="109" name="AutoShape 108"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26144C9B-FE19-4DD2-AB12-D3D60E34D5BD}"/>
            </a:ext>
          </a:extLst>
        </xdr:cNvPr>
        <xdr:cNvSpPr>
          <a:spLocks noChangeAspect="1" noChangeArrowheads="1"/>
        </xdr:cNvSpPr>
      </xdr:nvSpPr>
      <xdr:spPr bwMode="auto">
        <a:xfrm>
          <a:off x="65532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10" name="AutoShape 10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4348E52-E3FC-4DC3-A8D5-BB9F9AD758CA}"/>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27</xdr:row>
      <xdr:rowOff>304800</xdr:rowOff>
    </xdr:to>
    <xdr:sp macro="" textlink="">
      <xdr:nvSpPr>
        <xdr:cNvPr id="111" name="AutoShape 11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AC204C61-78BD-42A9-97D4-CAB81EF35E1B}"/>
            </a:ext>
          </a:extLst>
        </xdr:cNvPr>
        <xdr:cNvSpPr>
          <a:spLocks noChangeAspect="1" noChangeArrowheads="1"/>
        </xdr:cNvSpPr>
      </xdr:nvSpPr>
      <xdr:spPr bwMode="auto">
        <a:xfrm>
          <a:off x="70485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12" name="AutoShape 1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B2BBE5E-25DF-4851-9CB0-B37F98A019DD}"/>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13" name="AutoShape 11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963FD4-8DEB-47F4-BBAD-B5797D717335}"/>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114" name="AutoShape 11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892A34D-DD9E-4BD8-9CFC-52761A2EE82B}"/>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15" name="AutoShape 11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9336FFE-FF6B-48EC-A6B6-C0B9BCBCA4A8}"/>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16" name="AutoShape 11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441AD0E-2F96-4A67-ACDB-E11031307B03}"/>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17" name="AutoShape 11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DA3CC08-33EF-4C70-846B-8C09C5387613}"/>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28</xdr:row>
      <xdr:rowOff>0</xdr:rowOff>
    </xdr:from>
    <xdr:to>
      <xdr:col>11</xdr:col>
      <xdr:colOff>304800</xdr:colOff>
      <xdr:row>28</xdr:row>
      <xdr:rowOff>304800</xdr:rowOff>
    </xdr:to>
    <xdr:sp macro="" textlink="">
      <xdr:nvSpPr>
        <xdr:cNvPr id="118" name="AutoShape 11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D77D6B8-A349-4151-974C-10B1EF634304}"/>
            </a:ext>
          </a:extLst>
        </xdr:cNvPr>
        <xdr:cNvSpPr>
          <a:spLocks noChangeAspect="1" noChangeArrowheads="1"/>
        </xdr:cNvSpPr>
      </xdr:nvSpPr>
      <xdr:spPr bwMode="auto">
        <a:xfrm>
          <a:off x="80391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19" name="AutoShape 11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7984960-C38F-4B43-84C6-E15E1AB17049}"/>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28</xdr:row>
      <xdr:rowOff>0</xdr:rowOff>
    </xdr:from>
    <xdr:to>
      <xdr:col>11</xdr:col>
      <xdr:colOff>304800</xdr:colOff>
      <xdr:row>28</xdr:row>
      <xdr:rowOff>304800</xdr:rowOff>
    </xdr:to>
    <xdr:sp macro="" textlink="">
      <xdr:nvSpPr>
        <xdr:cNvPr id="120" name="AutoShape 11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1DFCE0C-4C42-4B39-AB65-CC2044A3B47D}"/>
            </a:ext>
          </a:extLst>
        </xdr:cNvPr>
        <xdr:cNvSpPr>
          <a:spLocks noChangeAspect="1" noChangeArrowheads="1"/>
        </xdr:cNvSpPr>
      </xdr:nvSpPr>
      <xdr:spPr bwMode="auto">
        <a:xfrm>
          <a:off x="80391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21" name="AutoShape 12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9DF25A5-3F82-45D8-9B5E-3CAF5C808A6E}"/>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28</xdr:row>
      <xdr:rowOff>0</xdr:rowOff>
    </xdr:from>
    <xdr:to>
      <xdr:col>11</xdr:col>
      <xdr:colOff>304800</xdr:colOff>
      <xdr:row>28</xdr:row>
      <xdr:rowOff>304800</xdr:rowOff>
    </xdr:to>
    <xdr:sp macro="" textlink="">
      <xdr:nvSpPr>
        <xdr:cNvPr id="122" name="AutoShape 12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F55CEB5-89C3-4D3E-8938-6F9FB201F6A9}"/>
            </a:ext>
          </a:extLst>
        </xdr:cNvPr>
        <xdr:cNvSpPr>
          <a:spLocks noChangeAspect="1" noChangeArrowheads="1"/>
        </xdr:cNvSpPr>
      </xdr:nvSpPr>
      <xdr:spPr bwMode="auto">
        <a:xfrm>
          <a:off x="80391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23" name="AutoShape 12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6B44349-6D31-4581-A0DE-7F6BD011BD7B}"/>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28</xdr:row>
      <xdr:rowOff>0</xdr:rowOff>
    </xdr:from>
    <xdr:to>
      <xdr:col>11</xdr:col>
      <xdr:colOff>304800</xdr:colOff>
      <xdr:row>28</xdr:row>
      <xdr:rowOff>304800</xdr:rowOff>
    </xdr:to>
    <xdr:sp macro="" textlink="">
      <xdr:nvSpPr>
        <xdr:cNvPr id="124" name="AutoShape 12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F969525-2F0A-4303-BA84-FBE6907AD9D8}"/>
            </a:ext>
          </a:extLst>
        </xdr:cNvPr>
        <xdr:cNvSpPr>
          <a:spLocks noChangeAspect="1" noChangeArrowheads="1"/>
        </xdr:cNvSpPr>
      </xdr:nvSpPr>
      <xdr:spPr bwMode="auto">
        <a:xfrm>
          <a:off x="80391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25" name="AutoShape 12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7E22D01-EE8D-4041-9D26-DE7C3B901FA2}"/>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28</xdr:row>
      <xdr:rowOff>0</xdr:rowOff>
    </xdr:from>
    <xdr:to>
      <xdr:col>11</xdr:col>
      <xdr:colOff>304800</xdr:colOff>
      <xdr:row>28</xdr:row>
      <xdr:rowOff>304800</xdr:rowOff>
    </xdr:to>
    <xdr:sp macro="" textlink="">
      <xdr:nvSpPr>
        <xdr:cNvPr id="126" name="AutoShape 125"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42281F57-992E-4147-8BFD-605930303033}"/>
            </a:ext>
          </a:extLst>
        </xdr:cNvPr>
        <xdr:cNvSpPr>
          <a:spLocks noChangeAspect="1" noChangeArrowheads="1"/>
        </xdr:cNvSpPr>
      </xdr:nvSpPr>
      <xdr:spPr bwMode="auto">
        <a:xfrm>
          <a:off x="80391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127" name="AutoShape 12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43C64A8-FD61-40FC-8C0E-B985C39E2D6B}"/>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28</xdr:row>
      <xdr:rowOff>0</xdr:rowOff>
    </xdr:from>
    <xdr:to>
      <xdr:col>8</xdr:col>
      <xdr:colOff>304800</xdr:colOff>
      <xdr:row>28</xdr:row>
      <xdr:rowOff>304800</xdr:rowOff>
    </xdr:to>
    <xdr:sp macro="" textlink="">
      <xdr:nvSpPr>
        <xdr:cNvPr id="128" name="AutoShape 127"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8089281-5A58-4A3A-80E7-F3DDCE38CF23}"/>
            </a:ext>
          </a:extLst>
        </xdr:cNvPr>
        <xdr:cNvSpPr>
          <a:spLocks noChangeAspect="1" noChangeArrowheads="1"/>
        </xdr:cNvSpPr>
      </xdr:nvSpPr>
      <xdr:spPr bwMode="auto">
        <a:xfrm>
          <a:off x="65532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30</xdr:row>
      <xdr:rowOff>30480</xdr:rowOff>
    </xdr:to>
    <xdr:sp macro="" textlink="">
      <xdr:nvSpPr>
        <xdr:cNvPr id="129" name="AutoShape 12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2CCB171-9BE1-4ECE-A854-EFBEB3CA8AF2}"/>
            </a:ext>
          </a:extLst>
        </xdr:cNvPr>
        <xdr:cNvSpPr>
          <a:spLocks noChangeAspect="1" noChangeArrowheads="1"/>
        </xdr:cNvSpPr>
      </xdr:nvSpPr>
      <xdr:spPr bwMode="auto">
        <a:xfrm>
          <a:off x="8877300" y="99250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28</xdr:row>
      <xdr:rowOff>0</xdr:rowOff>
    </xdr:from>
    <xdr:to>
      <xdr:col>9</xdr:col>
      <xdr:colOff>304800</xdr:colOff>
      <xdr:row>28</xdr:row>
      <xdr:rowOff>304800</xdr:rowOff>
    </xdr:to>
    <xdr:sp macro="" textlink="">
      <xdr:nvSpPr>
        <xdr:cNvPr id="130" name="AutoShape 129"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4A705D8-518E-4A6A-8FCC-A471D0B4F84C}"/>
            </a:ext>
          </a:extLst>
        </xdr:cNvPr>
        <xdr:cNvSpPr>
          <a:spLocks noChangeAspect="1" noChangeArrowheads="1"/>
        </xdr:cNvSpPr>
      </xdr:nvSpPr>
      <xdr:spPr bwMode="auto">
        <a:xfrm>
          <a:off x="70485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30</xdr:row>
      <xdr:rowOff>30480</xdr:rowOff>
    </xdr:to>
    <xdr:sp macro="" textlink="">
      <xdr:nvSpPr>
        <xdr:cNvPr id="131" name="AutoShape 13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633C37E-C135-4EA4-8569-AFC862613651}"/>
            </a:ext>
          </a:extLst>
        </xdr:cNvPr>
        <xdr:cNvSpPr>
          <a:spLocks noChangeAspect="1" noChangeArrowheads="1"/>
        </xdr:cNvSpPr>
      </xdr:nvSpPr>
      <xdr:spPr bwMode="auto">
        <a:xfrm>
          <a:off x="8877300" y="99250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30</xdr:row>
      <xdr:rowOff>30480</xdr:rowOff>
    </xdr:to>
    <xdr:sp macro="" textlink="">
      <xdr:nvSpPr>
        <xdr:cNvPr id="132" name="AutoShape 13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7C349F4-449B-4EE2-8F16-CE680D8517E6}"/>
            </a:ext>
          </a:extLst>
        </xdr:cNvPr>
        <xdr:cNvSpPr>
          <a:spLocks noChangeAspect="1" noChangeArrowheads="1"/>
        </xdr:cNvSpPr>
      </xdr:nvSpPr>
      <xdr:spPr bwMode="auto">
        <a:xfrm>
          <a:off x="8877300" y="99250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30</xdr:row>
      <xdr:rowOff>30480</xdr:rowOff>
    </xdr:to>
    <xdr:sp macro="" textlink="">
      <xdr:nvSpPr>
        <xdr:cNvPr id="133" name="AutoShape 13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A4A4656-2733-412A-94F8-CE2015574A3F}"/>
            </a:ext>
          </a:extLst>
        </xdr:cNvPr>
        <xdr:cNvSpPr>
          <a:spLocks noChangeAspect="1" noChangeArrowheads="1"/>
        </xdr:cNvSpPr>
      </xdr:nvSpPr>
      <xdr:spPr bwMode="auto">
        <a:xfrm>
          <a:off x="8877300" y="99250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30</xdr:row>
      <xdr:rowOff>0</xdr:rowOff>
    </xdr:from>
    <xdr:to>
      <xdr:col>12</xdr:col>
      <xdr:colOff>304800</xdr:colOff>
      <xdr:row>30</xdr:row>
      <xdr:rowOff>304800</xdr:rowOff>
    </xdr:to>
    <xdr:sp macro="" textlink="">
      <xdr:nvSpPr>
        <xdr:cNvPr id="134" name="AutoShape 13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4752D10-2598-41DF-BD10-01E9A5E000A8}"/>
            </a:ext>
          </a:extLst>
        </xdr:cNvPr>
        <xdr:cNvSpPr>
          <a:spLocks noChangeAspect="1" noChangeArrowheads="1"/>
        </xdr:cNvSpPr>
      </xdr:nvSpPr>
      <xdr:spPr bwMode="auto">
        <a:xfrm>
          <a:off x="8877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30</xdr:row>
      <xdr:rowOff>0</xdr:rowOff>
    </xdr:from>
    <xdr:to>
      <xdr:col>12</xdr:col>
      <xdr:colOff>304800</xdr:colOff>
      <xdr:row>30</xdr:row>
      <xdr:rowOff>304800</xdr:rowOff>
    </xdr:to>
    <xdr:sp macro="" textlink="">
      <xdr:nvSpPr>
        <xdr:cNvPr id="135" name="AutoShape 13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D27FA5C-5DEF-4CE0-A4D1-4045E49D5C9B}"/>
            </a:ext>
          </a:extLst>
        </xdr:cNvPr>
        <xdr:cNvSpPr>
          <a:spLocks noChangeAspect="1" noChangeArrowheads="1"/>
        </xdr:cNvSpPr>
      </xdr:nvSpPr>
      <xdr:spPr bwMode="auto">
        <a:xfrm>
          <a:off x="8877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30</xdr:row>
      <xdr:rowOff>0</xdr:rowOff>
    </xdr:from>
    <xdr:to>
      <xdr:col>12</xdr:col>
      <xdr:colOff>304800</xdr:colOff>
      <xdr:row>30</xdr:row>
      <xdr:rowOff>304800</xdr:rowOff>
    </xdr:to>
    <xdr:sp macro="" textlink="">
      <xdr:nvSpPr>
        <xdr:cNvPr id="136" name="AutoShape 13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327EB40-662C-4CBF-AA39-546A6031FE7F}"/>
            </a:ext>
          </a:extLst>
        </xdr:cNvPr>
        <xdr:cNvSpPr>
          <a:spLocks noChangeAspect="1" noChangeArrowheads="1"/>
        </xdr:cNvSpPr>
      </xdr:nvSpPr>
      <xdr:spPr bwMode="auto">
        <a:xfrm>
          <a:off x="8877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30</xdr:row>
      <xdr:rowOff>0</xdr:rowOff>
    </xdr:from>
    <xdr:to>
      <xdr:col>12</xdr:col>
      <xdr:colOff>304800</xdr:colOff>
      <xdr:row>30</xdr:row>
      <xdr:rowOff>304800</xdr:rowOff>
    </xdr:to>
    <xdr:sp macro="" textlink="">
      <xdr:nvSpPr>
        <xdr:cNvPr id="137" name="AutoShape 13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5A782CE-EDC4-4382-B403-2B68099858C3}"/>
            </a:ext>
          </a:extLst>
        </xdr:cNvPr>
        <xdr:cNvSpPr>
          <a:spLocks noChangeAspect="1" noChangeArrowheads="1"/>
        </xdr:cNvSpPr>
      </xdr:nvSpPr>
      <xdr:spPr bwMode="auto">
        <a:xfrm>
          <a:off x="8877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304800</xdr:colOff>
      <xdr:row>32</xdr:row>
      <xdr:rowOff>15240</xdr:rowOff>
    </xdr:to>
    <xdr:sp macro="" textlink="">
      <xdr:nvSpPr>
        <xdr:cNvPr id="138" name="AutoShape 13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1427A6-90D7-44C1-BCB7-0E22ADFCF003}"/>
            </a:ext>
          </a:extLst>
        </xdr:cNvPr>
        <xdr:cNvSpPr>
          <a:spLocks noChangeAspect="1" noChangeArrowheads="1"/>
        </xdr:cNvSpPr>
      </xdr:nvSpPr>
      <xdr:spPr bwMode="auto">
        <a:xfrm>
          <a:off x="8877300" y="1066800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304800</xdr:colOff>
      <xdr:row>32</xdr:row>
      <xdr:rowOff>15240</xdr:rowOff>
    </xdr:to>
    <xdr:sp macro="" textlink="">
      <xdr:nvSpPr>
        <xdr:cNvPr id="139" name="AutoShape 13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E6FC731-4521-406B-98F5-E560DF47BC7B}"/>
            </a:ext>
          </a:extLst>
        </xdr:cNvPr>
        <xdr:cNvSpPr>
          <a:spLocks noChangeAspect="1" noChangeArrowheads="1"/>
        </xdr:cNvSpPr>
      </xdr:nvSpPr>
      <xdr:spPr bwMode="auto">
        <a:xfrm>
          <a:off x="8877300" y="1066800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304800</xdr:colOff>
      <xdr:row>32</xdr:row>
      <xdr:rowOff>15240</xdr:rowOff>
    </xdr:to>
    <xdr:sp macro="" textlink="">
      <xdr:nvSpPr>
        <xdr:cNvPr id="140" name="AutoShape 13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C53789E-B3DB-441D-A1A3-6D7B0A622A00}"/>
            </a:ext>
          </a:extLst>
        </xdr:cNvPr>
        <xdr:cNvSpPr>
          <a:spLocks noChangeAspect="1" noChangeArrowheads="1"/>
        </xdr:cNvSpPr>
      </xdr:nvSpPr>
      <xdr:spPr bwMode="auto">
        <a:xfrm>
          <a:off x="8877300" y="1066800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304800</xdr:colOff>
      <xdr:row>32</xdr:row>
      <xdr:rowOff>15240</xdr:rowOff>
    </xdr:to>
    <xdr:sp macro="" textlink="">
      <xdr:nvSpPr>
        <xdr:cNvPr id="141" name="AutoShape 14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7B61D4E-57AA-4604-8080-742AC3904C4B}"/>
            </a:ext>
          </a:extLst>
        </xdr:cNvPr>
        <xdr:cNvSpPr>
          <a:spLocks noChangeAspect="1" noChangeArrowheads="1"/>
        </xdr:cNvSpPr>
      </xdr:nvSpPr>
      <xdr:spPr bwMode="auto">
        <a:xfrm>
          <a:off x="8877300" y="1066800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32</xdr:row>
      <xdr:rowOff>0</xdr:rowOff>
    </xdr:from>
    <xdr:to>
      <xdr:col>12</xdr:col>
      <xdr:colOff>304800</xdr:colOff>
      <xdr:row>33</xdr:row>
      <xdr:rowOff>152400</xdr:rowOff>
    </xdr:to>
    <xdr:sp macro="" textlink="">
      <xdr:nvSpPr>
        <xdr:cNvPr id="142" name="AutoShape 14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9B84FE4-E35D-4B4E-B9EF-E553608F144F}"/>
            </a:ext>
          </a:extLst>
        </xdr:cNvPr>
        <xdr:cNvSpPr>
          <a:spLocks noChangeAspect="1" noChangeArrowheads="1"/>
        </xdr:cNvSpPr>
      </xdr:nvSpPr>
      <xdr:spPr bwMode="auto">
        <a:xfrm>
          <a:off x="8877300" y="109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32</xdr:row>
      <xdr:rowOff>0</xdr:rowOff>
    </xdr:from>
    <xdr:to>
      <xdr:col>12</xdr:col>
      <xdr:colOff>304800</xdr:colOff>
      <xdr:row>33</xdr:row>
      <xdr:rowOff>152400</xdr:rowOff>
    </xdr:to>
    <xdr:sp macro="" textlink="">
      <xdr:nvSpPr>
        <xdr:cNvPr id="143" name="AutoShape 14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3EC6D51-9193-4DD0-8B37-CE193C5E4563}"/>
            </a:ext>
          </a:extLst>
        </xdr:cNvPr>
        <xdr:cNvSpPr>
          <a:spLocks noChangeAspect="1" noChangeArrowheads="1"/>
        </xdr:cNvSpPr>
      </xdr:nvSpPr>
      <xdr:spPr bwMode="auto">
        <a:xfrm>
          <a:off x="8877300" y="109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32</xdr:row>
      <xdr:rowOff>0</xdr:rowOff>
    </xdr:from>
    <xdr:to>
      <xdr:col>12</xdr:col>
      <xdr:colOff>304800</xdr:colOff>
      <xdr:row>33</xdr:row>
      <xdr:rowOff>152400</xdr:rowOff>
    </xdr:to>
    <xdr:sp macro="" textlink="">
      <xdr:nvSpPr>
        <xdr:cNvPr id="144" name="AutoShape 14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263476-7F20-486A-B694-DD665BF3F8DB}"/>
            </a:ext>
          </a:extLst>
        </xdr:cNvPr>
        <xdr:cNvSpPr>
          <a:spLocks noChangeAspect="1" noChangeArrowheads="1"/>
        </xdr:cNvSpPr>
      </xdr:nvSpPr>
      <xdr:spPr bwMode="auto">
        <a:xfrm>
          <a:off x="8877300" y="109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32</xdr:row>
      <xdr:rowOff>0</xdr:rowOff>
    </xdr:from>
    <xdr:to>
      <xdr:col>12</xdr:col>
      <xdr:colOff>304800</xdr:colOff>
      <xdr:row>33</xdr:row>
      <xdr:rowOff>152400</xdr:rowOff>
    </xdr:to>
    <xdr:sp macro="" textlink="">
      <xdr:nvSpPr>
        <xdr:cNvPr id="145" name="AutoShape 14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5E426C-A231-4602-A27F-F7F89986D77B}"/>
            </a:ext>
          </a:extLst>
        </xdr:cNvPr>
        <xdr:cNvSpPr>
          <a:spLocks noChangeAspect="1" noChangeArrowheads="1"/>
        </xdr:cNvSpPr>
      </xdr:nvSpPr>
      <xdr:spPr bwMode="auto">
        <a:xfrm>
          <a:off x="8877300" y="109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33</xdr:row>
      <xdr:rowOff>0</xdr:rowOff>
    </xdr:from>
    <xdr:to>
      <xdr:col>12</xdr:col>
      <xdr:colOff>304800</xdr:colOff>
      <xdr:row>33</xdr:row>
      <xdr:rowOff>304800</xdr:rowOff>
    </xdr:to>
    <xdr:sp macro="" textlink="">
      <xdr:nvSpPr>
        <xdr:cNvPr id="146" name="AutoShape 14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B55E277-235F-4AB0-9461-A25237AFA742}"/>
            </a:ext>
          </a:extLst>
        </xdr:cNvPr>
        <xdr:cNvSpPr>
          <a:spLocks noChangeAspect="1" noChangeArrowheads="1"/>
        </xdr:cNvSpPr>
      </xdr:nvSpPr>
      <xdr:spPr bwMode="auto">
        <a:xfrm>
          <a:off x="887730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33</xdr:row>
      <xdr:rowOff>0</xdr:rowOff>
    </xdr:from>
    <xdr:to>
      <xdr:col>12</xdr:col>
      <xdr:colOff>304800</xdr:colOff>
      <xdr:row>33</xdr:row>
      <xdr:rowOff>304800</xdr:rowOff>
    </xdr:to>
    <xdr:sp macro="" textlink="">
      <xdr:nvSpPr>
        <xdr:cNvPr id="147" name="AutoShape 14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319EC3A-FAA0-4094-9A31-74D13BD38EDF}"/>
            </a:ext>
          </a:extLst>
        </xdr:cNvPr>
        <xdr:cNvSpPr>
          <a:spLocks noChangeAspect="1" noChangeArrowheads="1"/>
        </xdr:cNvSpPr>
      </xdr:nvSpPr>
      <xdr:spPr bwMode="auto">
        <a:xfrm>
          <a:off x="887730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33</xdr:row>
      <xdr:rowOff>0</xdr:rowOff>
    </xdr:from>
    <xdr:to>
      <xdr:col>12</xdr:col>
      <xdr:colOff>304800</xdr:colOff>
      <xdr:row>33</xdr:row>
      <xdr:rowOff>304800</xdr:rowOff>
    </xdr:to>
    <xdr:sp macro="" textlink="">
      <xdr:nvSpPr>
        <xdr:cNvPr id="148" name="AutoShape 14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995B689-F5E5-43C4-A043-0F25401142AC}"/>
            </a:ext>
          </a:extLst>
        </xdr:cNvPr>
        <xdr:cNvSpPr>
          <a:spLocks noChangeAspect="1" noChangeArrowheads="1"/>
        </xdr:cNvSpPr>
      </xdr:nvSpPr>
      <xdr:spPr bwMode="auto">
        <a:xfrm>
          <a:off x="887730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33</xdr:row>
      <xdr:rowOff>0</xdr:rowOff>
    </xdr:from>
    <xdr:to>
      <xdr:col>12</xdr:col>
      <xdr:colOff>304800</xdr:colOff>
      <xdr:row>33</xdr:row>
      <xdr:rowOff>304800</xdr:rowOff>
    </xdr:to>
    <xdr:sp macro="" textlink="">
      <xdr:nvSpPr>
        <xdr:cNvPr id="149" name="AutoShape 14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CD8BB27-3BB6-411F-9512-D40D61A44844}"/>
            </a:ext>
          </a:extLst>
        </xdr:cNvPr>
        <xdr:cNvSpPr>
          <a:spLocks noChangeAspect="1" noChangeArrowheads="1"/>
        </xdr:cNvSpPr>
      </xdr:nvSpPr>
      <xdr:spPr bwMode="auto">
        <a:xfrm>
          <a:off x="887730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35</xdr:row>
      <xdr:rowOff>30480</xdr:rowOff>
    </xdr:to>
    <xdr:sp macro="" textlink="">
      <xdr:nvSpPr>
        <xdr:cNvPr id="150" name="AutoShape 14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E746D8F-F28A-4C0A-B3DF-65F883E64D19}"/>
            </a:ext>
          </a:extLst>
        </xdr:cNvPr>
        <xdr:cNvSpPr>
          <a:spLocks noChangeAspect="1" noChangeArrowheads="1"/>
        </xdr:cNvSpPr>
      </xdr:nvSpPr>
      <xdr:spPr bwMode="auto">
        <a:xfrm>
          <a:off x="8877300" y="117538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35</xdr:row>
      <xdr:rowOff>30480</xdr:rowOff>
    </xdr:to>
    <xdr:sp macro="" textlink="">
      <xdr:nvSpPr>
        <xdr:cNvPr id="151" name="AutoShape 15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CD01361-023C-42BB-A105-A339CCFA5622}"/>
            </a:ext>
          </a:extLst>
        </xdr:cNvPr>
        <xdr:cNvSpPr>
          <a:spLocks noChangeAspect="1" noChangeArrowheads="1"/>
        </xdr:cNvSpPr>
      </xdr:nvSpPr>
      <xdr:spPr bwMode="auto">
        <a:xfrm>
          <a:off x="8877300" y="117538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35</xdr:row>
      <xdr:rowOff>30480</xdr:rowOff>
    </xdr:to>
    <xdr:sp macro="" textlink="">
      <xdr:nvSpPr>
        <xdr:cNvPr id="152" name="AutoShape 15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995EF06-6E8F-4EC6-BFBA-90E36A71717B}"/>
            </a:ext>
          </a:extLst>
        </xdr:cNvPr>
        <xdr:cNvSpPr>
          <a:spLocks noChangeAspect="1" noChangeArrowheads="1"/>
        </xdr:cNvSpPr>
      </xdr:nvSpPr>
      <xdr:spPr bwMode="auto">
        <a:xfrm>
          <a:off x="8877300" y="117538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35</xdr:row>
      <xdr:rowOff>30480</xdr:rowOff>
    </xdr:to>
    <xdr:sp macro="" textlink="">
      <xdr:nvSpPr>
        <xdr:cNvPr id="153" name="AutoShape 15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CB0800D-B363-4C77-8A2E-4BF25C5DAC6C}"/>
            </a:ext>
          </a:extLst>
        </xdr:cNvPr>
        <xdr:cNvSpPr>
          <a:spLocks noChangeAspect="1" noChangeArrowheads="1"/>
        </xdr:cNvSpPr>
      </xdr:nvSpPr>
      <xdr:spPr bwMode="auto">
        <a:xfrm>
          <a:off x="8877300" y="117538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35</xdr:row>
      <xdr:rowOff>30480</xdr:rowOff>
    </xdr:to>
    <xdr:sp macro="" textlink="">
      <xdr:nvSpPr>
        <xdr:cNvPr id="154" name="AutoShape 15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37819DD-7039-4425-85CA-58EF94E00EE0}"/>
            </a:ext>
          </a:extLst>
        </xdr:cNvPr>
        <xdr:cNvSpPr>
          <a:spLocks noChangeAspect="1" noChangeArrowheads="1"/>
        </xdr:cNvSpPr>
      </xdr:nvSpPr>
      <xdr:spPr bwMode="auto">
        <a:xfrm>
          <a:off x="8877300" y="117538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35</xdr:row>
      <xdr:rowOff>30480</xdr:rowOff>
    </xdr:to>
    <xdr:sp macro="" textlink="">
      <xdr:nvSpPr>
        <xdr:cNvPr id="155" name="AutoShape 15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C932F70-1CB7-4BC3-9537-B5CE8BD67146}"/>
            </a:ext>
          </a:extLst>
        </xdr:cNvPr>
        <xdr:cNvSpPr>
          <a:spLocks noChangeAspect="1" noChangeArrowheads="1"/>
        </xdr:cNvSpPr>
      </xdr:nvSpPr>
      <xdr:spPr bwMode="auto">
        <a:xfrm>
          <a:off x="8877300" y="117538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35</xdr:row>
      <xdr:rowOff>30480</xdr:rowOff>
    </xdr:to>
    <xdr:sp macro="" textlink="">
      <xdr:nvSpPr>
        <xdr:cNvPr id="156" name="AutoShape 15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F9CA918-630E-4A53-9514-177FE98356B2}"/>
            </a:ext>
          </a:extLst>
        </xdr:cNvPr>
        <xdr:cNvSpPr>
          <a:spLocks noChangeAspect="1" noChangeArrowheads="1"/>
        </xdr:cNvSpPr>
      </xdr:nvSpPr>
      <xdr:spPr bwMode="auto">
        <a:xfrm>
          <a:off x="8877300" y="117538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35</xdr:row>
      <xdr:rowOff>30480</xdr:rowOff>
    </xdr:to>
    <xdr:sp macro="" textlink="">
      <xdr:nvSpPr>
        <xdr:cNvPr id="157" name="AutoShape 15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275EC72-030C-4CA7-B456-1056C384A354}"/>
            </a:ext>
          </a:extLst>
        </xdr:cNvPr>
        <xdr:cNvSpPr>
          <a:spLocks noChangeAspect="1" noChangeArrowheads="1"/>
        </xdr:cNvSpPr>
      </xdr:nvSpPr>
      <xdr:spPr bwMode="auto">
        <a:xfrm>
          <a:off x="8877300" y="117538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35</xdr:row>
      <xdr:rowOff>0</xdr:rowOff>
    </xdr:from>
    <xdr:to>
      <xdr:col>12</xdr:col>
      <xdr:colOff>304800</xdr:colOff>
      <xdr:row>36</xdr:row>
      <xdr:rowOff>152400</xdr:rowOff>
    </xdr:to>
    <xdr:sp macro="" textlink="">
      <xdr:nvSpPr>
        <xdr:cNvPr id="158" name="AutoShape 15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1069C2B-1DA9-43B7-915B-4776746DB649}"/>
            </a:ext>
          </a:extLst>
        </xdr:cNvPr>
        <xdr:cNvSpPr>
          <a:spLocks noChangeAspect="1" noChangeArrowheads="1"/>
        </xdr:cNvSpPr>
      </xdr:nvSpPr>
      <xdr:spPr bwMode="auto">
        <a:xfrm>
          <a:off x="887730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35</xdr:row>
      <xdr:rowOff>0</xdr:rowOff>
    </xdr:from>
    <xdr:to>
      <xdr:col>12</xdr:col>
      <xdr:colOff>304800</xdr:colOff>
      <xdr:row>36</xdr:row>
      <xdr:rowOff>152400</xdr:rowOff>
    </xdr:to>
    <xdr:sp macro="" textlink="">
      <xdr:nvSpPr>
        <xdr:cNvPr id="159" name="AutoShape 15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49C5482-8C9A-4B6B-B8ED-F0A4FCAF10CB}"/>
            </a:ext>
          </a:extLst>
        </xdr:cNvPr>
        <xdr:cNvSpPr>
          <a:spLocks noChangeAspect="1" noChangeArrowheads="1"/>
        </xdr:cNvSpPr>
      </xdr:nvSpPr>
      <xdr:spPr bwMode="auto">
        <a:xfrm>
          <a:off x="887730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35</xdr:row>
      <xdr:rowOff>0</xdr:rowOff>
    </xdr:from>
    <xdr:to>
      <xdr:col>12</xdr:col>
      <xdr:colOff>304800</xdr:colOff>
      <xdr:row>36</xdr:row>
      <xdr:rowOff>152400</xdr:rowOff>
    </xdr:to>
    <xdr:sp macro="" textlink="">
      <xdr:nvSpPr>
        <xdr:cNvPr id="160" name="AutoShape 15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99CB3DE-A3F3-433D-AB29-0A49EC811786}"/>
            </a:ext>
          </a:extLst>
        </xdr:cNvPr>
        <xdr:cNvSpPr>
          <a:spLocks noChangeAspect="1" noChangeArrowheads="1"/>
        </xdr:cNvSpPr>
      </xdr:nvSpPr>
      <xdr:spPr bwMode="auto">
        <a:xfrm>
          <a:off x="887730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35</xdr:row>
      <xdr:rowOff>0</xdr:rowOff>
    </xdr:from>
    <xdr:to>
      <xdr:col>12</xdr:col>
      <xdr:colOff>304800</xdr:colOff>
      <xdr:row>36</xdr:row>
      <xdr:rowOff>152400</xdr:rowOff>
    </xdr:to>
    <xdr:sp macro="" textlink="">
      <xdr:nvSpPr>
        <xdr:cNvPr id="161" name="AutoShape 16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3318C8C-A715-4E8D-B851-020B3CD1B38A}"/>
            </a:ext>
          </a:extLst>
        </xdr:cNvPr>
        <xdr:cNvSpPr>
          <a:spLocks noChangeAspect="1" noChangeArrowheads="1"/>
        </xdr:cNvSpPr>
      </xdr:nvSpPr>
      <xdr:spPr bwMode="auto">
        <a:xfrm>
          <a:off x="887730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36</xdr:row>
      <xdr:rowOff>0</xdr:rowOff>
    </xdr:from>
    <xdr:to>
      <xdr:col>12</xdr:col>
      <xdr:colOff>304800</xdr:colOff>
      <xdr:row>37</xdr:row>
      <xdr:rowOff>30480</xdr:rowOff>
    </xdr:to>
    <xdr:sp macro="" textlink="">
      <xdr:nvSpPr>
        <xdr:cNvPr id="162" name="AutoShape 16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6023156-9BA2-4AA6-A97D-14088503942F}"/>
            </a:ext>
          </a:extLst>
        </xdr:cNvPr>
        <xdr:cNvSpPr>
          <a:spLocks noChangeAspect="1" noChangeArrowheads="1"/>
        </xdr:cNvSpPr>
      </xdr:nvSpPr>
      <xdr:spPr bwMode="auto">
        <a:xfrm>
          <a:off x="8877300" y="121729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36</xdr:row>
      <xdr:rowOff>0</xdr:rowOff>
    </xdr:from>
    <xdr:to>
      <xdr:col>12</xdr:col>
      <xdr:colOff>304800</xdr:colOff>
      <xdr:row>37</xdr:row>
      <xdr:rowOff>30480</xdr:rowOff>
    </xdr:to>
    <xdr:sp macro="" textlink="">
      <xdr:nvSpPr>
        <xdr:cNvPr id="163" name="AutoShape 16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2B138A2-0277-4716-9727-051F2D69B1CC}"/>
            </a:ext>
          </a:extLst>
        </xdr:cNvPr>
        <xdr:cNvSpPr>
          <a:spLocks noChangeAspect="1" noChangeArrowheads="1"/>
        </xdr:cNvSpPr>
      </xdr:nvSpPr>
      <xdr:spPr bwMode="auto">
        <a:xfrm>
          <a:off x="8877300" y="121729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36</xdr:row>
      <xdr:rowOff>0</xdr:rowOff>
    </xdr:from>
    <xdr:to>
      <xdr:col>12</xdr:col>
      <xdr:colOff>304800</xdr:colOff>
      <xdr:row>37</xdr:row>
      <xdr:rowOff>30480</xdr:rowOff>
    </xdr:to>
    <xdr:sp macro="" textlink="">
      <xdr:nvSpPr>
        <xdr:cNvPr id="164" name="AutoShape 16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8BDFF61-C2D2-47E8-83A2-624A01719D92}"/>
            </a:ext>
          </a:extLst>
        </xdr:cNvPr>
        <xdr:cNvSpPr>
          <a:spLocks noChangeAspect="1" noChangeArrowheads="1"/>
        </xdr:cNvSpPr>
      </xdr:nvSpPr>
      <xdr:spPr bwMode="auto">
        <a:xfrm>
          <a:off x="8877300" y="121729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36</xdr:row>
      <xdr:rowOff>0</xdr:rowOff>
    </xdr:from>
    <xdr:to>
      <xdr:col>12</xdr:col>
      <xdr:colOff>304800</xdr:colOff>
      <xdr:row>37</xdr:row>
      <xdr:rowOff>30480</xdr:rowOff>
    </xdr:to>
    <xdr:sp macro="" textlink="">
      <xdr:nvSpPr>
        <xdr:cNvPr id="165" name="AutoShape 16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DC41000-DF4E-496D-AC2C-FE18184E0CC7}"/>
            </a:ext>
          </a:extLst>
        </xdr:cNvPr>
        <xdr:cNvSpPr>
          <a:spLocks noChangeAspect="1" noChangeArrowheads="1"/>
        </xdr:cNvSpPr>
      </xdr:nvSpPr>
      <xdr:spPr bwMode="auto">
        <a:xfrm>
          <a:off x="8877300" y="121729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37</xdr:row>
      <xdr:rowOff>0</xdr:rowOff>
    </xdr:from>
    <xdr:to>
      <xdr:col>12</xdr:col>
      <xdr:colOff>304800</xdr:colOff>
      <xdr:row>38</xdr:row>
      <xdr:rowOff>152400</xdr:rowOff>
    </xdr:to>
    <xdr:sp macro="" textlink="">
      <xdr:nvSpPr>
        <xdr:cNvPr id="166" name="AutoShape 16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3EEE0B9-00B3-4938-A55B-4C21CAA02043}"/>
            </a:ext>
          </a:extLst>
        </xdr:cNvPr>
        <xdr:cNvSpPr>
          <a:spLocks noChangeAspect="1" noChangeArrowheads="1"/>
        </xdr:cNvSpPr>
      </xdr:nvSpPr>
      <xdr:spPr bwMode="auto">
        <a:xfrm>
          <a:off x="8877300" y="1243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37</xdr:row>
      <xdr:rowOff>0</xdr:rowOff>
    </xdr:from>
    <xdr:to>
      <xdr:col>12</xdr:col>
      <xdr:colOff>304800</xdr:colOff>
      <xdr:row>38</xdr:row>
      <xdr:rowOff>152400</xdr:rowOff>
    </xdr:to>
    <xdr:sp macro="" textlink="">
      <xdr:nvSpPr>
        <xdr:cNvPr id="167" name="AutoShape 16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96D515D-5BF4-43BE-AD68-281B8F749807}"/>
            </a:ext>
          </a:extLst>
        </xdr:cNvPr>
        <xdr:cNvSpPr>
          <a:spLocks noChangeAspect="1" noChangeArrowheads="1"/>
        </xdr:cNvSpPr>
      </xdr:nvSpPr>
      <xdr:spPr bwMode="auto">
        <a:xfrm>
          <a:off x="8877300" y="1243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37</xdr:row>
      <xdr:rowOff>0</xdr:rowOff>
    </xdr:from>
    <xdr:to>
      <xdr:col>12</xdr:col>
      <xdr:colOff>304800</xdr:colOff>
      <xdr:row>38</xdr:row>
      <xdr:rowOff>152400</xdr:rowOff>
    </xdr:to>
    <xdr:sp macro="" textlink="">
      <xdr:nvSpPr>
        <xdr:cNvPr id="168" name="AutoShape 16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9C8F3B5-66B5-486E-95F2-45E57FC559AF}"/>
            </a:ext>
          </a:extLst>
        </xdr:cNvPr>
        <xdr:cNvSpPr>
          <a:spLocks noChangeAspect="1" noChangeArrowheads="1"/>
        </xdr:cNvSpPr>
      </xdr:nvSpPr>
      <xdr:spPr bwMode="auto">
        <a:xfrm>
          <a:off x="8877300" y="1243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37</xdr:row>
      <xdr:rowOff>0</xdr:rowOff>
    </xdr:from>
    <xdr:to>
      <xdr:col>12</xdr:col>
      <xdr:colOff>304800</xdr:colOff>
      <xdr:row>38</xdr:row>
      <xdr:rowOff>152400</xdr:rowOff>
    </xdr:to>
    <xdr:sp macro="" textlink="">
      <xdr:nvSpPr>
        <xdr:cNvPr id="169" name="AutoShape 16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CB345D6-8335-40B4-BD87-EC814FE31E67}"/>
            </a:ext>
          </a:extLst>
        </xdr:cNvPr>
        <xdr:cNvSpPr>
          <a:spLocks noChangeAspect="1" noChangeArrowheads="1"/>
        </xdr:cNvSpPr>
      </xdr:nvSpPr>
      <xdr:spPr bwMode="auto">
        <a:xfrm>
          <a:off x="8877300" y="1243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38</xdr:row>
      <xdr:rowOff>0</xdr:rowOff>
    </xdr:from>
    <xdr:to>
      <xdr:col>12</xdr:col>
      <xdr:colOff>304800</xdr:colOff>
      <xdr:row>39</xdr:row>
      <xdr:rowOff>30480</xdr:rowOff>
    </xdr:to>
    <xdr:sp macro="" textlink="">
      <xdr:nvSpPr>
        <xdr:cNvPr id="170" name="AutoShape 16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32C2DA2-7B92-4F8A-920C-3991BFD9CD3F}"/>
            </a:ext>
          </a:extLst>
        </xdr:cNvPr>
        <xdr:cNvSpPr>
          <a:spLocks noChangeAspect="1" noChangeArrowheads="1"/>
        </xdr:cNvSpPr>
      </xdr:nvSpPr>
      <xdr:spPr bwMode="auto">
        <a:xfrm>
          <a:off x="8877300" y="125920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38</xdr:row>
      <xdr:rowOff>0</xdr:rowOff>
    </xdr:from>
    <xdr:to>
      <xdr:col>12</xdr:col>
      <xdr:colOff>304800</xdr:colOff>
      <xdr:row>39</xdr:row>
      <xdr:rowOff>30480</xdr:rowOff>
    </xdr:to>
    <xdr:sp macro="" textlink="">
      <xdr:nvSpPr>
        <xdr:cNvPr id="171" name="AutoShape 17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C4DFF1F-D4FB-4ECA-9DC9-AF59B5454B80}"/>
            </a:ext>
          </a:extLst>
        </xdr:cNvPr>
        <xdr:cNvSpPr>
          <a:spLocks noChangeAspect="1" noChangeArrowheads="1"/>
        </xdr:cNvSpPr>
      </xdr:nvSpPr>
      <xdr:spPr bwMode="auto">
        <a:xfrm>
          <a:off x="8877300" y="125920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38</xdr:row>
      <xdr:rowOff>0</xdr:rowOff>
    </xdr:from>
    <xdr:to>
      <xdr:col>12</xdr:col>
      <xdr:colOff>304800</xdr:colOff>
      <xdr:row>39</xdr:row>
      <xdr:rowOff>30480</xdr:rowOff>
    </xdr:to>
    <xdr:sp macro="" textlink="">
      <xdr:nvSpPr>
        <xdr:cNvPr id="172" name="AutoShape 17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843BEC2-27F8-4B75-A294-E643AC9B43C9}"/>
            </a:ext>
          </a:extLst>
        </xdr:cNvPr>
        <xdr:cNvSpPr>
          <a:spLocks noChangeAspect="1" noChangeArrowheads="1"/>
        </xdr:cNvSpPr>
      </xdr:nvSpPr>
      <xdr:spPr bwMode="auto">
        <a:xfrm>
          <a:off x="8877300" y="125920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38</xdr:row>
      <xdr:rowOff>0</xdr:rowOff>
    </xdr:from>
    <xdr:to>
      <xdr:col>12</xdr:col>
      <xdr:colOff>304800</xdr:colOff>
      <xdr:row>39</xdr:row>
      <xdr:rowOff>30480</xdr:rowOff>
    </xdr:to>
    <xdr:sp macro="" textlink="">
      <xdr:nvSpPr>
        <xdr:cNvPr id="173" name="AutoShape 17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84187D8-0D8B-4E37-95FA-FA45039883EF}"/>
            </a:ext>
          </a:extLst>
        </xdr:cNvPr>
        <xdr:cNvSpPr>
          <a:spLocks noChangeAspect="1" noChangeArrowheads="1"/>
        </xdr:cNvSpPr>
      </xdr:nvSpPr>
      <xdr:spPr bwMode="auto">
        <a:xfrm>
          <a:off x="8877300" y="125920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39</xdr:row>
      <xdr:rowOff>0</xdr:rowOff>
    </xdr:from>
    <xdr:to>
      <xdr:col>12</xdr:col>
      <xdr:colOff>304800</xdr:colOff>
      <xdr:row>40</xdr:row>
      <xdr:rowOff>152400</xdr:rowOff>
    </xdr:to>
    <xdr:sp macro="" textlink="">
      <xdr:nvSpPr>
        <xdr:cNvPr id="174" name="AutoShape 17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0DE1B30-9144-4FB7-AFE6-FADB50C0F912}"/>
            </a:ext>
          </a:extLst>
        </xdr:cNvPr>
        <xdr:cNvSpPr>
          <a:spLocks noChangeAspect="1" noChangeArrowheads="1"/>
        </xdr:cNvSpPr>
      </xdr:nvSpPr>
      <xdr:spPr bwMode="auto">
        <a:xfrm>
          <a:off x="8877300" y="128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39</xdr:row>
      <xdr:rowOff>0</xdr:rowOff>
    </xdr:from>
    <xdr:to>
      <xdr:col>12</xdr:col>
      <xdr:colOff>304800</xdr:colOff>
      <xdr:row>40</xdr:row>
      <xdr:rowOff>152400</xdr:rowOff>
    </xdr:to>
    <xdr:sp macro="" textlink="">
      <xdr:nvSpPr>
        <xdr:cNvPr id="175" name="AutoShape 17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C98DB89-C051-4586-836F-3133750A28B0}"/>
            </a:ext>
          </a:extLst>
        </xdr:cNvPr>
        <xdr:cNvSpPr>
          <a:spLocks noChangeAspect="1" noChangeArrowheads="1"/>
        </xdr:cNvSpPr>
      </xdr:nvSpPr>
      <xdr:spPr bwMode="auto">
        <a:xfrm>
          <a:off x="8877300" y="128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39</xdr:row>
      <xdr:rowOff>0</xdr:rowOff>
    </xdr:from>
    <xdr:to>
      <xdr:col>12</xdr:col>
      <xdr:colOff>304800</xdr:colOff>
      <xdr:row>40</xdr:row>
      <xdr:rowOff>152400</xdr:rowOff>
    </xdr:to>
    <xdr:sp macro="" textlink="">
      <xdr:nvSpPr>
        <xdr:cNvPr id="176" name="AutoShape 17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D26934E-D581-4AB0-8F8B-470B8053C785}"/>
            </a:ext>
          </a:extLst>
        </xdr:cNvPr>
        <xdr:cNvSpPr>
          <a:spLocks noChangeAspect="1" noChangeArrowheads="1"/>
        </xdr:cNvSpPr>
      </xdr:nvSpPr>
      <xdr:spPr bwMode="auto">
        <a:xfrm>
          <a:off x="8877300" y="128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39</xdr:row>
      <xdr:rowOff>0</xdr:rowOff>
    </xdr:from>
    <xdr:to>
      <xdr:col>12</xdr:col>
      <xdr:colOff>304800</xdr:colOff>
      <xdr:row>40</xdr:row>
      <xdr:rowOff>152400</xdr:rowOff>
    </xdr:to>
    <xdr:sp macro="" textlink="">
      <xdr:nvSpPr>
        <xdr:cNvPr id="177" name="AutoShape 17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A93B0A1-B5EC-45CF-917A-76C83904AEE5}"/>
            </a:ext>
          </a:extLst>
        </xdr:cNvPr>
        <xdr:cNvSpPr>
          <a:spLocks noChangeAspect="1" noChangeArrowheads="1"/>
        </xdr:cNvSpPr>
      </xdr:nvSpPr>
      <xdr:spPr bwMode="auto">
        <a:xfrm>
          <a:off x="8877300" y="128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42</xdr:row>
      <xdr:rowOff>152400</xdr:rowOff>
    </xdr:to>
    <xdr:sp macro="" textlink="">
      <xdr:nvSpPr>
        <xdr:cNvPr id="178" name="AutoShape 17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C35DAA9-43D1-4BF3-84F2-77022C65ABA0}"/>
            </a:ext>
          </a:extLst>
        </xdr:cNvPr>
        <xdr:cNvSpPr>
          <a:spLocks noChangeAspect="1" noChangeArrowheads="1"/>
        </xdr:cNvSpPr>
      </xdr:nvSpPr>
      <xdr:spPr bwMode="auto">
        <a:xfrm>
          <a:off x="887730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42</xdr:row>
      <xdr:rowOff>152400</xdr:rowOff>
    </xdr:to>
    <xdr:sp macro="" textlink="">
      <xdr:nvSpPr>
        <xdr:cNvPr id="179" name="AutoShape 17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D888325-4D15-4CB6-A29B-80C0B2ABD319}"/>
            </a:ext>
          </a:extLst>
        </xdr:cNvPr>
        <xdr:cNvSpPr>
          <a:spLocks noChangeAspect="1" noChangeArrowheads="1"/>
        </xdr:cNvSpPr>
      </xdr:nvSpPr>
      <xdr:spPr bwMode="auto">
        <a:xfrm>
          <a:off x="887730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42</xdr:row>
      <xdr:rowOff>152400</xdr:rowOff>
    </xdr:to>
    <xdr:sp macro="" textlink="">
      <xdr:nvSpPr>
        <xdr:cNvPr id="180" name="AutoShape 1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FC8F80-174D-452C-B400-D1536FC4F532}"/>
            </a:ext>
          </a:extLst>
        </xdr:cNvPr>
        <xdr:cNvSpPr>
          <a:spLocks noChangeAspect="1" noChangeArrowheads="1"/>
        </xdr:cNvSpPr>
      </xdr:nvSpPr>
      <xdr:spPr bwMode="auto">
        <a:xfrm>
          <a:off x="887730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42</xdr:row>
      <xdr:rowOff>152400</xdr:rowOff>
    </xdr:to>
    <xdr:sp macro="" textlink="">
      <xdr:nvSpPr>
        <xdr:cNvPr id="181" name="AutoShape 18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7ACA069-DD28-4F0A-A688-5F680E531615}"/>
            </a:ext>
          </a:extLst>
        </xdr:cNvPr>
        <xdr:cNvSpPr>
          <a:spLocks noChangeAspect="1" noChangeArrowheads="1"/>
        </xdr:cNvSpPr>
      </xdr:nvSpPr>
      <xdr:spPr bwMode="auto">
        <a:xfrm>
          <a:off x="887730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42</xdr:row>
      <xdr:rowOff>152400</xdr:rowOff>
    </xdr:to>
    <xdr:sp macro="" textlink="">
      <xdr:nvSpPr>
        <xdr:cNvPr id="182" name="AutoShape 18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23180D3-0252-488C-931D-78D38C002D29}"/>
            </a:ext>
          </a:extLst>
        </xdr:cNvPr>
        <xdr:cNvSpPr>
          <a:spLocks noChangeAspect="1" noChangeArrowheads="1"/>
        </xdr:cNvSpPr>
      </xdr:nvSpPr>
      <xdr:spPr bwMode="auto">
        <a:xfrm>
          <a:off x="887730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42</xdr:row>
      <xdr:rowOff>152400</xdr:rowOff>
    </xdr:to>
    <xdr:sp macro="" textlink="">
      <xdr:nvSpPr>
        <xdr:cNvPr id="183" name="AutoShape 18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532AAEB-0B89-48B1-91FC-66FE0F1B2FC7}"/>
            </a:ext>
          </a:extLst>
        </xdr:cNvPr>
        <xdr:cNvSpPr>
          <a:spLocks noChangeAspect="1" noChangeArrowheads="1"/>
        </xdr:cNvSpPr>
      </xdr:nvSpPr>
      <xdr:spPr bwMode="auto">
        <a:xfrm>
          <a:off x="887730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42</xdr:row>
      <xdr:rowOff>152400</xdr:rowOff>
    </xdr:to>
    <xdr:sp macro="" textlink="">
      <xdr:nvSpPr>
        <xdr:cNvPr id="184" name="AutoShape 18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D81920-E36C-4C7E-BD89-532FF8B3C0C5}"/>
            </a:ext>
          </a:extLst>
        </xdr:cNvPr>
        <xdr:cNvSpPr>
          <a:spLocks noChangeAspect="1" noChangeArrowheads="1"/>
        </xdr:cNvSpPr>
      </xdr:nvSpPr>
      <xdr:spPr bwMode="auto">
        <a:xfrm>
          <a:off x="887730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42</xdr:row>
      <xdr:rowOff>152400</xdr:rowOff>
    </xdr:to>
    <xdr:sp macro="" textlink="">
      <xdr:nvSpPr>
        <xdr:cNvPr id="185" name="AutoShape 18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78720F7-3F52-4489-9013-D0B945254916}"/>
            </a:ext>
          </a:extLst>
        </xdr:cNvPr>
        <xdr:cNvSpPr>
          <a:spLocks noChangeAspect="1" noChangeArrowheads="1"/>
        </xdr:cNvSpPr>
      </xdr:nvSpPr>
      <xdr:spPr bwMode="auto">
        <a:xfrm>
          <a:off x="887730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42</xdr:row>
      <xdr:rowOff>0</xdr:rowOff>
    </xdr:from>
    <xdr:to>
      <xdr:col>12</xdr:col>
      <xdr:colOff>304800</xdr:colOff>
      <xdr:row>43</xdr:row>
      <xdr:rowOff>30480</xdr:rowOff>
    </xdr:to>
    <xdr:sp macro="" textlink="">
      <xdr:nvSpPr>
        <xdr:cNvPr id="186" name="AutoShape 18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2D69EE-91B1-4669-9A42-3F9750B6A970}"/>
            </a:ext>
          </a:extLst>
        </xdr:cNvPr>
        <xdr:cNvSpPr>
          <a:spLocks noChangeAspect="1" noChangeArrowheads="1"/>
        </xdr:cNvSpPr>
      </xdr:nvSpPr>
      <xdr:spPr bwMode="auto">
        <a:xfrm>
          <a:off x="8877300" y="13668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42</xdr:row>
      <xdr:rowOff>0</xdr:rowOff>
    </xdr:from>
    <xdr:to>
      <xdr:col>12</xdr:col>
      <xdr:colOff>304800</xdr:colOff>
      <xdr:row>43</xdr:row>
      <xdr:rowOff>30480</xdr:rowOff>
    </xdr:to>
    <xdr:sp macro="" textlink="">
      <xdr:nvSpPr>
        <xdr:cNvPr id="187" name="AutoShape 18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5868784-261A-4FA8-94CE-47C30519313C}"/>
            </a:ext>
          </a:extLst>
        </xdr:cNvPr>
        <xdr:cNvSpPr>
          <a:spLocks noChangeAspect="1" noChangeArrowheads="1"/>
        </xdr:cNvSpPr>
      </xdr:nvSpPr>
      <xdr:spPr bwMode="auto">
        <a:xfrm>
          <a:off x="8877300" y="13668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42</xdr:row>
      <xdr:rowOff>0</xdr:rowOff>
    </xdr:from>
    <xdr:to>
      <xdr:col>12</xdr:col>
      <xdr:colOff>304800</xdr:colOff>
      <xdr:row>43</xdr:row>
      <xdr:rowOff>30480</xdr:rowOff>
    </xdr:to>
    <xdr:sp macro="" textlink="">
      <xdr:nvSpPr>
        <xdr:cNvPr id="188" name="AutoShape 18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44406A8-9E60-4ADE-9E3B-1F4917255AD1}"/>
            </a:ext>
          </a:extLst>
        </xdr:cNvPr>
        <xdr:cNvSpPr>
          <a:spLocks noChangeAspect="1" noChangeArrowheads="1"/>
        </xdr:cNvSpPr>
      </xdr:nvSpPr>
      <xdr:spPr bwMode="auto">
        <a:xfrm>
          <a:off x="8877300" y="13668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42</xdr:row>
      <xdr:rowOff>0</xdr:rowOff>
    </xdr:from>
    <xdr:to>
      <xdr:col>12</xdr:col>
      <xdr:colOff>304800</xdr:colOff>
      <xdr:row>43</xdr:row>
      <xdr:rowOff>30480</xdr:rowOff>
    </xdr:to>
    <xdr:sp macro="" textlink="">
      <xdr:nvSpPr>
        <xdr:cNvPr id="189" name="AutoShape 18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F6A48A5-3826-4F95-92CE-68B4613676C0}"/>
            </a:ext>
          </a:extLst>
        </xdr:cNvPr>
        <xdr:cNvSpPr>
          <a:spLocks noChangeAspect="1" noChangeArrowheads="1"/>
        </xdr:cNvSpPr>
      </xdr:nvSpPr>
      <xdr:spPr bwMode="auto">
        <a:xfrm>
          <a:off x="8877300" y="13668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90" name="AutoShape 18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DDA1ADD-C817-41D1-BD1A-D1898950957F}"/>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91" name="AutoShape 19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88FD048-E9D4-442A-B14D-EB8D315866FD}"/>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92" name="AutoShape 19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3C20464-3DE5-4BE9-A538-5F1D849D5D1F}"/>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93" name="AutoShape 19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8024572-5BAF-4BC3-A75C-1566681DE3DC}"/>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94" name="AutoShape 19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8320A65-2D9D-4D70-B8F5-39AC863793E8}"/>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95" name="AutoShape 19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B757076-0F0A-47EF-9336-E6773CAE33CC}"/>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96" name="AutoShape 19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1934EBD-59C1-41BF-AD8A-4A817E4F40CC}"/>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44</xdr:row>
      <xdr:rowOff>0</xdr:rowOff>
    </xdr:from>
    <xdr:to>
      <xdr:col>11</xdr:col>
      <xdr:colOff>304800</xdr:colOff>
      <xdr:row>44</xdr:row>
      <xdr:rowOff>304800</xdr:rowOff>
    </xdr:to>
    <xdr:sp macro="" textlink="">
      <xdr:nvSpPr>
        <xdr:cNvPr id="197" name="AutoShape 19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B5D990F1-B5D0-4541-A82C-143D8AEF971D}"/>
            </a:ext>
          </a:extLst>
        </xdr:cNvPr>
        <xdr:cNvSpPr>
          <a:spLocks noChangeAspect="1" noChangeArrowheads="1"/>
        </xdr:cNvSpPr>
      </xdr:nvSpPr>
      <xdr:spPr bwMode="auto">
        <a:xfrm>
          <a:off x="80391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198" name="AutoShape 19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6EDEBCD-2091-4D22-8395-72581259A7E9}"/>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44</xdr:row>
      <xdr:rowOff>0</xdr:rowOff>
    </xdr:from>
    <xdr:to>
      <xdr:col>11</xdr:col>
      <xdr:colOff>304800</xdr:colOff>
      <xdr:row>44</xdr:row>
      <xdr:rowOff>304800</xdr:rowOff>
    </xdr:to>
    <xdr:sp macro="" textlink="">
      <xdr:nvSpPr>
        <xdr:cNvPr id="199" name="AutoShape 19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3E0C3257-69A1-462B-8E0E-9373270E66DD}"/>
            </a:ext>
          </a:extLst>
        </xdr:cNvPr>
        <xdr:cNvSpPr>
          <a:spLocks noChangeAspect="1" noChangeArrowheads="1"/>
        </xdr:cNvSpPr>
      </xdr:nvSpPr>
      <xdr:spPr bwMode="auto">
        <a:xfrm>
          <a:off x="80391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200" name="AutoShape 19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0B22542-F40A-486D-A05A-9871332CC94C}"/>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44</xdr:row>
      <xdr:rowOff>0</xdr:rowOff>
    </xdr:from>
    <xdr:to>
      <xdr:col>11</xdr:col>
      <xdr:colOff>304800</xdr:colOff>
      <xdr:row>44</xdr:row>
      <xdr:rowOff>304800</xdr:rowOff>
    </xdr:to>
    <xdr:sp macro="" textlink="">
      <xdr:nvSpPr>
        <xdr:cNvPr id="201" name="AutoShape 20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BE7510AE-2316-47AC-80D5-B26D8B4ABFF1}"/>
            </a:ext>
          </a:extLst>
        </xdr:cNvPr>
        <xdr:cNvSpPr>
          <a:spLocks noChangeAspect="1" noChangeArrowheads="1"/>
        </xdr:cNvSpPr>
      </xdr:nvSpPr>
      <xdr:spPr bwMode="auto">
        <a:xfrm>
          <a:off x="80391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202" name="AutoShape 20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6A52D4A-0F78-42DD-8927-F81765323D80}"/>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204" name="AutoShape 20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C5964E1-A713-444B-B85E-AED78A51A0F5}"/>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205" name="AutoShape 20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B382C5E-0047-4D4C-9ED8-44541D41D1BE}"/>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06" name="AutoShape 20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8F100DA-3EE9-404F-95DE-8BB228E6135F}"/>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07" name="AutoShape 20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4814DDE-E8EC-4579-BBED-7A7D8EC2E5F3}"/>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08" name="AutoShape 20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402BA2F-6EEF-4665-AA9B-B3892EDAA1DC}"/>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09" name="AutoShape 20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EF4AFF1-F875-4228-BA6D-F50668668742}"/>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10" name="AutoShape 20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9B334C8-A594-418A-A995-0242734CC6A1}"/>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11" name="AutoShape 21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57E1CB7E-17D1-41FE-8067-65D36D0B2530}"/>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12" name="AutoShape 2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E50931F-D1FF-498D-9A73-5DB75E935282}"/>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13" name="AutoShape 21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E9DA814-285D-43DD-B737-5F63A25176DF}"/>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14" name="AutoShape 21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00EC479-CF6C-412A-8A08-24A4A2DE592E}"/>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15" name="AutoShape 21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EA78E90C-B832-4838-8E3F-39398296D3B7}"/>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16" name="AutoShape 21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D64E094-3770-4841-8820-771B441569FD}"/>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17" name="AutoShape 21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81AC8931-D152-427C-976B-25E5373CF8B7}"/>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18" name="AutoShape 21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938BF0E-B5BA-4179-87E4-998FE7A4D85A}"/>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19" name="AutoShape 21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91BAD59A-6E5B-4750-8B8B-EAE597E8B7E7}"/>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20" name="AutoShape 21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7CBCEE5-CA64-4D76-8E66-B68D351A1D7F}"/>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21" name="AutoShape 22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BEC593C7-40F1-4611-830B-F822CE34D828}"/>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22" name="AutoShape 22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4C9AFF4-5060-44D6-B31A-347978B623D4}"/>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23" name="AutoShape 22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5641A5E9-8A32-4B2F-89D0-0A7F2995E8E5}"/>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24" name="AutoShape 22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064180C-31F7-4FE5-88E4-B975C34A7696}"/>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25" name="AutoShape 22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9F183FA-7864-4D7C-A8A8-409BE5582E1A}"/>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26" name="AutoShape 22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D4A7CC2-2AC8-4D44-B3BA-C25E41FC7F8F}"/>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27" name="AutoShape 22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ABD1AE84-85ED-47F6-93A6-A828B72F098B}"/>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28" name="AutoShape 22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8B2CE8D-EA69-47AA-BA84-47EDBF403FCD}"/>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29" name="AutoShape 22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97E3A4F-3C8A-492D-ADAF-D8884CE79126}"/>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30" name="AutoShape 22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BB82C3A-42FE-4974-A84D-6EB28752FCEE}"/>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31" name="AutoShape 23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7676485B-7453-466B-A4C9-2C7B1BB86084}"/>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32" name="AutoShape 23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7A87FFB-9077-46A1-B8D8-805E41055D1E}"/>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33" name="AutoShape 23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3BFDDB28-3A1C-4041-A544-180EF2E6A9FE}"/>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34" name="AutoShape 23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8D6E002-3506-44F8-BF47-C0502A3E06C6}"/>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35" name="AutoShape 23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9341AC8-BD8C-4113-8D6B-1DF61E1E7E6C}"/>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36" name="AutoShape 23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9124BDA-BBCC-455D-A9D3-B3993D68857F}"/>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37" name="AutoShape 23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BC224FAD-1FC3-456C-BF96-C0771142693F}"/>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38" name="AutoShape 23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460311E-BC52-4E62-AAC4-4E20D04D5E0E}"/>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39" name="AutoShape 23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2B77C5FC-BDBD-4E50-BA2F-3D4534CC7B23}"/>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40" name="AutoShape 23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E0E7BE5-E85F-476C-AB84-621B0CAF8FDC}"/>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41" name="AutoShape 24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7E9D782-7F8D-425F-B7A8-09D80D70034B}"/>
            </a:ext>
          </a:extLst>
        </xdr:cNvPr>
        <xdr:cNvSpPr>
          <a:spLocks noChangeAspect="1" noChangeArrowheads="1"/>
        </xdr:cNvSpPr>
      </xdr:nvSpPr>
      <xdr:spPr bwMode="auto">
        <a:xfrm>
          <a:off x="80391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42" name="AutoShape 24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D8096FA-9F9E-40A5-AF11-43D09F2DD1C4}"/>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45</xdr:row>
      <xdr:rowOff>0</xdr:rowOff>
    </xdr:from>
    <xdr:to>
      <xdr:col>8</xdr:col>
      <xdr:colOff>304800</xdr:colOff>
      <xdr:row>47</xdr:row>
      <xdr:rowOff>0</xdr:rowOff>
    </xdr:to>
    <xdr:sp macro="" textlink="">
      <xdr:nvSpPr>
        <xdr:cNvPr id="243" name="AutoShape 24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7BE913D7-66D7-411F-B89D-2D8709AA8E15}"/>
            </a:ext>
          </a:extLst>
        </xdr:cNvPr>
        <xdr:cNvSpPr>
          <a:spLocks noChangeAspect="1" noChangeArrowheads="1"/>
        </xdr:cNvSpPr>
      </xdr:nvSpPr>
      <xdr:spPr bwMode="auto">
        <a:xfrm>
          <a:off x="65532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44" name="AutoShape 24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909E7C4-756E-477A-9526-FE043E3DABA1}"/>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45</xdr:row>
      <xdr:rowOff>0</xdr:rowOff>
    </xdr:from>
    <xdr:to>
      <xdr:col>8</xdr:col>
      <xdr:colOff>304800</xdr:colOff>
      <xdr:row>47</xdr:row>
      <xdr:rowOff>0</xdr:rowOff>
    </xdr:to>
    <xdr:sp macro="" textlink="">
      <xdr:nvSpPr>
        <xdr:cNvPr id="245" name="AutoShape 24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D61745A7-AE0D-420A-8C14-C0CEC19FB9F8}"/>
            </a:ext>
          </a:extLst>
        </xdr:cNvPr>
        <xdr:cNvSpPr>
          <a:spLocks noChangeAspect="1" noChangeArrowheads="1"/>
        </xdr:cNvSpPr>
      </xdr:nvSpPr>
      <xdr:spPr bwMode="auto">
        <a:xfrm>
          <a:off x="65532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46" name="AutoShape 24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02C50D-E3B2-4B27-8502-36CEB175CE7F}"/>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45</xdr:row>
      <xdr:rowOff>0</xdr:rowOff>
    </xdr:from>
    <xdr:to>
      <xdr:col>8</xdr:col>
      <xdr:colOff>304800</xdr:colOff>
      <xdr:row>47</xdr:row>
      <xdr:rowOff>0</xdr:rowOff>
    </xdr:to>
    <xdr:sp macro="" textlink="">
      <xdr:nvSpPr>
        <xdr:cNvPr id="247" name="AutoShape 24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FDBEE6CC-BC61-47B8-8953-DF71EF3EB5A5}"/>
            </a:ext>
          </a:extLst>
        </xdr:cNvPr>
        <xdr:cNvSpPr>
          <a:spLocks noChangeAspect="1" noChangeArrowheads="1"/>
        </xdr:cNvSpPr>
      </xdr:nvSpPr>
      <xdr:spPr bwMode="auto">
        <a:xfrm>
          <a:off x="65532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48" name="AutoShape 24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F6FFB1B-FCB1-4F28-A3A6-D1EAE35B0121}"/>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49" name="AutoShape 24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E7CFD45-7E68-4938-9965-60A2117010C9}"/>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46</xdr:row>
      <xdr:rowOff>0</xdr:rowOff>
    </xdr:from>
    <xdr:to>
      <xdr:col>12</xdr:col>
      <xdr:colOff>304800</xdr:colOff>
      <xdr:row>47</xdr:row>
      <xdr:rowOff>152400</xdr:rowOff>
    </xdr:to>
    <xdr:sp macro="" textlink="">
      <xdr:nvSpPr>
        <xdr:cNvPr id="250" name="AutoShape 24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D2C66C8-E507-4011-A36E-96A2EA6BACD3}"/>
            </a:ext>
          </a:extLst>
        </xdr:cNvPr>
        <xdr:cNvSpPr>
          <a:spLocks noChangeAspect="1" noChangeArrowheads="1"/>
        </xdr:cNvSpPr>
      </xdr:nvSpPr>
      <xdr:spPr bwMode="auto">
        <a:xfrm>
          <a:off x="8877300" y="1468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46</xdr:row>
      <xdr:rowOff>0</xdr:rowOff>
    </xdr:from>
    <xdr:to>
      <xdr:col>12</xdr:col>
      <xdr:colOff>304800</xdr:colOff>
      <xdr:row>47</xdr:row>
      <xdr:rowOff>152400</xdr:rowOff>
    </xdr:to>
    <xdr:sp macro="" textlink="">
      <xdr:nvSpPr>
        <xdr:cNvPr id="251" name="AutoShape 25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2A90F20-C534-47B2-B62F-466A117AC24A}"/>
            </a:ext>
          </a:extLst>
        </xdr:cNvPr>
        <xdr:cNvSpPr>
          <a:spLocks noChangeAspect="1" noChangeArrowheads="1"/>
        </xdr:cNvSpPr>
      </xdr:nvSpPr>
      <xdr:spPr bwMode="auto">
        <a:xfrm>
          <a:off x="8877300" y="1468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46</xdr:row>
      <xdr:rowOff>0</xdr:rowOff>
    </xdr:from>
    <xdr:to>
      <xdr:col>12</xdr:col>
      <xdr:colOff>304800</xdr:colOff>
      <xdr:row>47</xdr:row>
      <xdr:rowOff>152400</xdr:rowOff>
    </xdr:to>
    <xdr:sp macro="" textlink="">
      <xdr:nvSpPr>
        <xdr:cNvPr id="252" name="AutoShape 25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661B559-2636-4A93-B9DC-1EA876F2BAA4}"/>
            </a:ext>
          </a:extLst>
        </xdr:cNvPr>
        <xdr:cNvSpPr>
          <a:spLocks noChangeAspect="1" noChangeArrowheads="1"/>
        </xdr:cNvSpPr>
      </xdr:nvSpPr>
      <xdr:spPr bwMode="auto">
        <a:xfrm>
          <a:off x="8877300" y="1468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46</xdr:row>
      <xdr:rowOff>0</xdr:rowOff>
    </xdr:from>
    <xdr:to>
      <xdr:col>12</xdr:col>
      <xdr:colOff>304800</xdr:colOff>
      <xdr:row>47</xdr:row>
      <xdr:rowOff>152400</xdr:rowOff>
    </xdr:to>
    <xdr:sp macro="" textlink="">
      <xdr:nvSpPr>
        <xdr:cNvPr id="253" name="AutoShape 25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5FCAC08-739C-4338-A612-9E3FFDF3CEF6}"/>
            </a:ext>
          </a:extLst>
        </xdr:cNvPr>
        <xdr:cNvSpPr>
          <a:spLocks noChangeAspect="1" noChangeArrowheads="1"/>
        </xdr:cNvSpPr>
      </xdr:nvSpPr>
      <xdr:spPr bwMode="auto">
        <a:xfrm>
          <a:off x="8877300" y="1468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254" name="AutoShape 25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17035D4-FADD-4094-9F57-BC29F3A68339}"/>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255" name="AutoShape 25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97C8C10-EAC5-4562-AF41-5956DEE1AF29}"/>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256" name="AutoShape 25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9987999-5D8A-4BDF-8F6E-8D81F7876429}"/>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257" name="AutoShape 25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C1C6C42-26D5-4825-A404-5EF2E96466EB}"/>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258" name="AutoShape 25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3469A33-8253-4A10-AA47-D774B1FEE557}"/>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259" name="AutoShape 25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168F4E2-BD0D-4531-96F4-D240BBEDA825}"/>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260" name="AutoShape 25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3CBF246-D205-4B54-B86F-8796C2DD8203}"/>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261" name="AutoShape 26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E21FD89-FB50-48B7-8289-901D7C9B8619}"/>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262" name="AutoShape 26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E69C402-0448-4CC1-A490-AB727501EFE5}"/>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263" name="AutoShape 26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4A3BE1D-B480-4FCA-9AF6-9B3B582BD52C}"/>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264" name="AutoShape 26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5303EA0-22D9-4555-AFB0-DC669AFEEE93}"/>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49</xdr:row>
      <xdr:rowOff>152400</xdr:rowOff>
    </xdr:to>
    <xdr:sp macro="" textlink="">
      <xdr:nvSpPr>
        <xdr:cNvPr id="265" name="AutoShape 26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43AD157-AAB7-453C-AB2B-6E7C5C2E58CA}"/>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49</xdr:row>
      <xdr:rowOff>0</xdr:rowOff>
    </xdr:from>
    <xdr:to>
      <xdr:col>12</xdr:col>
      <xdr:colOff>304800</xdr:colOff>
      <xdr:row>49</xdr:row>
      <xdr:rowOff>304800</xdr:rowOff>
    </xdr:to>
    <xdr:sp macro="" textlink="">
      <xdr:nvSpPr>
        <xdr:cNvPr id="266" name="AutoShape 26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6295767-4184-4E52-A341-250C4B2676ED}"/>
            </a:ext>
          </a:extLst>
        </xdr:cNvPr>
        <xdr:cNvSpPr>
          <a:spLocks noChangeAspect="1" noChangeArrowheads="1"/>
        </xdr:cNvSpPr>
      </xdr:nvSpPr>
      <xdr:spPr bwMode="auto">
        <a:xfrm>
          <a:off x="8877300" y="1530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49</xdr:row>
      <xdr:rowOff>0</xdr:rowOff>
    </xdr:from>
    <xdr:to>
      <xdr:col>12</xdr:col>
      <xdr:colOff>304800</xdr:colOff>
      <xdr:row>49</xdr:row>
      <xdr:rowOff>304800</xdr:rowOff>
    </xdr:to>
    <xdr:sp macro="" textlink="">
      <xdr:nvSpPr>
        <xdr:cNvPr id="267" name="AutoShape 26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0ABE2FC-C0C3-45A3-9D83-6868E9BFF6F5}"/>
            </a:ext>
          </a:extLst>
        </xdr:cNvPr>
        <xdr:cNvSpPr>
          <a:spLocks noChangeAspect="1" noChangeArrowheads="1"/>
        </xdr:cNvSpPr>
      </xdr:nvSpPr>
      <xdr:spPr bwMode="auto">
        <a:xfrm>
          <a:off x="8877300" y="1530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49</xdr:row>
      <xdr:rowOff>0</xdr:rowOff>
    </xdr:from>
    <xdr:to>
      <xdr:col>12</xdr:col>
      <xdr:colOff>304800</xdr:colOff>
      <xdr:row>49</xdr:row>
      <xdr:rowOff>304800</xdr:rowOff>
    </xdr:to>
    <xdr:sp macro="" textlink="">
      <xdr:nvSpPr>
        <xdr:cNvPr id="268" name="AutoShape 26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53E77C0-3257-4D82-B3AD-2C3A1D352339}"/>
            </a:ext>
          </a:extLst>
        </xdr:cNvPr>
        <xdr:cNvSpPr>
          <a:spLocks noChangeAspect="1" noChangeArrowheads="1"/>
        </xdr:cNvSpPr>
      </xdr:nvSpPr>
      <xdr:spPr bwMode="auto">
        <a:xfrm>
          <a:off x="8877300" y="1530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49</xdr:row>
      <xdr:rowOff>0</xdr:rowOff>
    </xdr:from>
    <xdr:to>
      <xdr:col>12</xdr:col>
      <xdr:colOff>304800</xdr:colOff>
      <xdr:row>49</xdr:row>
      <xdr:rowOff>304800</xdr:rowOff>
    </xdr:to>
    <xdr:sp macro="" textlink="">
      <xdr:nvSpPr>
        <xdr:cNvPr id="269" name="AutoShape 26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02508E9-FF2E-4BDE-9982-05C4FC79421F}"/>
            </a:ext>
          </a:extLst>
        </xdr:cNvPr>
        <xdr:cNvSpPr>
          <a:spLocks noChangeAspect="1" noChangeArrowheads="1"/>
        </xdr:cNvSpPr>
      </xdr:nvSpPr>
      <xdr:spPr bwMode="auto">
        <a:xfrm>
          <a:off x="8877300" y="1530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50</xdr:row>
      <xdr:rowOff>0</xdr:rowOff>
    </xdr:from>
    <xdr:to>
      <xdr:col>12</xdr:col>
      <xdr:colOff>304800</xdr:colOff>
      <xdr:row>50</xdr:row>
      <xdr:rowOff>304800</xdr:rowOff>
    </xdr:to>
    <xdr:sp macro="" textlink="">
      <xdr:nvSpPr>
        <xdr:cNvPr id="270" name="AutoShape 26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4CD44DF-E290-4156-8C04-6FD4C86CB020}"/>
            </a:ext>
          </a:extLst>
        </xdr:cNvPr>
        <xdr:cNvSpPr>
          <a:spLocks noChangeAspect="1" noChangeArrowheads="1"/>
        </xdr:cNvSpPr>
      </xdr:nvSpPr>
      <xdr:spPr bwMode="auto">
        <a:xfrm>
          <a:off x="8877300" y="158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50</xdr:row>
      <xdr:rowOff>0</xdr:rowOff>
    </xdr:from>
    <xdr:to>
      <xdr:col>12</xdr:col>
      <xdr:colOff>304800</xdr:colOff>
      <xdr:row>50</xdr:row>
      <xdr:rowOff>304800</xdr:rowOff>
    </xdr:to>
    <xdr:sp macro="" textlink="">
      <xdr:nvSpPr>
        <xdr:cNvPr id="271" name="AutoShape 27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2871F64-5BA9-4141-8C45-FA3C0A6C4ABA}"/>
            </a:ext>
          </a:extLst>
        </xdr:cNvPr>
        <xdr:cNvSpPr>
          <a:spLocks noChangeAspect="1" noChangeArrowheads="1"/>
        </xdr:cNvSpPr>
      </xdr:nvSpPr>
      <xdr:spPr bwMode="auto">
        <a:xfrm>
          <a:off x="8877300" y="158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50</xdr:row>
      <xdr:rowOff>0</xdr:rowOff>
    </xdr:from>
    <xdr:to>
      <xdr:col>12</xdr:col>
      <xdr:colOff>304800</xdr:colOff>
      <xdr:row>50</xdr:row>
      <xdr:rowOff>304800</xdr:rowOff>
    </xdr:to>
    <xdr:sp macro="" textlink="">
      <xdr:nvSpPr>
        <xdr:cNvPr id="272" name="AutoShape 27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D519D20-763E-45C8-A9C1-D226952D3EA2}"/>
            </a:ext>
          </a:extLst>
        </xdr:cNvPr>
        <xdr:cNvSpPr>
          <a:spLocks noChangeAspect="1" noChangeArrowheads="1"/>
        </xdr:cNvSpPr>
      </xdr:nvSpPr>
      <xdr:spPr bwMode="auto">
        <a:xfrm>
          <a:off x="8877300" y="158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50</xdr:row>
      <xdr:rowOff>0</xdr:rowOff>
    </xdr:from>
    <xdr:to>
      <xdr:col>12</xdr:col>
      <xdr:colOff>304800</xdr:colOff>
      <xdr:row>50</xdr:row>
      <xdr:rowOff>304800</xdr:rowOff>
    </xdr:to>
    <xdr:sp macro="" textlink="">
      <xdr:nvSpPr>
        <xdr:cNvPr id="273" name="AutoShape 27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1CC398B-6E67-4177-B1F7-5904B4FB7E3B}"/>
            </a:ext>
          </a:extLst>
        </xdr:cNvPr>
        <xdr:cNvSpPr>
          <a:spLocks noChangeAspect="1" noChangeArrowheads="1"/>
        </xdr:cNvSpPr>
      </xdr:nvSpPr>
      <xdr:spPr bwMode="auto">
        <a:xfrm>
          <a:off x="8877300" y="158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51</xdr:row>
      <xdr:rowOff>0</xdr:rowOff>
    </xdr:from>
    <xdr:to>
      <xdr:col>12</xdr:col>
      <xdr:colOff>304800</xdr:colOff>
      <xdr:row>51</xdr:row>
      <xdr:rowOff>304800</xdr:rowOff>
    </xdr:to>
    <xdr:sp macro="" textlink="">
      <xdr:nvSpPr>
        <xdr:cNvPr id="274" name="AutoShape 27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490DACD-64D3-4C15-A967-7D3DA470062A}"/>
            </a:ext>
          </a:extLst>
        </xdr:cNvPr>
        <xdr:cNvSpPr>
          <a:spLocks noChangeAspect="1" noChangeArrowheads="1"/>
        </xdr:cNvSpPr>
      </xdr:nvSpPr>
      <xdr:spPr bwMode="auto">
        <a:xfrm>
          <a:off x="8877300" y="16240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51</xdr:row>
      <xdr:rowOff>0</xdr:rowOff>
    </xdr:from>
    <xdr:to>
      <xdr:col>12</xdr:col>
      <xdr:colOff>304800</xdr:colOff>
      <xdr:row>51</xdr:row>
      <xdr:rowOff>304800</xdr:rowOff>
    </xdr:to>
    <xdr:sp macro="" textlink="">
      <xdr:nvSpPr>
        <xdr:cNvPr id="275" name="AutoShape 27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2A3409E-082E-4AC5-8B0C-328566B8AF46}"/>
            </a:ext>
          </a:extLst>
        </xdr:cNvPr>
        <xdr:cNvSpPr>
          <a:spLocks noChangeAspect="1" noChangeArrowheads="1"/>
        </xdr:cNvSpPr>
      </xdr:nvSpPr>
      <xdr:spPr bwMode="auto">
        <a:xfrm>
          <a:off x="8877300" y="16240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51</xdr:row>
      <xdr:rowOff>0</xdr:rowOff>
    </xdr:from>
    <xdr:to>
      <xdr:col>12</xdr:col>
      <xdr:colOff>304800</xdr:colOff>
      <xdr:row>51</xdr:row>
      <xdr:rowOff>304800</xdr:rowOff>
    </xdr:to>
    <xdr:sp macro="" textlink="">
      <xdr:nvSpPr>
        <xdr:cNvPr id="276" name="AutoShape 27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9668EFA-AEF5-4832-A42B-536D7BE80012}"/>
            </a:ext>
          </a:extLst>
        </xdr:cNvPr>
        <xdr:cNvSpPr>
          <a:spLocks noChangeAspect="1" noChangeArrowheads="1"/>
        </xdr:cNvSpPr>
      </xdr:nvSpPr>
      <xdr:spPr bwMode="auto">
        <a:xfrm>
          <a:off x="8877300" y="16240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51</xdr:row>
      <xdr:rowOff>0</xdr:rowOff>
    </xdr:from>
    <xdr:to>
      <xdr:col>12</xdr:col>
      <xdr:colOff>304800</xdr:colOff>
      <xdr:row>51</xdr:row>
      <xdr:rowOff>304800</xdr:rowOff>
    </xdr:to>
    <xdr:sp macro="" textlink="">
      <xdr:nvSpPr>
        <xdr:cNvPr id="277" name="AutoShape 27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8633A48-98FA-4251-9E79-641974BF7229}"/>
            </a:ext>
          </a:extLst>
        </xdr:cNvPr>
        <xdr:cNvSpPr>
          <a:spLocks noChangeAspect="1" noChangeArrowheads="1"/>
        </xdr:cNvSpPr>
      </xdr:nvSpPr>
      <xdr:spPr bwMode="auto">
        <a:xfrm>
          <a:off x="8877300" y="16240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53</xdr:row>
      <xdr:rowOff>0</xdr:rowOff>
    </xdr:from>
    <xdr:to>
      <xdr:col>12</xdr:col>
      <xdr:colOff>304800</xdr:colOff>
      <xdr:row>54</xdr:row>
      <xdr:rowOff>152400</xdr:rowOff>
    </xdr:to>
    <xdr:sp macro="" textlink="">
      <xdr:nvSpPr>
        <xdr:cNvPr id="278" name="AutoShape 27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34DEA3C-2DE9-4239-8272-84CEB820F96E}"/>
            </a:ext>
          </a:extLst>
        </xdr:cNvPr>
        <xdr:cNvSpPr>
          <a:spLocks noChangeAspect="1" noChangeArrowheads="1"/>
        </xdr:cNvSpPr>
      </xdr:nvSpPr>
      <xdr:spPr bwMode="auto">
        <a:xfrm>
          <a:off x="8877300" y="1697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53</xdr:row>
      <xdr:rowOff>0</xdr:rowOff>
    </xdr:from>
    <xdr:to>
      <xdr:col>12</xdr:col>
      <xdr:colOff>304800</xdr:colOff>
      <xdr:row>54</xdr:row>
      <xdr:rowOff>152400</xdr:rowOff>
    </xdr:to>
    <xdr:sp macro="" textlink="">
      <xdr:nvSpPr>
        <xdr:cNvPr id="279" name="AutoShape 27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2150FB3-34E0-472E-A509-4ADDCFFECA6D}"/>
            </a:ext>
          </a:extLst>
        </xdr:cNvPr>
        <xdr:cNvSpPr>
          <a:spLocks noChangeAspect="1" noChangeArrowheads="1"/>
        </xdr:cNvSpPr>
      </xdr:nvSpPr>
      <xdr:spPr bwMode="auto">
        <a:xfrm>
          <a:off x="8877300" y="1697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xdr:row>
      <xdr:rowOff>0</xdr:rowOff>
    </xdr:from>
    <xdr:to>
      <xdr:col>12</xdr:col>
      <xdr:colOff>304800</xdr:colOff>
      <xdr:row>5</xdr:row>
      <xdr:rowOff>22860</xdr:rowOff>
    </xdr:to>
    <xdr:sp macro="" textlink="">
      <xdr:nvSpPr>
        <xdr:cNvPr id="28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0E8A582-0CD5-4286-8D75-4764812705A4}"/>
            </a:ext>
          </a:extLst>
        </xdr:cNvPr>
        <xdr:cNvSpPr>
          <a:spLocks noChangeAspect="1" noChangeArrowheads="1"/>
        </xdr:cNvSpPr>
      </xdr:nvSpPr>
      <xdr:spPr bwMode="auto">
        <a:xfrm>
          <a:off x="8877300" y="146685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281"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D87CD25-AF27-4E1F-A052-21F396058867}"/>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282"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9B460BE-D3D0-4B02-975E-5866F202EEED}"/>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283"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F74BA8D8-C405-4A20-815F-849E9027DBB8}"/>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7</xdr:row>
      <xdr:rowOff>304800</xdr:rowOff>
    </xdr:to>
    <xdr:sp macro="" textlink="">
      <xdr:nvSpPr>
        <xdr:cNvPr id="284"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5E3C0CF4-F820-40C4-881A-B554F11C5A59}"/>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285" name="AutoShape 284"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E1D20A9F-735B-4BC8-8E97-8DB04131E897}"/>
            </a:ext>
          </a:extLst>
        </xdr:cNvPr>
        <xdr:cNvSpPr>
          <a:spLocks noChangeAspect="1" noChangeArrowheads="1"/>
        </xdr:cNvSpPr>
      </xdr:nvSpPr>
      <xdr:spPr bwMode="auto">
        <a:xfrm>
          <a:off x="88773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286" name="AutoShape 285"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B9C7527D-3911-4425-A812-07723CF2B152}"/>
            </a:ext>
          </a:extLst>
        </xdr:cNvPr>
        <xdr:cNvSpPr>
          <a:spLocks noChangeAspect="1" noChangeArrowheads="1"/>
        </xdr:cNvSpPr>
      </xdr:nvSpPr>
      <xdr:spPr bwMode="auto">
        <a:xfrm>
          <a:off x="88773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287" name="AutoShape 286"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F8A13629-1648-4A39-9688-020288CB566B}"/>
            </a:ext>
          </a:extLst>
        </xdr:cNvPr>
        <xdr:cNvSpPr>
          <a:spLocks noChangeAspect="1" noChangeArrowheads="1"/>
        </xdr:cNvSpPr>
      </xdr:nvSpPr>
      <xdr:spPr bwMode="auto">
        <a:xfrm>
          <a:off x="88773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288" name="AutoShape 287"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84F47B08-29D4-42FF-9C20-D6D2F3BEBABB}"/>
            </a:ext>
          </a:extLst>
        </xdr:cNvPr>
        <xdr:cNvSpPr>
          <a:spLocks noChangeAspect="1" noChangeArrowheads="1"/>
        </xdr:cNvSpPr>
      </xdr:nvSpPr>
      <xdr:spPr bwMode="auto">
        <a:xfrm>
          <a:off x="88773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289" name="AutoShape 288"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866DCFB3-95F3-44D2-9BF2-7EB45D981302}"/>
            </a:ext>
          </a:extLst>
        </xdr:cNvPr>
        <xdr:cNvSpPr>
          <a:spLocks noChangeAspect="1" noChangeArrowheads="1"/>
        </xdr:cNvSpPr>
      </xdr:nvSpPr>
      <xdr:spPr bwMode="auto">
        <a:xfrm>
          <a:off x="88773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290" name="AutoShape 289"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152052FF-52F0-4C02-9EBE-0EFB25094CE3}"/>
            </a:ext>
          </a:extLst>
        </xdr:cNvPr>
        <xdr:cNvSpPr>
          <a:spLocks noChangeAspect="1" noChangeArrowheads="1"/>
        </xdr:cNvSpPr>
      </xdr:nvSpPr>
      <xdr:spPr bwMode="auto">
        <a:xfrm>
          <a:off x="88773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291" name="AutoShape 290"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17CF1DC1-7FCF-4336-8500-DB2DD779D944}"/>
            </a:ext>
          </a:extLst>
        </xdr:cNvPr>
        <xdr:cNvSpPr>
          <a:spLocks noChangeAspect="1" noChangeArrowheads="1"/>
        </xdr:cNvSpPr>
      </xdr:nvSpPr>
      <xdr:spPr bwMode="auto">
        <a:xfrm>
          <a:off x="88773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18</xdr:row>
      <xdr:rowOff>30480</xdr:rowOff>
    </xdr:to>
    <xdr:sp macro="" textlink="">
      <xdr:nvSpPr>
        <xdr:cNvPr id="292" name="AutoShape 291"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57ECF3D9-65C7-4D0A-B6DF-2934A9F0E1F1}"/>
            </a:ext>
          </a:extLst>
        </xdr:cNvPr>
        <xdr:cNvSpPr>
          <a:spLocks noChangeAspect="1" noChangeArrowheads="1"/>
        </xdr:cNvSpPr>
      </xdr:nvSpPr>
      <xdr:spPr bwMode="auto">
        <a:xfrm>
          <a:off x="8877300" y="4905375"/>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293" name="AutoShape 29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B31EAF8-73E1-49FD-A23E-B28245161BD4}"/>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294" name="AutoShape 29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325840D-5B4E-4552-8F2E-48FBA938F21B}"/>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295" name="AutoShape 294"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8908977-7CA0-407A-9E1E-96B7120501DC}"/>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27</xdr:row>
      <xdr:rowOff>304800</xdr:rowOff>
    </xdr:to>
    <xdr:sp macro="" textlink="">
      <xdr:nvSpPr>
        <xdr:cNvPr id="296" name="AutoShape 295"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53C2CF5E-C701-4E8B-B06A-B29E5F40C3C7}"/>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297" name="AutoShape 29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89F694D-ED14-4664-BB79-2D264F781AAE}"/>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298" name="AutoShape 29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E5FE08C-8894-40BB-B82E-8EF32915D4E2}"/>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299" name="AutoShape 29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E7A3DF7-D010-4DC7-BEB8-00A63FB68BF1}"/>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300" name="AutoShape 29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9EAAD91-34DD-4B8B-9DE6-7B950965C8CC}"/>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301" name="AutoShape 30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7E5EAA8-E5C1-42BC-BFB2-D55AECF15DE2}"/>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302" name="AutoShape 30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09994F0-A523-4209-B058-0D3F61AFD2A5}"/>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303" name="AutoShape 30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512D7E9-D385-4EBB-A302-1EF07731EB5C}"/>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304" name="AutoShape 30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96B3BDD-B803-4269-AC49-7EA29FFC58DC}"/>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305" name="AutoShape 304"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FEAF099F-4A97-456D-A1C5-BA4D17E50E99}"/>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28</xdr:row>
      <xdr:rowOff>304800</xdr:rowOff>
    </xdr:to>
    <xdr:sp macro="" textlink="">
      <xdr:nvSpPr>
        <xdr:cNvPr id="306" name="AutoShape 305"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A40492A2-6696-4859-B811-9E7582C565FB}"/>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30</xdr:row>
      <xdr:rowOff>30480</xdr:rowOff>
    </xdr:to>
    <xdr:sp macro="" textlink="">
      <xdr:nvSpPr>
        <xdr:cNvPr id="307" name="AutoShape 306"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18CE92AC-A758-4831-B743-0FEED6693A7C}"/>
            </a:ext>
          </a:extLst>
        </xdr:cNvPr>
        <xdr:cNvSpPr>
          <a:spLocks noChangeAspect="1" noChangeArrowheads="1"/>
        </xdr:cNvSpPr>
      </xdr:nvSpPr>
      <xdr:spPr bwMode="auto">
        <a:xfrm>
          <a:off x="8877300" y="99250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30</xdr:row>
      <xdr:rowOff>30480</xdr:rowOff>
    </xdr:to>
    <xdr:sp macro="" textlink="">
      <xdr:nvSpPr>
        <xdr:cNvPr id="308" name="AutoShape 307"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C7BECFC4-DA5C-45EF-B002-BEAEEACF54CC}"/>
            </a:ext>
          </a:extLst>
        </xdr:cNvPr>
        <xdr:cNvSpPr>
          <a:spLocks noChangeAspect="1" noChangeArrowheads="1"/>
        </xdr:cNvSpPr>
      </xdr:nvSpPr>
      <xdr:spPr bwMode="auto">
        <a:xfrm>
          <a:off x="8877300" y="99250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30</xdr:row>
      <xdr:rowOff>30480</xdr:rowOff>
    </xdr:to>
    <xdr:sp macro="" textlink="">
      <xdr:nvSpPr>
        <xdr:cNvPr id="309" name="AutoShape 308"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5897B044-FD33-46BA-AD5A-B430DF2DA15F}"/>
            </a:ext>
          </a:extLst>
        </xdr:cNvPr>
        <xdr:cNvSpPr>
          <a:spLocks noChangeAspect="1" noChangeArrowheads="1"/>
        </xdr:cNvSpPr>
      </xdr:nvSpPr>
      <xdr:spPr bwMode="auto">
        <a:xfrm>
          <a:off x="8877300" y="99250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30</xdr:row>
      <xdr:rowOff>30480</xdr:rowOff>
    </xdr:to>
    <xdr:sp macro="" textlink="">
      <xdr:nvSpPr>
        <xdr:cNvPr id="310" name="AutoShape 309"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08FF9DC-B4CC-418F-9498-53AB5FE921C1}"/>
            </a:ext>
          </a:extLst>
        </xdr:cNvPr>
        <xdr:cNvSpPr>
          <a:spLocks noChangeAspect="1" noChangeArrowheads="1"/>
        </xdr:cNvSpPr>
      </xdr:nvSpPr>
      <xdr:spPr bwMode="auto">
        <a:xfrm>
          <a:off x="8877300" y="9925050"/>
          <a:ext cx="304800" cy="297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311" name="AutoShape 31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7F2CE842-4ED6-4322-B3DF-8865C33A8E85}"/>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312" name="AutoShape 311"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F7322CF5-9E14-4783-A862-7108FF1DBBAB}"/>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313" name="AutoShape 31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F86DFA89-490C-4D21-820D-2B403A0E6280}"/>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314" name="AutoShape 313"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88C967DF-118D-46A2-8368-D31C7E1583C0}"/>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315" name="AutoShape 31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866DE01F-7771-4291-B990-ACE850DFDC7E}"/>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316" name="AutoShape 315"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C5E9302-5BB5-4E61-BB38-570E397CCAFD}"/>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317" name="AutoShape 31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FEF40BBB-88C3-4290-9ACA-738675DC6397}"/>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44</xdr:row>
      <xdr:rowOff>304800</xdr:rowOff>
    </xdr:to>
    <xdr:sp macro="" textlink="">
      <xdr:nvSpPr>
        <xdr:cNvPr id="318" name="AutoShape 317"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B2D55D4F-D920-4CA3-966D-790B62E421E3}"/>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19" name="AutoShape 31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F642E441-B9B2-4DD1-AC80-E84FBFBD45CC}"/>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0" name="AutoShape 319"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428D68F5-07DA-421A-B0F4-4A78F46ACCDF}"/>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1" name="AutoShape 32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475DDF42-1B45-4176-A658-01D85DC4E183}"/>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2" name="AutoShape 321"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735FBC23-7DDC-421B-94F9-A966DD4EDA49}"/>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3" name="AutoShape 32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2FB45490-86E8-4F20-A299-B4B278D1480E}"/>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4" name="AutoShape 323"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6F595375-E0E5-45D7-932F-3A552FC73B37}"/>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5" name="AutoShape 32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590F4B3B-03E6-424C-93AA-41811F26DC39}"/>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6" name="AutoShape 325"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4FAB389B-CEC5-4793-9D9C-400D8CDADA0E}"/>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7" name="AutoShape 32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D51F694A-4C7E-4105-8225-41764C517E33}"/>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8" name="AutoShape 327"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D599CFE8-A394-4CAA-931C-7B3A3FBCEE67}"/>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9" name="AutoShape 32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24E8ABCC-2D0F-4DC9-8CD0-010443224E04}"/>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0" name="AutoShape 329"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AF75453C-FE94-4104-BE0D-4C56958C94C2}"/>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1" name="AutoShape 33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8DC127C3-E7E7-440A-8248-FDD3AC137757}"/>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2" name="AutoShape 331"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2FB01799-D3FB-4C7E-A854-51BB7837B182}"/>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3" name="AutoShape 33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61FFFEE6-4DE6-41A0-8DF7-890FCB5CBD04}"/>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4" name="AutoShape 333"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9DCA3337-D694-4890-8E54-54BE5C95D49D}"/>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5" name="AutoShape 33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3CEC5E34-1C32-41C0-BEAD-2A6EC1BDAE73}"/>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6" name="AutoShape 335"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E7CCF38-0B09-40F4-A7C1-616206AC1BF5}"/>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7" name="AutoShape 33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71A0E60E-0A56-4B72-BE7F-CC8EDA4D5840}"/>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8" name="AutoShape 337"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D99BD6C1-17F4-4163-AA53-563E83CB4630}"/>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9" name="AutoShape 33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DFF87033-9724-42E7-B629-5D2995BF6BD7}"/>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0" name="AutoShape 339"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2B873D85-9DD1-48E9-8ED4-A83E3D90E2CD}"/>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1" name="AutoShape 34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FDAE2F91-436B-422C-92B7-03511CCE658E}"/>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2" name="AutoShape 341"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3CFF315-1770-40EC-AB0F-9298097E3242}"/>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3" name="AutoShape 34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2E5C032C-C249-44D7-AEF4-286DA39D9C8C}"/>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4" name="AutoShape 343"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8EFB15DB-992D-4AA0-B63A-753030FD9ADF}"/>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5" name="AutoShape 34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5463F71-E949-445B-B019-6D5DF10345C9}"/>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6" name="AutoShape 345"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EECDDD51-6D40-4B90-B481-E9D0114FCD9B}"/>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7" name="AutoShape 34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E2A7B416-32B7-4F92-8FB4-7E944A63F7B9}"/>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8" name="AutoShape 347"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30D7F36-71FA-42CC-A94B-13115B5CCBE0}"/>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9" name="AutoShape 34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D6918A29-6B12-477A-B04D-EA520621E1EB}"/>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0" name="AutoShape 349"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D8E5D45E-DB29-43A7-9548-DD06273C419C}"/>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1" name="AutoShape 35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AB43F970-2C37-499C-8075-6C7BBCF2BC71}"/>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2" name="AutoShape 351"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EDF23EC8-0D6D-482A-A2FB-BD0612C979FC}"/>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3" name="AutoShape 35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EAF35351-E041-466C-99B2-D2EEDB855D61}"/>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4" name="AutoShape 353"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9D1C2317-4C2E-4264-B360-823F1F1FEA07}"/>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5" name="AutoShape 35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EBB78A9F-5C82-49BC-857F-1955AF814588}"/>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6" name="AutoShape 355"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8BEC600E-C326-4650-BDBD-8A4FDD4FE93C}"/>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7" name="AutoShape 35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1528E86-0492-4EB6-9224-5EAC051D8B79}"/>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8" name="AutoShape 357"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9184DB69-21FE-4238-97A9-954658E564B8}"/>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12</xdr:col>
      <xdr:colOff>0</xdr:colOff>
      <xdr:row>17</xdr:row>
      <xdr:rowOff>0</xdr:rowOff>
    </xdr:from>
    <xdr:ext cx="304800" cy="304800"/>
    <xdr:sp macro="" textlink="">
      <xdr:nvSpPr>
        <xdr:cNvPr id="359" name="AutoShape 284"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49149519-BEDD-4785-BF9D-8E20B383291F}"/>
            </a:ext>
          </a:extLst>
        </xdr:cNvPr>
        <xdr:cNvSpPr>
          <a:spLocks noChangeAspect="1" noChangeArrowheads="1"/>
        </xdr:cNvSpPr>
      </xdr:nvSpPr>
      <xdr:spPr bwMode="auto">
        <a:xfrm>
          <a:off x="887730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360" name="AutoShape 286"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1FC2735C-7948-4684-BA0E-F030B213078E}"/>
            </a:ext>
          </a:extLst>
        </xdr:cNvPr>
        <xdr:cNvSpPr>
          <a:spLocks noChangeAspect="1" noChangeArrowheads="1"/>
        </xdr:cNvSpPr>
      </xdr:nvSpPr>
      <xdr:spPr bwMode="auto">
        <a:xfrm>
          <a:off x="887730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361" name="AutoShape 288"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B4B0CA11-6B06-46DC-9A1E-E2E66707C6E0}"/>
            </a:ext>
          </a:extLst>
        </xdr:cNvPr>
        <xdr:cNvSpPr>
          <a:spLocks noChangeAspect="1" noChangeArrowheads="1"/>
        </xdr:cNvSpPr>
      </xdr:nvSpPr>
      <xdr:spPr bwMode="auto">
        <a:xfrm>
          <a:off x="887730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362" name="AutoShape 290"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EF82D499-B4E6-4394-8F83-620949D48BB7}"/>
            </a:ext>
          </a:extLst>
        </xdr:cNvPr>
        <xdr:cNvSpPr>
          <a:spLocks noChangeAspect="1" noChangeArrowheads="1"/>
        </xdr:cNvSpPr>
      </xdr:nvSpPr>
      <xdr:spPr bwMode="auto">
        <a:xfrm>
          <a:off x="887730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363" name="AutoShape 29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536A08F-855D-44B2-BDCF-3D9AB9AFAC53}"/>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364" name="AutoShape 294"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3D96715-9DB5-4E80-BB05-83DE46CA030F}"/>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365" name="AutoShape 29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3D04679-375B-4EE9-8714-33EC4A912FE9}"/>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366" name="AutoShape 29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8A2C378-245B-48F7-95C5-C87514B4D0AC}"/>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367" name="AutoShape 30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6765929-1D16-4D16-A7B5-9D637B213483}"/>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368" name="AutoShape 30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82908A8-C543-420D-8808-C448F8ED08EF}"/>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369" name="AutoShape 304"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6F36A50B-4195-4F32-A535-8C712EAA9C1B}"/>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370" name="AutoShape 306"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2ECB3C31-649C-44AF-AEAD-8E8640DA376A}"/>
            </a:ext>
          </a:extLst>
        </xdr:cNvPr>
        <xdr:cNvSpPr>
          <a:spLocks noChangeAspect="1" noChangeArrowheads="1"/>
        </xdr:cNvSpPr>
      </xdr:nvSpPr>
      <xdr:spPr bwMode="auto">
        <a:xfrm>
          <a:off x="8877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371" name="AutoShape 308"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2505265B-A723-43B7-9604-1E2087AD291F}"/>
            </a:ext>
          </a:extLst>
        </xdr:cNvPr>
        <xdr:cNvSpPr>
          <a:spLocks noChangeAspect="1" noChangeArrowheads="1"/>
        </xdr:cNvSpPr>
      </xdr:nvSpPr>
      <xdr:spPr bwMode="auto">
        <a:xfrm>
          <a:off x="8877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372" name="AutoShape 31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6893E37-1D06-4914-BA34-1206D81AF1C5}"/>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373" name="AutoShape 31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782A854-30AA-468B-9164-2377DD33C7CE}"/>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374" name="AutoShape 31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4F936775-7AA7-46D4-A09B-8CF2563C614B}"/>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375" name="AutoShape 31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F3DCF14-28FE-41C4-B928-6B070DB652A7}"/>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76" name="AutoShape 31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8CFB9E9F-B719-442A-9A1A-55CAC5B19F4D}"/>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77" name="AutoShape 32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607BCD2A-DA99-42C9-8EB3-E929BC8A7765}"/>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78" name="AutoShape 32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8B0DAA5A-2576-469A-9C47-1C8A137C364B}"/>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79" name="AutoShape 32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93187979-9628-411E-BB7E-3F71006936B0}"/>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0" name="AutoShape 32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3EB4D8C4-83D2-4912-82AA-C86A98674DF7}"/>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1" name="AutoShape 32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7AFBD831-CF4C-4893-9452-76943B9CFC89}"/>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2" name="AutoShape 33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6A3B51B0-52AF-48CE-B95D-54C4E70DF851}"/>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3" name="AutoShape 33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A1A1F80-C325-41BA-BFBC-5DF05B7CDB32}"/>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4" name="AutoShape 33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F304F005-8D6F-448A-A669-4F033AC9C0B3}"/>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5" name="AutoShape 33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F067EDC2-E629-41CD-8FE4-B25EDC77818D}"/>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6" name="AutoShape 33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BD679CE8-BAA2-437D-97B3-B18641B9F053}"/>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7" name="AutoShape 34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691479DF-C85F-40F9-83D1-34890F81A8E1}"/>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8" name="AutoShape 34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32987784-4D8E-4B48-AC88-375EC0065250}"/>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9" name="AutoShape 34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2843DFE-D7EF-42C0-A288-3A92BF7D2165}"/>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0" name="AutoShape 34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D2A7339D-0C3A-4844-A53C-6B2A136654DA}"/>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1" name="AutoShape 34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F1DED3A2-F5C8-48E1-B6F0-546B8B8D2D87}"/>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2" name="AutoShape 35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A7540CE9-7140-4E82-A28C-28CB91BC6921}"/>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3" name="AutoShape 35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448754B7-88BA-4B24-8D80-B1B12935F272}"/>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4" name="AutoShape 35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A29D6C58-7A23-48CD-8240-B0D1BD116DFE}"/>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5" name="AutoShape 35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F03F6768-964E-4CB4-BA89-69F73D229C9F}"/>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45</xdr:row>
      <xdr:rowOff>0</xdr:rowOff>
    </xdr:from>
    <xdr:ext cx="304800" cy="304800"/>
    <xdr:sp macro="" textlink="">
      <xdr:nvSpPr>
        <xdr:cNvPr id="396" name="AutoShape 24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7DCC1488-6423-4F5D-9EA0-650F23C35E3F}"/>
            </a:ext>
          </a:extLst>
        </xdr:cNvPr>
        <xdr:cNvSpPr>
          <a:spLocks noChangeAspect="1" noChangeArrowheads="1"/>
        </xdr:cNvSpPr>
      </xdr:nvSpPr>
      <xdr:spPr bwMode="auto">
        <a:xfrm>
          <a:off x="60579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45</xdr:row>
      <xdr:rowOff>0</xdr:rowOff>
    </xdr:from>
    <xdr:ext cx="304800" cy="304800"/>
    <xdr:sp macro="" textlink="">
      <xdr:nvSpPr>
        <xdr:cNvPr id="397" name="AutoShape 24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54DEC6B8-3FC3-4201-886D-8D0DE5BD26D8}"/>
            </a:ext>
          </a:extLst>
        </xdr:cNvPr>
        <xdr:cNvSpPr>
          <a:spLocks noChangeAspect="1" noChangeArrowheads="1"/>
        </xdr:cNvSpPr>
      </xdr:nvSpPr>
      <xdr:spPr bwMode="auto">
        <a:xfrm>
          <a:off x="60579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45</xdr:row>
      <xdr:rowOff>0</xdr:rowOff>
    </xdr:from>
    <xdr:ext cx="304800" cy="304800"/>
    <xdr:sp macro="" textlink="">
      <xdr:nvSpPr>
        <xdr:cNvPr id="398" name="AutoShape 24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B15443A4-BA75-4F89-9601-088CA6A680DE}"/>
            </a:ext>
          </a:extLst>
        </xdr:cNvPr>
        <xdr:cNvSpPr>
          <a:spLocks noChangeAspect="1" noChangeArrowheads="1"/>
        </xdr:cNvSpPr>
      </xdr:nvSpPr>
      <xdr:spPr bwMode="auto">
        <a:xfrm>
          <a:off x="60579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4800"/>
    <xdr:sp macro="" textlink="">
      <xdr:nvSpPr>
        <xdr:cNvPr id="399" name="AutoShape 12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BD98154-894C-4185-BB96-D89454466527}"/>
            </a:ext>
          </a:extLst>
        </xdr:cNvPr>
        <xdr:cNvSpPr>
          <a:spLocks noChangeAspect="1" noChangeArrowheads="1"/>
        </xdr:cNvSpPr>
      </xdr:nvSpPr>
      <xdr:spPr bwMode="auto">
        <a:xfrm>
          <a:off x="80391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4800"/>
    <xdr:sp macro="" textlink="">
      <xdr:nvSpPr>
        <xdr:cNvPr id="400" name="AutoShape 125"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FD860647-6DC7-45BC-A0B6-23ADAC62A3B9}"/>
            </a:ext>
          </a:extLst>
        </xdr:cNvPr>
        <xdr:cNvSpPr>
          <a:spLocks noChangeAspect="1" noChangeArrowheads="1"/>
        </xdr:cNvSpPr>
      </xdr:nvSpPr>
      <xdr:spPr bwMode="auto">
        <a:xfrm>
          <a:off x="80391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1C0A951-A374-4BB8-A015-AEE952944ABD}"/>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36E5091-BA48-4A6E-83CE-DDE9289347B2}"/>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56423B8-9F3B-4958-8763-7E22818C3E50}"/>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ED73D5F-F01A-42C0-ABDB-B27E87567EC1}"/>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AFC4ECD-5F65-4095-B1A4-C84FCA5617FC}"/>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40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5805A20-B6A4-4DC0-A8FC-A2D7008F75EC}"/>
            </a:ext>
          </a:extLst>
        </xdr:cNvPr>
        <xdr:cNvSpPr>
          <a:spLocks noChangeAspect="1" noChangeArrowheads="1"/>
        </xdr:cNvSpPr>
      </xdr:nvSpPr>
      <xdr:spPr bwMode="auto">
        <a:xfrm>
          <a:off x="887730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4905DF8-4C12-4619-87C0-7DE6C6F9D107}"/>
            </a:ext>
          </a:extLst>
        </xdr:cNvPr>
        <xdr:cNvSpPr>
          <a:spLocks noChangeAspect="1" noChangeArrowheads="1"/>
        </xdr:cNvSpPr>
      </xdr:nvSpPr>
      <xdr:spPr bwMode="auto">
        <a:xfrm>
          <a:off x="887730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40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D2556F3-F5FA-4CB3-AB0C-3C7964DF8DA0}"/>
            </a:ext>
          </a:extLst>
        </xdr:cNvPr>
        <xdr:cNvSpPr>
          <a:spLocks noChangeAspect="1" noChangeArrowheads="1"/>
        </xdr:cNvSpPr>
      </xdr:nvSpPr>
      <xdr:spPr bwMode="auto">
        <a:xfrm>
          <a:off x="887730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40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F045A31-8367-42DA-AB52-737049DBBED8}"/>
            </a:ext>
          </a:extLst>
        </xdr:cNvPr>
        <xdr:cNvSpPr>
          <a:spLocks noChangeAspect="1" noChangeArrowheads="1"/>
        </xdr:cNvSpPr>
      </xdr:nvSpPr>
      <xdr:spPr bwMode="auto">
        <a:xfrm>
          <a:off x="887730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41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929F41F-8349-4805-86C4-E1E8D8A0D1C3}"/>
            </a:ext>
          </a:extLst>
        </xdr:cNvPr>
        <xdr:cNvSpPr>
          <a:spLocks noChangeAspect="1" noChangeArrowheads="1"/>
        </xdr:cNvSpPr>
      </xdr:nvSpPr>
      <xdr:spPr bwMode="auto">
        <a:xfrm>
          <a:off x="887730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41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51D15BF-CC7F-48F1-946B-CC5B238D198D}"/>
            </a:ext>
          </a:extLst>
        </xdr:cNvPr>
        <xdr:cNvSpPr>
          <a:spLocks noChangeAspect="1" noChangeArrowheads="1"/>
        </xdr:cNvSpPr>
      </xdr:nvSpPr>
      <xdr:spPr bwMode="auto">
        <a:xfrm>
          <a:off x="887730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D518DD1-363B-46FE-9620-BAD4E7218EB9}"/>
            </a:ext>
          </a:extLst>
        </xdr:cNvPr>
        <xdr:cNvSpPr>
          <a:spLocks noChangeAspect="1" noChangeArrowheads="1"/>
        </xdr:cNvSpPr>
      </xdr:nvSpPr>
      <xdr:spPr bwMode="auto">
        <a:xfrm>
          <a:off x="887730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41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307E779-688A-4CBF-B253-4A8CD1B0D765}"/>
            </a:ext>
          </a:extLst>
        </xdr:cNvPr>
        <xdr:cNvSpPr>
          <a:spLocks noChangeAspect="1" noChangeArrowheads="1"/>
        </xdr:cNvSpPr>
      </xdr:nvSpPr>
      <xdr:spPr bwMode="auto">
        <a:xfrm>
          <a:off x="887730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7B6C4EB-C6F2-4FAB-8734-017BA1E6A2B4}"/>
            </a:ext>
          </a:extLst>
        </xdr:cNvPr>
        <xdr:cNvSpPr>
          <a:spLocks noChangeAspect="1" noChangeArrowheads="1"/>
        </xdr:cNvSpPr>
      </xdr:nvSpPr>
      <xdr:spPr bwMode="auto">
        <a:xfrm>
          <a:off x="887730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43B7CD1-0AAC-405C-A82B-13163E07AF43}"/>
            </a:ext>
          </a:extLst>
        </xdr:cNvPr>
        <xdr:cNvSpPr>
          <a:spLocks noChangeAspect="1" noChangeArrowheads="1"/>
        </xdr:cNvSpPr>
      </xdr:nvSpPr>
      <xdr:spPr bwMode="auto">
        <a:xfrm>
          <a:off x="887730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A573F74-C93A-4F48-A6F7-369A0A2E03F4}"/>
            </a:ext>
          </a:extLst>
        </xdr:cNvPr>
        <xdr:cNvSpPr>
          <a:spLocks noChangeAspect="1" noChangeArrowheads="1"/>
        </xdr:cNvSpPr>
      </xdr:nvSpPr>
      <xdr:spPr bwMode="auto">
        <a:xfrm>
          <a:off x="887730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A850EB6-4C5D-4FD5-85AB-ACA80C9FCE54}"/>
            </a:ext>
          </a:extLst>
        </xdr:cNvPr>
        <xdr:cNvSpPr>
          <a:spLocks noChangeAspect="1" noChangeArrowheads="1"/>
        </xdr:cNvSpPr>
      </xdr:nvSpPr>
      <xdr:spPr bwMode="auto">
        <a:xfrm>
          <a:off x="887730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41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1001C66-0AC9-44F9-A298-8F84FBD73EAA}"/>
            </a:ext>
          </a:extLst>
        </xdr:cNvPr>
        <xdr:cNvSpPr>
          <a:spLocks noChangeAspect="1" noChangeArrowheads="1"/>
        </xdr:cNvSpPr>
      </xdr:nvSpPr>
      <xdr:spPr bwMode="auto">
        <a:xfrm>
          <a:off x="8877300" y="33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F9832CD-2EF2-4FE1-B115-FA982F520C76}"/>
            </a:ext>
          </a:extLst>
        </xdr:cNvPr>
        <xdr:cNvSpPr>
          <a:spLocks noChangeAspect="1" noChangeArrowheads="1"/>
        </xdr:cNvSpPr>
      </xdr:nvSpPr>
      <xdr:spPr bwMode="auto">
        <a:xfrm>
          <a:off x="887730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42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12C278E-50AE-4B54-A5C5-CE5BFAE18231}"/>
            </a:ext>
          </a:extLst>
        </xdr:cNvPr>
        <xdr:cNvSpPr>
          <a:spLocks noChangeAspect="1" noChangeArrowheads="1"/>
        </xdr:cNvSpPr>
      </xdr:nvSpPr>
      <xdr:spPr bwMode="auto">
        <a:xfrm>
          <a:off x="8877300" y="33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42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4F47D22-28D2-4832-A2CB-25A1A4EBE0F7}"/>
            </a:ext>
          </a:extLst>
        </xdr:cNvPr>
        <xdr:cNvSpPr>
          <a:spLocks noChangeAspect="1" noChangeArrowheads="1"/>
        </xdr:cNvSpPr>
      </xdr:nvSpPr>
      <xdr:spPr bwMode="auto">
        <a:xfrm>
          <a:off x="887730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42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1CD30D-56BA-4603-9CE2-5C0FDA719714}"/>
            </a:ext>
          </a:extLst>
        </xdr:cNvPr>
        <xdr:cNvSpPr>
          <a:spLocks noChangeAspect="1" noChangeArrowheads="1"/>
        </xdr:cNvSpPr>
      </xdr:nvSpPr>
      <xdr:spPr bwMode="auto">
        <a:xfrm>
          <a:off x="8877300" y="33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42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8C43EB9-AAEE-4171-8F90-68AD9E41F8FE}"/>
            </a:ext>
          </a:extLst>
        </xdr:cNvPr>
        <xdr:cNvSpPr>
          <a:spLocks noChangeAspect="1" noChangeArrowheads="1"/>
        </xdr:cNvSpPr>
      </xdr:nvSpPr>
      <xdr:spPr bwMode="auto">
        <a:xfrm>
          <a:off x="887730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2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BD68BBC-86D3-4C1C-ABC5-0381A8A91403}"/>
            </a:ext>
          </a:extLst>
        </xdr:cNvPr>
        <xdr:cNvSpPr>
          <a:spLocks noChangeAspect="1" noChangeArrowheads="1"/>
        </xdr:cNvSpPr>
      </xdr:nvSpPr>
      <xdr:spPr bwMode="auto">
        <a:xfrm>
          <a:off x="887730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42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ACC7F05-6A8A-4DCD-AA9D-DBEABA75CCAA}"/>
            </a:ext>
          </a:extLst>
        </xdr:cNvPr>
        <xdr:cNvSpPr>
          <a:spLocks noChangeAspect="1" noChangeArrowheads="1"/>
        </xdr:cNvSpPr>
      </xdr:nvSpPr>
      <xdr:spPr bwMode="auto">
        <a:xfrm>
          <a:off x="887730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2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D71149A-505B-497E-85FF-9E70AA50F81B}"/>
            </a:ext>
          </a:extLst>
        </xdr:cNvPr>
        <xdr:cNvSpPr>
          <a:spLocks noChangeAspect="1" noChangeArrowheads="1"/>
        </xdr:cNvSpPr>
      </xdr:nvSpPr>
      <xdr:spPr bwMode="auto">
        <a:xfrm>
          <a:off x="887730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2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CA8F5FB-F1DB-4C3D-8061-15819E2206FA}"/>
            </a:ext>
          </a:extLst>
        </xdr:cNvPr>
        <xdr:cNvSpPr>
          <a:spLocks noChangeAspect="1" noChangeArrowheads="1"/>
        </xdr:cNvSpPr>
      </xdr:nvSpPr>
      <xdr:spPr bwMode="auto">
        <a:xfrm>
          <a:off x="887730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2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56E8C4A-84F3-425A-8814-E620770CBB91}"/>
            </a:ext>
          </a:extLst>
        </xdr:cNvPr>
        <xdr:cNvSpPr>
          <a:spLocks noChangeAspect="1" noChangeArrowheads="1"/>
        </xdr:cNvSpPr>
      </xdr:nvSpPr>
      <xdr:spPr bwMode="auto">
        <a:xfrm>
          <a:off x="887730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2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67831B6-12AE-465E-84EE-352042146785}"/>
            </a:ext>
          </a:extLst>
        </xdr:cNvPr>
        <xdr:cNvSpPr>
          <a:spLocks noChangeAspect="1" noChangeArrowheads="1"/>
        </xdr:cNvSpPr>
      </xdr:nvSpPr>
      <xdr:spPr bwMode="auto">
        <a:xfrm>
          <a:off x="887730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43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7209978-59EA-467C-8269-950A9CCF098F}"/>
            </a:ext>
          </a:extLst>
        </xdr:cNvPr>
        <xdr:cNvSpPr>
          <a:spLocks noChangeAspect="1" noChangeArrowheads="1"/>
        </xdr:cNvSpPr>
      </xdr:nvSpPr>
      <xdr:spPr bwMode="auto">
        <a:xfrm>
          <a:off x="887730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3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D466A18-BEB7-456C-AA6E-90FA904132AE}"/>
            </a:ext>
          </a:extLst>
        </xdr:cNvPr>
        <xdr:cNvSpPr>
          <a:spLocks noChangeAspect="1" noChangeArrowheads="1"/>
        </xdr:cNvSpPr>
      </xdr:nvSpPr>
      <xdr:spPr bwMode="auto">
        <a:xfrm>
          <a:off x="887730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43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7F957AD-471A-467A-847B-B3C6F058579E}"/>
            </a:ext>
          </a:extLst>
        </xdr:cNvPr>
        <xdr:cNvSpPr>
          <a:spLocks noChangeAspect="1" noChangeArrowheads="1"/>
        </xdr:cNvSpPr>
      </xdr:nvSpPr>
      <xdr:spPr bwMode="auto">
        <a:xfrm>
          <a:off x="887730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43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8AB7855-A028-45CB-BD1E-25C7E65B7A86}"/>
            </a:ext>
          </a:extLst>
        </xdr:cNvPr>
        <xdr:cNvSpPr>
          <a:spLocks noChangeAspect="1" noChangeArrowheads="1"/>
        </xdr:cNvSpPr>
      </xdr:nvSpPr>
      <xdr:spPr bwMode="auto">
        <a:xfrm>
          <a:off x="8877300" y="417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43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E2F737E-A568-444B-90D8-636F1CD70D4F}"/>
            </a:ext>
          </a:extLst>
        </xdr:cNvPr>
        <xdr:cNvSpPr>
          <a:spLocks noChangeAspect="1" noChangeArrowheads="1"/>
        </xdr:cNvSpPr>
      </xdr:nvSpPr>
      <xdr:spPr bwMode="auto">
        <a:xfrm>
          <a:off x="887730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43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9D0F043-35D7-45DB-A785-0CD605BD435F}"/>
            </a:ext>
          </a:extLst>
        </xdr:cNvPr>
        <xdr:cNvSpPr>
          <a:spLocks noChangeAspect="1" noChangeArrowheads="1"/>
        </xdr:cNvSpPr>
      </xdr:nvSpPr>
      <xdr:spPr bwMode="auto">
        <a:xfrm>
          <a:off x="8877300" y="417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43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ECB45A7-8D51-4DB4-BF12-D2A9E8C084F5}"/>
            </a:ext>
          </a:extLst>
        </xdr:cNvPr>
        <xdr:cNvSpPr>
          <a:spLocks noChangeAspect="1" noChangeArrowheads="1"/>
        </xdr:cNvSpPr>
      </xdr:nvSpPr>
      <xdr:spPr bwMode="auto">
        <a:xfrm>
          <a:off x="8877300"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43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4F27C4B-BAAD-4697-ACD9-764E7F0CB385}"/>
            </a:ext>
          </a:extLst>
        </xdr:cNvPr>
        <xdr:cNvSpPr>
          <a:spLocks noChangeAspect="1" noChangeArrowheads="1"/>
        </xdr:cNvSpPr>
      </xdr:nvSpPr>
      <xdr:spPr bwMode="auto">
        <a:xfrm>
          <a:off x="8877300" y="417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43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C226BC4-7260-4651-8647-DCDAB7D2A495}"/>
            </a:ext>
          </a:extLst>
        </xdr:cNvPr>
        <xdr:cNvSpPr>
          <a:spLocks noChangeAspect="1" noChangeArrowheads="1"/>
        </xdr:cNvSpPr>
      </xdr:nvSpPr>
      <xdr:spPr bwMode="auto">
        <a:xfrm>
          <a:off x="8877300"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43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66FA8DB-CEFD-4BE7-BDCC-1339E7DD7EBE}"/>
            </a:ext>
          </a:extLst>
        </xdr:cNvPr>
        <xdr:cNvSpPr>
          <a:spLocks noChangeAspect="1" noChangeArrowheads="1"/>
        </xdr:cNvSpPr>
      </xdr:nvSpPr>
      <xdr:spPr bwMode="auto">
        <a:xfrm>
          <a:off x="887730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44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FC37CD9-A670-4B33-A24B-5245B3D670F2}"/>
            </a:ext>
          </a:extLst>
        </xdr:cNvPr>
        <xdr:cNvSpPr>
          <a:spLocks noChangeAspect="1" noChangeArrowheads="1"/>
        </xdr:cNvSpPr>
      </xdr:nvSpPr>
      <xdr:spPr bwMode="auto">
        <a:xfrm>
          <a:off x="8877300"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44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00BC84C-A088-40C1-AD06-C8FC79298EF7}"/>
            </a:ext>
          </a:extLst>
        </xdr:cNvPr>
        <xdr:cNvSpPr>
          <a:spLocks noChangeAspect="1" noChangeArrowheads="1"/>
        </xdr:cNvSpPr>
      </xdr:nvSpPr>
      <xdr:spPr bwMode="auto">
        <a:xfrm>
          <a:off x="887730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44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A527EB7-7A9C-4087-8D6E-4C9F1A6B1756}"/>
            </a:ext>
          </a:extLst>
        </xdr:cNvPr>
        <xdr:cNvSpPr>
          <a:spLocks noChangeAspect="1" noChangeArrowheads="1"/>
        </xdr:cNvSpPr>
      </xdr:nvSpPr>
      <xdr:spPr bwMode="auto">
        <a:xfrm>
          <a:off x="8877300" y="517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44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2C5E4B1-95BA-4B4A-BE19-EC8AF67DFD46}"/>
            </a:ext>
          </a:extLst>
        </xdr:cNvPr>
        <xdr:cNvSpPr>
          <a:spLocks noChangeAspect="1" noChangeArrowheads="1"/>
        </xdr:cNvSpPr>
      </xdr:nvSpPr>
      <xdr:spPr bwMode="auto">
        <a:xfrm>
          <a:off x="887730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44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6808AF6-3A47-48C1-B2F0-3CB0587CC60D}"/>
            </a:ext>
          </a:extLst>
        </xdr:cNvPr>
        <xdr:cNvSpPr>
          <a:spLocks noChangeAspect="1" noChangeArrowheads="1"/>
        </xdr:cNvSpPr>
      </xdr:nvSpPr>
      <xdr:spPr bwMode="auto">
        <a:xfrm>
          <a:off x="8877300" y="517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44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18436E9-70C1-4DF2-93C3-25062AE257EF}"/>
            </a:ext>
          </a:extLst>
        </xdr:cNvPr>
        <xdr:cNvSpPr>
          <a:spLocks noChangeAspect="1" noChangeArrowheads="1"/>
        </xdr:cNvSpPr>
      </xdr:nvSpPr>
      <xdr:spPr bwMode="auto">
        <a:xfrm>
          <a:off x="8877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44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6886510-E6B4-49D7-BCD0-EF5985D294CB}"/>
            </a:ext>
          </a:extLst>
        </xdr:cNvPr>
        <xdr:cNvSpPr>
          <a:spLocks noChangeAspect="1" noChangeArrowheads="1"/>
        </xdr:cNvSpPr>
      </xdr:nvSpPr>
      <xdr:spPr bwMode="auto">
        <a:xfrm>
          <a:off x="8877300" y="517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44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4EE30D7-48FF-41FC-8A8F-51549591F726}"/>
            </a:ext>
          </a:extLst>
        </xdr:cNvPr>
        <xdr:cNvSpPr>
          <a:spLocks noChangeAspect="1" noChangeArrowheads="1"/>
        </xdr:cNvSpPr>
      </xdr:nvSpPr>
      <xdr:spPr bwMode="auto">
        <a:xfrm>
          <a:off x="8877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4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7AA56D0-2CBC-417F-A136-A8E6FEB23557}"/>
            </a:ext>
          </a:extLst>
        </xdr:cNvPr>
        <xdr:cNvSpPr>
          <a:spLocks noChangeAspect="1" noChangeArrowheads="1"/>
        </xdr:cNvSpPr>
      </xdr:nvSpPr>
      <xdr:spPr bwMode="auto">
        <a:xfrm>
          <a:off x="8877300" y="62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44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29176E2-F1EC-4A29-B133-05845386ACF7}"/>
            </a:ext>
          </a:extLst>
        </xdr:cNvPr>
        <xdr:cNvSpPr>
          <a:spLocks noChangeAspect="1" noChangeArrowheads="1"/>
        </xdr:cNvSpPr>
      </xdr:nvSpPr>
      <xdr:spPr bwMode="auto">
        <a:xfrm>
          <a:off x="8877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5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0C5F213-14CC-44D7-A766-89A622E7CB3D}"/>
            </a:ext>
          </a:extLst>
        </xdr:cNvPr>
        <xdr:cNvSpPr>
          <a:spLocks noChangeAspect="1" noChangeArrowheads="1"/>
        </xdr:cNvSpPr>
      </xdr:nvSpPr>
      <xdr:spPr bwMode="auto">
        <a:xfrm>
          <a:off x="8877300" y="62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45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05C8A1B-2B50-4F5E-8E59-496EF25922A1}"/>
            </a:ext>
          </a:extLst>
        </xdr:cNvPr>
        <xdr:cNvSpPr>
          <a:spLocks noChangeAspect="1" noChangeArrowheads="1"/>
        </xdr:cNvSpPr>
      </xdr:nvSpPr>
      <xdr:spPr bwMode="auto">
        <a:xfrm>
          <a:off x="887730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5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B1790F8-C7C6-4830-9967-32CA081CB120}"/>
            </a:ext>
          </a:extLst>
        </xdr:cNvPr>
        <xdr:cNvSpPr>
          <a:spLocks noChangeAspect="1" noChangeArrowheads="1"/>
        </xdr:cNvSpPr>
      </xdr:nvSpPr>
      <xdr:spPr bwMode="auto">
        <a:xfrm>
          <a:off x="8877300" y="62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45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FF28B97-877B-411F-8831-FD38E712C37A}"/>
            </a:ext>
          </a:extLst>
        </xdr:cNvPr>
        <xdr:cNvSpPr>
          <a:spLocks noChangeAspect="1" noChangeArrowheads="1"/>
        </xdr:cNvSpPr>
      </xdr:nvSpPr>
      <xdr:spPr bwMode="auto">
        <a:xfrm>
          <a:off x="887730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45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5975798-6FB3-4CD8-A776-D84F8782EBB6}"/>
            </a:ext>
          </a:extLst>
        </xdr:cNvPr>
        <xdr:cNvSpPr>
          <a:spLocks noChangeAspect="1" noChangeArrowheads="1"/>
        </xdr:cNvSpPr>
      </xdr:nvSpPr>
      <xdr:spPr bwMode="auto">
        <a:xfrm>
          <a:off x="8877300" y="717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45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199DD71-A4A6-402F-A79F-60711B08D79A}"/>
            </a:ext>
          </a:extLst>
        </xdr:cNvPr>
        <xdr:cNvSpPr>
          <a:spLocks noChangeAspect="1" noChangeArrowheads="1"/>
        </xdr:cNvSpPr>
      </xdr:nvSpPr>
      <xdr:spPr bwMode="auto">
        <a:xfrm>
          <a:off x="887730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45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ADA9D4F-D385-4611-B7C8-AE556C8FBA42}"/>
            </a:ext>
          </a:extLst>
        </xdr:cNvPr>
        <xdr:cNvSpPr>
          <a:spLocks noChangeAspect="1" noChangeArrowheads="1"/>
        </xdr:cNvSpPr>
      </xdr:nvSpPr>
      <xdr:spPr bwMode="auto">
        <a:xfrm>
          <a:off x="8877300" y="717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45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6C0E2F9-8CA7-4508-93A4-ADE4DB6C379F}"/>
            </a:ext>
          </a:extLst>
        </xdr:cNvPr>
        <xdr:cNvSpPr>
          <a:spLocks noChangeAspect="1" noChangeArrowheads="1"/>
        </xdr:cNvSpPr>
      </xdr:nvSpPr>
      <xdr:spPr bwMode="auto">
        <a:xfrm>
          <a:off x="8877300" y="732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45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E3A5838-0646-44DE-85D5-7574B522E883}"/>
            </a:ext>
          </a:extLst>
        </xdr:cNvPr>
        <xdr:cNvSpPr>
          <a:spLocks noChangeAspect="1" noChangeArrowheads="1"/>
        </xdr:cNvSpPr>
      </xdr:nvSpPr>
      <xdr:spPr bwMode="auto">
        <a:xfrm>
          <a:off x="8877300" y="717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45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B326D31-7BE5-4A1E-BACE-7C08E069BA65}"/>
            </a:ext>
          </a:extLst>
        </xdr:cNvPr>
        <xdr:cNvSpPr>
          <a:spLocks noChangeAspect="1" noChangeArrowheads="1"/>
        </xdr:cNvSpPr>
      </xdr:nvSpPr>
      <xdr:spPr bwMode="auto">
        <a:xfrm>
          <a:off x="8877300" y="732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46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F61AB06-3BC9-4DD4-867C-15E019A658E3}"/>
            </a:ext>
          </a:extLst>
        </xdr:cNvPr>
        <xdr:cNvSpPr>
          <a:spLocks noChangeAspect="1" noChangeArrowheads="1"/>
        </xdr:cNvSpPr>
      </xdr:nvSpPr>
      <xdr:spPr bwMode="auto">
        <a:xfrm>
          <a:off x="88773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46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430B407-2251-4E68-9F40-BDEB401213DC}"/>
            </a:ext>
          </a:extLst>
        </xdr:cNvPr>
        <xdr:cNvSpPr>
          <a:spLocks noChangeAspect="1" noChangeArrowheads="1"/>
        </xdr:cNvSpPr>
      </xdr:nvSpPr>
      <xdr:spPr bwMode="auto">
        <a:xfrm>
          <a:off x="8877300" y="732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46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A70DA88-9F81-4B2F-8EA6-4F828D991A5F}"/>
            </a:ext>
          </a:extLst>
        </xdr:cNvPr>
        <xdr:cNvSpPr>
          <a:spLocks noChangeAspect="1" noChangeArrowheads="1"/>
        </xdr:cNvSpPr>
      </xdr:nvSpPr>
      <xdr:spPr bwMode="auto">
        <a:xfrm>
          <a:off x="88773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46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07D7A71-95E3-462A-8FC6-597FC2ECBEDC}"/>
            </a:ext>
          </a:extLst>
        </xdr:cNvPr>
        <xdr:cNvSpPr>
          <a:spLocks noChangeAspect="1" noChangeArrowheads="1"/>
        </xdr:cNvSpPr>
      </xdr:nvSpPr>
      <xdr:spPr bwMode="auto">
        <a:xfrm>
          <a:off x="8877300"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46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72F7496-82D4-404A-BF69-095C05F4C016}"/>
            </a:ext>
          </a:extLst>
        </xdr:cNvPr>
        <xdr:cNvSpPr>
          <a:spLocks noChangeAspect="1" noChangeArrowheads="1"/>
        </xdr:cNvSpPr>
      </xdr:nvSpPr>
      <xdr:spPr bwMode="auto">
        <a:xfrm>
          <a:off x="887730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46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AA6964D-FA98-4A83-865A-EF29F36D7B59}"/>
            </a:ext>
          </a:extLst>
        </xdr:cNvPr>
        <xdr:cNvSpPr>
          <a:spLocks noChangeAspect="1" noChangeArrowheads="1"/>
        </xdr:cNvSpPr>
      </xdr:nvSpPr>
      <xdr:spPr bwMode="auto">
        <a:xfrm>
          <a:off x="8877300"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46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8C2D522-F544-424A-8F16-D02B61A23E4A}"/>
            </a:ext>
          </a:extLst>
        </xdr:cNvPr>
        <xdr:cNvSpPr>
          <a:spLocks noChangeAspect="1" noChangeArrowheads="1"/>
        </xdr:cNvSpPr>
      </xdr:nvSpPr>
      <xdr:spPr bwMode="auto">
        <a:xfrm>
          <a:off x="8877300"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46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D3F1524-CA1B-4E9B-9578-5102948A1670}"/>
            </a:ext>
          </a:extLst>
        </xdr:cNvPr>
        <xdr:cNvSpPr>
          <a:spLocks noChangeAspect="1" noChangeArrowheads="1"/>
        </xdr:cNvSpPr>
      </xdr:nvSpPr>
      <xdr:spPr bwMode="auto">
        <a:xfrm>
          <a:off x="8877300"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46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17F0105-C0BA-4664-8AA5-9AC580DF405F}"/>
            </a:ext>
          </a:extLst>
        </xdr:cNvPr>
        <xdr:cNvSpPr>
          <a:spLocks noChangeAspect="1" noChangeArrowheads="1"/>
        </xdr:cNvSpPr>
      </xdr:nvSpPr>
      <xdr:spPr bwMode="auto">
        <a:xfrm>
          <a:off x="8877300"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6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D3DD5B8-A3F5-43EB-9A1D-2DBF42848088}"/>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47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F08CC55-AD78-4C8E-951F-BE479F3255CE}"/>
            </a:ext>
          </a:extLst>
        </xdr:cNvPr>
        <xdr:cNvSpPr>
          <a:spLocks noChangeAspect="1" noChangeArrowheads="1"/>
        </xdr:cNvSpPr>
      </xdr:nvSpPr>
      <xdr:spPr bwMode="auto">
        <a:xfrm>
          <a:off x="8877300"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7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1ECB3C7-86E2-4785-8A91-164BC2A32A50}"/>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7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F915622-9012-4EE5-A975-2DC8F45A1067}"/>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7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1E4138B-132A-4950-B5B7-94663C62ECFA}"/>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7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6BB5D0E-9F1A-4775-A010-1091923A1E49}"/>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47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AC5CD7-28F1-4EDB-ABDD-B8533545B416}"/>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7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E6608E5-5672-427B-8D07-0DF3C52E5C27}"/>
            </a:ext>
          </a:extLst>
        </xdr:cNvPr>
        <xdr:cNvSpPr>
          <a:spLocks noChangeAspect="1" noChangeArrowheads="1"/>
        </xdr:cNvSpPr>
      </xdr:nvSpPr>
      <xdr:spPr bwMode="auto">
        <a:xfrm>
          <a:off x="887730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47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637B63D-4135-4E0A-BCC8-58DDB192F879}"/>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47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1B5754F-3D5A-4631-842A-879B92DE986D}"/>
            </a:ext>
          </a:extLst>
        </xdr:cNvPr>
        <xdr:cNvSpPr>
          <a:spLocks noChangeAspect="1" noChangeArrowheads="1"/>
        </xdr:cNvSpPr>
      </xdr:nvSpPr>
      <xdr:spPr bwMode="auto">
        <a:xfrm>
          <a:off x="8877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47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9C4D59D-359A-45DF-B58D-7172A77DE0FA}"/>
            </a:ext>
          </a:extLst>
        </xdr:cNvPr>
        <xdr:cNvSpPr>
          <a:spLocks noChangeAspect="1" noChangeArrowheads="1"/>
        </xdr:cNvSpPr>
      </xdr:nvSpPr>
      <xdr:spPr bwMode="auto">
        <a:xfrm>
          <a:off x="887730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48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DA73218-8FEA-4D9E-B8A5-BE13688897D3}"/>
            </a:ext>
          </a:extLst>
        </xdr:cNvPr>
        <xdr:cNvSpPr>
          <a:spLocks noChangeAspect="1" noChangeArrowheads="1"/>
        </xdr:cNvSpPr>
      </xdr:nvSpPr>
      <xdr:spPr bwMode="auto">
        <a:xfrm>
          <a:off x="8877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48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F440A26-834D-4CC6-BCE4-8F85C84DBDE0}"/>
            </a:ext>
          </a:extLst>
        </xdr:cNvPr>
        <xdr:cNvSpPr>
          <a:spLocks noChangeAspect="1" noChangeArrowheads="1"/>
        </xdr:cNvSpPr>
      </xdr:nvSpPr>
      <xdr:spPr bwMode="auto">
        <a:xfrm>
          <a:off x="8877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48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360B828-805C-409E-8007-ACAACB63AC7E}"/>
            </a:ext>
          </a:extLst>
        </xdr:cNvPr>
        <xdr:cNvSpPr>
          <a:spLocks noChangeAspect="1" noChangeArrowheads="1"/>
        </xdr:cNvSpPr>
      </xdr:nvSpPr>
      <xdr:spPr bwMode="auto">
        <a:xfrm>
          <a:off x="8877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48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9EA7861-0B98-493B-8343-CAB37C625140}"/>
            </a:ext>
          </a:extLst>
        </xdr:cNvPr>
        <xdr:cNvSpPr>
          <a:spLocks noChangeAspect="1" noChangeArrowheads="1"/>
        </xdr:cNvSpPr>
      </xdr:nvSpPr>
      <xdr:spPr bwMode="auto">
        <a:xfrm>
          <a:off x="8877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8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78ACB17-3AA1-4318-846F-D5CBB9788BF9}"/>
            </a:ext>
          </a:extLst>
        </xdr:cNvPr>
        <xdr:cNvSpPr>
          <a:spLocks noChangeAspect="1" noChangeArrowheads="1"/>
        </xdr:cNvSpPr>
      </xdr:nvSpPr>
      <xdr:spPr bwMode="auto">
        <a:xfrm>
          <a:off x="8877300"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48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39DE648-EBBA-47D6-9F7B-4EF6680960FD}"/>
            </a:ext>
          </a:extLst>
        </xdr:cNvPr>
        <xdr:cNvSpPr>
          <a:spLocks noChangeAspect="1" noChangeArrowheads="1"/>
        </xdr:cNvSpPr>
      </xdr:nvSpPr>
      <xdr:spPr bwMode="auto">
        <a:xfrm>
          <a:off x="887730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8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F8F0DAC-6F83-41F2-928C-8858159BD2E8}"/>
            </a:ext>
          </a:extLst>
        </xdr:cNvPr>
        <xdr:cNvSpPr>
          <a:spLocks noChangeAspect="1" noChangeArrowheads="1"/>
        </xdr:cNvSpPr>
      </xdr:nvSpPr>
      <xdr:spPr bwMode="auto">
        <a:xfrm>
          <a:off x="8877300"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48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2CBE05C-93B0-4F30-9241-ABD1EE3BF88E}"/>
            </a:ext>
          </a:extLst>
        </xdr:cNvPr>
        <xdr:cNvSpPr>
          <a:spLocks noChangeAspect="1" noChangeArrowheads="1"/>
        </xdr:cNvSpPr>
      </xdr:nvSpPr>
      <xdr:spPr bwMode="auto">
        <a:xfrm>
          <a:off x="8877300" y="109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8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0C190A4-69ED-4AAB-AE81-F566CDD188E2}"/>
            </a:ext>
          </a:extLst>
        </xdr:cNvPr>
        <xdr:cNvSpPr>
          <a:spLocks noChangeAspect="1" noChangeArrowheads="1"/>
        </xdr:cNvSpPr>
      </xdr:nvSpPr>
      <xdr:spPr bwMode="auto">
        <a:xfrm>
          <a:off x="8877300"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48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98677C-1714-47E9-B016-2C7DC9B9547D}"/>
            </a:ext>
          </a:extLst>
        </xdr:cNvPr>
        <xdr:cNvSpPr>
          <a:spLocks noChangeAspect="1" noChangeArrowheads="1"/>
        </xdr:cNvSpPr>
      </xdr:nvSpPr>
      <xdr:spPr bwMode="auto">
        <a:xfrm>
          <a:off x="8877300" y="109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49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C5658AD-87FC-4B4B-BE63-1187ED5D3EC2}"/>
            </a:ext>
          </a:extLst>
        </xdr:cNvPr>
        <xdr:cNvSpPr>
          <a:spLocks noChangeAspect="1" noChangeArrowheads="1"/>
        </xdr:cNvSpPr>
      </xdr:nvSpPr>
      <xdr:spPr bwMode="auto">
        <a:xfrm>
          <a:off x="887730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49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C812F7E-9735-4465-B4D1-213EF160AC97}"/>
            </a:ext>
          </a:extLst>
        </xdr:cNvPr>
        <xdr:cNvSpPr>
          <a:spLocks noChangeAspect="1" noChangeArrowheads="1"/>
        </xdr:cNvSpPr>
      </xdr:nvSpPr>
      <xdr:spPr bwMode="auto">
        <a:xfrm>
          <a:off x="8877300" y="109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49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CED647C-6D65-4F82-81C1-7BA8CB62EAEE}"/>
            </a:ext>
          </a:extLst>
        </xdr:cNvPr>
        <xdr:cNvSpPr>
          <a:spLocks noChangeAspect="1" noChangeArrowheads="1"/>
        </xdr:cNvSpPr>
      </xdr:nvSpPr>
      <xdr:spPr bwMode="auto">
        <a:xfrm>
          <a:off x="887730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49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D1FC3F0-1E22-4E40-826A-2D09DC9031B6}"/>
            </a:ext>
          </a:extLst>
        </xdr:cNvPr>
        <xdr:cNvSpPr>
          <a:spLocks noChangeAspect="1" noChangeArrowheads="1"/>
        </xdr:cNvSpPr>
      </xdr:nvSpPr>
      <xdr:spPr bwMode="auto">
        <a:xfrm>
          <a:off x="887730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49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92892B3-08AA-4E9A-88D5-3DF0900F28F0}"/>
            </a:ext>
          </a:extLst>
        </xdr:cNvPr>
        <xdr:cNvSpPr>
          <a:spLocks noChangeAspect="1" noChangeArrowheads="1"/>
        </xdr:cNvSpPr>
      </xdr:nvSpPr>
      <xdr:spPr bwMode="auto">
        <a:xfrm>
          <a:off x="887730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49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8052A41-E040-4461-B206-7EBFB6B9EB34}"/>
            </a:ext>
          </a:extLst>
        </xdr:cNvPr>
        <xdr:cNvSpPr>
          <a:spLocks noChangeAspect="1" noChangeArrowheads="1"/>
        </xdr:cNvSpPr>
      </xdr:nvSpPr>
      <xdr:spPr bwMode="auto">
        <a:xfrm>
          <a:off x="887730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49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24DBB1C-4035-4845-A5EA-3BE15CC967D7}"/>
            </a:ext>
          </a:extLst>
        </xdr:cNvPr>
        <xdr:cNvSpPr>
          <a:spLocks noChangeAspect="1" noChangeArrowheads="1"/>
        </xdr:cNvSpPr>
      </xdr:nvSpPr>
      <xdr:spPr bwMode="auto">
        <a:xfrm>
          <a:off x="887730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49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2E0026B-4C2C-478E-9187-AD31FECC6EC2}"/>
            </a:ext>
          </a:extLst>
        </xdr:cNvPr>
        <xdr:cNvSpPr>
          <a:spLocks noChangeAspect="1" noChangeArrowheads="1"/>
        </xdr:cNvSpPr>
      </xdr:nvSpPr>
      <xdr:spPr bwMode="auto">
        <a:xfrm>
          <a:off x="887730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49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0250774-DE97-48A2-817A-3DAAA7589F91}"/>
            </a:ext>
          </a:extLst>
        </xdr:cNvPr>
        <xdr:cNvSpPr>
          <a:spLocks noChangeAspect="1" noChangeArrowheads="1"/>
        </xdr:cNvSpPr>
      </xdr:nvSpPr>
      <xdr:spPr bwMode="auto">
        <a:xfrm>
          <a:off x="887730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49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76C997F-E3D2-44C3-8007-B6706510899B}"/>
            </a:ext>
          </a:extLst>
        </xdr:cNvPr>
        <xdr:cNvSpPr>
          <a:spLocks noChangeAspect="1" noChangeArrowheads="1"/>
        </xdr:cNvSpPr>
      </xdr:nvSpPr>
      <xdr:spPr bwMode="auto">
        <a:xfrm>
          <a:off x="887730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50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2A742A0-F6C1-4988-BC0F-827C3C0EF226}"/>
            </a:ext>
          </a:extLst>
        </xdr:cNvPr>
        <xdr:cNvSpPr>
          <a:spLocks noChangeAspect="1" noChangeArrowheads="1"/>
        </xdr:cNvSpPr>
      </xdr:nvSpPr>
      <xdr:spPr bwMode="auto">
        <a:xfrm>
          <a:off x="887730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50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ACED82A-3B96-47A8-ABF6-3C7A3811CD67}"/>
            </a:ext>
          </a:extLst>
        </xdr:cNvPr>
        <xdr:cNvSpPr>
          <a:spLocks noChangeAspect="1" noChangeArrowheads="1"/>
        </xdr:cNvSpPr>
      </xdr:nvSpPr>
      <xdr:spPr bwMode="auto">
        <a:xfrm>
          <a:off x="887730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50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C3B2F85-A538-4677-B149-4AAB96AF3F26}"/>
            </a:ext>
          </a:extLst>
        </xdr:cNvPr>
        <xdr:cNvSpPr>
          <a:spLocks noChangeAspect="1" noChangeArrowheads="1"/>
        </xdr:cNvSpPr>
      </xdr:nvSpPr>
      <xdr:spPr bwMode="auto">
        <a:xfrm>
          <a:off x="8877300" y="1217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50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A02C9B1-0999-47F7-951C-6741C6FD5DA7}"/>
            </a:ext>
          </a:extLst>
        </xdr:cNvPr>
        <xdr:cNvSpPr>
          <a:spLocks noChangeAspect="1" noChangeArrowheads="1"/>
        </xdr:cNvSpPr>
      </xdr:nvSpPr>
      <xdr:spPr bwMode="auto">
        <a:xfrm>
          <a:off x="887730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50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A8DBC99-0E21-455C-B9EC-1DF714188281}"/>
            </a:ext>
          </a:extLst>
        </xdr:cNvPr>
        <xdr:cNvSpPr>
          <a:spLocks noChangeAspect="1" noChangeArrowheads="1"/>
        </xdr:cNvSpPr>
      </xdr:nvSpPr>
      <xdr:spPr bwMode="auto">
        <a:xfrm>
          <a:off x="8877300" y="1217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50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9E54DE5-5858-4D8C-892D-FC44852D3C24}"/>
            </a:ext>
          </a:extLst>
        </xdr:cNvPr>
        <xdr:cNvSpPr>
          <a:spLocks noChangeAspect="1" noChangeArrowheads="1"/>
        </xdr:cNvSpPr>
      </xdr:nvSpPr>
      <xdr:spPr bwMode="auto">
        <a:xfrm>
          <a:off x="8877300" y="1243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50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E8E539D-1734-4719-ADE4-B777CF0A3430}"/>
            </a:ext>
          </a:extLst>
        </xdr:cNvPr>
        <xdr:cNvSpPr>
          <a:spLocks noChangeAspect="1" noChangeArrowheads="1"/>
        </xdr:cNvSpPr>
      </xdr:nvSpPr>
      <xdr:spPr bwMode="auto">
        <a:xfrm>
          <a:off x="8877300" y="1217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50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E2AC4D-55D5-4063-A9CB-4BB0048818B9}"/>
            </a:ext>
          </a:extLst>
        </xdr:cNvPr>
        <xdr:cNvSpPr>
          <a:spLocks noChangeAspect="1" noChangeArrowheads="1"/>
        </xdr:cNvSpPr>
      </xdr:nvSpPr>
      <xdr:spPr bwMode="auto">
        <a:xfrm>
          <a:off x="8877300" y="1243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50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EB81703-D658-4746-B04B-154156C849EA}"/>
            </a:ext>
          </a:extLst>
        </xdr:cNvPr>
        <xdr:cNvSpPr>
          <a:spLocks noChangeAspect="1" noChangeArrowheads="1"/>
        </xdr:cNvSpPr>
      </xdr:nvSpPr>
      <xdr:spPr bwMode="auto">
        <a:xfrm>
          <a:off x="8877300" y="1259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50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D119F82-9922-4008-A544-1A1F86626315}"/>
            </a:ext>
          </a:extLst>
        </xdr:cNvPr>
        <xdr:cNvSpPr>
          <a:spLocks noChangeAspect="1" noChangeArrowheads="1"/>
        </xdr:cNvSpPr>
      </xdr:nvSpPr>
      <xdr:spPr bwMode="auto">
        <a:xfrm>
          <a:off x="8877300" y="1243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51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DA1E3DD-B68B-459C-A372-D35F2632E136}"/>
            </a:ext>
          </a:extLst>
        </xdr:cNvPr>
        <xdr:cNvSpPr>
          <a:spLocks noChangeAspect="1" noChangeArrowheads="1"/>
        </xdr:cNvSpPr>
      </xdr:nvSpPr>
      <xdr:spPr bwMode="auto">
        <a:xfrm>
          <a:off x="8877300" y="1259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51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0456908-1739-483E-A54A-8A6F915CC119}"/>
            </a:ext>
          </a:extLst>
        </xdr:cNvPr>
        <xdr:cNvSpPr>
          <a:spLocks noChangeAspect="1" noChangeArrowheads="1"/>
        </xdr:cNvSpPr>
      </xdr:nvSpPr>
      <xdr:spPr bwMode="auto">
        <a:xfrm>
          <a:off x="8877300" y="128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51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E249DAF-0D49-4641-BFD0-DF51159E123B}"/>
            </a:ext>
          </a:extLst>
        </xdr:cNvPr>
        <xdr:cNvSpPr>
          <a:spLocks noChangeAspect="1" noChangeArrowheads="1"/>
        </xdr:cNvSpPr>
      </xdr:nvSpPr>
      <xdr:spPr bwMode="auto">
        <a:xfrm>
          <a:off x="8877300" y="1259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51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5CF9A9F-F6A6-4F70-B11A-72F130F9DE8F}"/>
            </a:ext>
          </a:extLst>
        </xdr:cNvPr>
        <xdr:cNvSpPr>
          <a:spLocks noChangeAspect="1" noChangeArrowheads="1"/>
        </xdr:cNvSpPr>
      </xdr:nvSpPr>
      <xdr:spPr bwMode="auto">
        <a:xfrm>
          <a:off x="8877300" y="128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51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47DFF6D-6113-4E29-812B-B1CFEE22DF84}"/>
            </a:ext>
          </a:extLst>
        </xdr:cNvPr>
        <xdr:cNvSpPr>
          <a:spLocks noChangeAspect="1" noChangeArrowheads="1"/>
        </xdr:cNvSpPr>
      </xdr:nvSpPr>
      <xdr:spPr bwMode="auto">
        <a:xfrm>
          <a:off x="8877300" y="1301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51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7A1613A-3568-4050-935E-FEC3C65A9560}"/>
            </a:ext>
          </a:extLst>
        </xdr:cNvPr>
        <xdr:cNvSpPr>
          <a:spLocks noChangeAspect="1" noChangeArrowheads="1"/>
        </xdr:cNvSpPr>
      </xdr:nvSpPr>
      <xdr:spPr bwMode="auto">
        <a:xfrm>
          <a:off x="8877300" y="128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51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36C4CB6-54BD-45D9-8FA2-6819BD17E620}"/>
            </a:ext>
          </a:extLst>
        </xdr:cNvPr>
        <xdr:cNvSpPr>
          <a:spLocks noChangeAspect="1" noChangeArrowheads="1"/>
        </xdr:cNvSpPr>
      </xdr:nvSpPr>
      <xdr:spPr bwMode="auto">
        <a:xfrm>
          <a:off x="8877300" y="1301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51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E7FA47C-D427-47C7-ACD4-89B91F1F4772}"/>
            </a:ext>
          </a:extLst>
        </xdr:cNvPr>
        <xdr:cNvSpPr>
          <a:spLocks noChangeAspect="1" noChangeArrowheads="1"/>
        </xdr:cNvSpPr>
      </xdr:nvSpPr>
      <xdr:spPr bwMode="auto">
        <a:xfrm>
          <a:off x="887730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51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700EF95-BAF1-4DB8-9DF9-BFE0644F0A87}"/>
            </a:ext>
          </a:extLst>
        </xdr:cNvPr>
        <xdr:cNvSpPr>
          <a:spLocks noChangeAspect="1" noChangeArrowheads="1"/>
        </xdr:cNvSpPr>
      </xdr:nvSpPr>
      <xdr:spPr bwMode="auto">
        <a:xfrm>
          <a:off x="8877300" y="1301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51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E92470D-180F-4721-8F2D-C6C36DE807D0}"/>
            </a:ext>
          </a:extLst>
        </xdr:cNvPr>
        <xdr:cNvSpPr>
          <a:spLocks noChangeAspect="1" noChangeArrowheads="1"/>
        </xdr:cNvSpPr>
      </xdr:nvSpPr>
      <xdr:spPr bwMode="auto">
        <a:xfrm>
          <a:off x="887730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52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2415516-D922-431F-88D0-DB0F5508BFAB}"/>
            </a:ext>
          </a:extLst>
        </xdr:cNvPr>
        <xdr:cNvSpPr>
          <a:spLocks noChangeAspect="1" noChangeArrowheads="1"/>
        </xdr:cNvSpPr>
      </xdr:nvSpPr>
      <xdr:spPr bwMode="auto">
        <a:xfrm>
          <a:off x="8877300" y="1366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52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9C8E756-5645-4298-9425-77CD8CE766BB}"/>
            </a:ext>
          </a:extLst>
        </xdr:cNvPr>
        <xdr:cNvSpPr>
          <a:spLocks noChangeAspect="1" noChangeArrowheads="1"/>
        </xdr:cNvSpPr>
      </xdr:nvSpPr>
      <xdr:spPr bwMode="auto">
        <a:xfrm>
          <a:off x="887730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52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0C4A3FC-EEB2-47A1-AD39-0BF26243FCD6}"/>
            </a:ext>
          </a:extLst>
        </xdr:cNvPr>
        <xdr:cNvSpPr>
          <a:spLocks noChangeAspect="1" noChangeArrowheads="1"/>
        </xdr:cNvSpPr>
      </xdr:nvSpPr>
      <xdr:spPr bwMode="auto">
        <a:xfrm>
          <a:off x="8877300" y="1366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52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CD602CA-C8CE-4209-AF2B-4AA2BF1B3A04}"/>
            </a:ext>
          </a:extLst>
        </xdr:cNvPr>
        <xdr:cNvSpPr>
          <a:spLocks noChangeAspect="1" noChangeArrowheads="1"/>
        </xdr:cNvSpPr>
      </xdr:nvSpPr>
      <xdr:spPr bwMode="auto">
        <a:xfrm>
          <a:off x="8877300" y="1393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52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6AF63E3-E47C-4838-BF7B-CD4CE2159715}"/>
            </a:ext>
          </a:extLst>
        </xdr:cNvPr>
        <xdr:cNvSpPr>
          <a:spLocks noChangeAspect="1" noChangeArrowheads="1"/>
        </xdr:cNvSpPr>
      </xdr:nvSpPr>
      <xdr:spPr bwMode="auto">
        <a:xfrm>
          <a:off x="8877300" y="1366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52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58BB33B-167D-4234-A492-4A4788080DFC}"/>
            </a:ext>
          </a:extLst>
        </xdr:cNvPr>
        <xdr:cNvSpPr>
          <a:spLocks noChangeAspect="1" noChangeArrowheads="1"/>
        </xdr:cNvSpPr>
      </xdr:nvSpPr>
      <xdr:spPr bwMode="auto">
        <a:xfrm>
          <a:off x="8877300" y="1393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52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23B14D2-1630-4082-AFC3-0FDD28E6FD75}"/>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52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B5A57A0-8696-45B7-B66D-5395CBCCE735}"/>
            </a:ext>
          </a:extLst>
        </xdr:cNvPr>
        <xdr:cNvSpPr>
          <a:spLocks noChangeAspect="1" noChangeArrowheads="1"/>
        </xdr:cNvSpPr>
      </xdr:nvSpPr>
      <xdr:spPr bwMode="auto">
        <a:xfrm>
          <a:off x="8877300" y="1393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52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CA5B590-9E7C-464A-B345-2DE32322904B}"/>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52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BF2E594-41ED-43D4-8A6F-4308818576BF}"/>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53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4E35F32-6C4A-45B5-8643-C735E01F16E3}"/>
            </a:ext>
          </a:extLst>
        </xdr:cNvPr>
        <xdr:cNvSpPr>
          <a:spLocks noChangeAspect="1" noChangeArrowheads="1"/>
        </xdr:cNvSpPr>
      </xdr:nvSpPr>
      <xdr:spPr bwMode="auto">
        <a:xfrm>
          <a:off x="887730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53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EE9A34B-6170-467E-AF9A-E3C4DCE135EE}"/>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53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751C0F5-8A22-4514-8CC5-B0CAB5C387C7}"/>
            </a:ext>
          </a:extLst>
        </xdr:cNvPr>
        <xdr:cNvSpPr>
          <a:spLocks noChangeAspect="1" noChangeArrowheads="1"/>
        </xdr:cNvSpPr>
      </xdr:nvSpPr>
      <xdr:spPr bwMode="auto">
        <a:xfrm>
          <a:off x="8877300" y="1468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53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AF4B9D3-6815-417B-A9F5-910B097CAED7}"/>
            </a:ext>
          </a:extLst>
        </xdr:cNvPr>
        <xdr:cNvSpPr>
          <a:spLocks noChangeAspect="1" noChangeArrowheads="1"/>
        </xdr:cNvSpPr>
      </xdr:nvSpPr>
      <xdr:spPr bwMode="auto">
        <a:xfrm>
          <a:off x="8877300" y="1453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53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D21D79C-C735-4062-908C-5FF13950324B}"/>
            </a:ext>
          </a:extLst>
        </xdr:cNvPr>
        <xdr:cNvSpPr>
          <a:spLocks noChangeAspect="1" noChangeArrowheads="1"/>
        </xdr:cNvSpPr>
      </xdr:nvSpPr>
      <xdr:spPr bwMode="auto">
        <a:xfrm>
          <a:off x="8877300" y="1468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53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85FAEBD-0290-4478-A2CF-6D88DA041D7E}"/>
            </a:ext>
          </a:extLst>
        </xdr:cNvPr>
        <xdr:cNvSpPr>
          <a:spLocks noChangeAspect="1" noChangeArrowheads="1"/>
        </xdr:cNvSpPr>
      </xdr:nvSpPr>
      <xdr:spPr bwMode="auto">
        <a:xfrm>
          <a:off x="8877300" y="14839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53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2773FF3-4A10-4F34-9754-24CBBAACA7A5}"/>
            </a:ext>
          </a:extLst>
        </xdr:cNvPr>
        <xdr:cNvSpPr>
          <a:spLocks noChangeAspect="1" noChangeArrowheads="1"/>
        </xdr:cNvSpPr>
      </xdr:nvSpPr>
      <xdr:spPr bwMode="auto">
        <a:xfrm>
          <a:off x="8877300" y="1468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53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6C8E740-FC6E-4AE8-ADCB-F6262180CA88}"/>
            </a:ext>
          </a:extLst>
        </xdr:cNvPr>
        <xdr:cNvSpPr>
          <a:spLocks noChangeAspect="1" noChangeArrowheads="1"/>
        </xdr:cNvSpPr>
      </xdr:nvSpPr>
      <xdr:spPr bwMode="auto">
        <a:xfrm>
          <a:off x="8877300" y="14839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3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772D27-00EA-4015-8BB2-42FD1D7D875C}"/>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53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52212D4-140B-4519-A04C-FC8EF945AB30}"/>
            </a:ext>
          </a:extLst>
        </xdr:cNvPr>
        <xdr:cNvSpPr>
          <a:spLocks noChangeAspect="1" noChangeArrowheads="1"/>
        </xdr:cNvSpPr>
      </xdr:nvSpPr>
      <xdr:spPr bwMode="auto">
        <a:xfrm>
          <a:off x="8877300" y="14839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4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001E636-2580-47BB-886E-A67D4B527D80}"/>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4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8BF1630-EE7B-4093-819F-514963C01270}"/>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4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F2BDB18-769D-4249-AE12-AFCB729CBD9D}"/>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4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A76DD26-637A-46D1-B9AF-52E3602AA688}"/>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54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F123A53-516A-40C9-80DC-06859506687F}"/>
            </a:ext>
          </a:extLst>
        </xdr:cNvPr>
        <xdr:cNvSpPr>
          <a:spLocks noChangeAspect="1" noChangeArrowheads="1"/>
        </xdr:cNvSpPr>
      </xdr:nvSpPr>
      <xdr:spPr bwMode="auto">
        <a:xfrm>
          <a:off x="8877300" y="1530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4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A1FBB34-0DCD-4C72-9F48-171CD8ECCE56}"/>
            </a:ext>
          </a:extLst>
        </xdr:cNvPr>
        <xdr:cNvSpPr>
          <a:spLocks noChangeAspect="1" noChangeArrowheads="1"/>
        </xdr:cNvSpPr>
      </xdr:nvSpPr>
      <xdr:spPr bwMode="auto">
        <a:xfrm>
          <a:off x="887730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54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C50E482-F879-4CC2-9178-36E43A58C4E9}"/>
            </a:ext>
          </a:extLst>
        </xdr:cNvPr>
        <xdr:cNvSpPr>
          <a:spLocks noChangeAspect="1" noChangeArrowheads="1"/>
        </xdr:cNvSpPr>
      </xdr:nvSpPr>
      <xdr:spPr bwMode="auto">
        <a:xfrm>
          <a:off x="8877300" y="1530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54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111B3B7-B5CF-4EA8-9E0C-5A2A219D226D}"/>
            </a:ext>
          </a:extLst>
        </xdr:cNvPr>
        <xdr:cNvSpPr>
          <a:spLocks noChangeAspect="1" noChangeArrowheads="1"/>
        </xdr:cNvSpPr>
      </xdr:nvSpPr>
      <xdr:spPr bwMode="auto">
        <a:xfrm>
          <a:off x="8877300" y="158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54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0CF9844-09A3-4C86-9E74-F0445AD02B18}"/>
            </a:ext>
          </a:extLst>
        </xdr:cNvPr>
        <xdr:cNvSpPr>
          <a:spLocks noChangeAspect="1" noChangeArrowheads="1"/>
        </xdr:cNvSpPr>
      </xdr:nvSpPr>
      <xdr:spPr bwMode="auto">
        <a:xfrm>
          <a:off x="8877300" y="1530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54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3E40F34-1A9C-4C06-B5E4-59EC21B64810}"/>
            </a:ext>
          </a:extLst>
        </xdr:cNvPr>
        <xdr:cNvSpPr>
          <a:spLocks noChangeAspect="1" noChangeArrowheads="1"/>
        </xdr:cNvSpPr>
      </xdr:nvSpPr>
      <xdr:spPr bwMode="auto">
        <a:xfrm>
          <a:off x="8877300" y="158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55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87F4A1C-447C-4A1D-944A-361CC9738D9D}"/>
            </a:ext>
          </a:extLst>
        </xdr:cNvPr>
        <xdr:cNvSpPr>
          <a:spLocks noChangeAspect="1" noChangeArrowheads="1"/>
        </xdr:cNvSpPr>
      </xdr:nvSpPr>
      <xdr:spPr bwMode="auto">
        <a:xfrm>
          <a:off x="8877300" y="16240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55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D2A601D-B15D-40CE-A4C0-4E2254FB98AE}"/>
            </a:ext>
          </a:extLst>
        </xdr:cNvPr>
        <xdr:cNvSpPr>
          <a:spLocks noChangeAspect="1" noChangeArrowheads="1"/>
        </xdr:cNvSpPr>
      </xdr:nvSpPr>
      <xdr:spPr bwMode="auto">
        <a:xfrm>
          <a:off x="8877300" y="158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55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DCD8AC8-59EA-4AB9-85AE-2FC5768C7B8F}"/>
            </a:ext>
          </a:extLst>
        </xdr:cNvPr>
        <xdr:cNvSpPr>
          <a:spLocks noChangeAspect="1" noChangeArrowheads="1"/>
        </xdr:cNvSpPr>
      </xdr:nvSpPr>
      <xdr:spPr bwMode="auto">
        <a:xfrm>
          <a:off x="8877300" y="16240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12</xdr:col>
      <xdr:colOff>0</xdr:colOff>
      <xdr:row>52</xdr:row>
      <xdr:rowOff>0</xdr:rowOff>
    </xdr:from>
    <xdr:to>
      <xdr:col>12</xdr:col>
      <xdr:colOff>304800</xdr:colOff>
      <xdr:row>52</xdr:row>
      <xdr:rowOff>281940</xdr:rowOff>
    </xdr:to>
    <xdr:sp macro="" textlink="">
      <xdr:nvSpPr>
        <xdr:cNvPr id="55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22B180D-DA5C-4A9B-96E8-7F1055A0F5A9}"/>
            </a:ext>
          </a:extLst>
        </xdr:cNvPr>
        <xdr:cNvSpPr>
          <a:spLocks noChangeAspect="1" noChangeArrowheads="1"/>
        </xdr:cNvSpPr>
      </xdr:nvSpPr>
      <xdr:spPr bwMode="auto">
        <a:xfrm>
          <a:off x="8877300" y="1663065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52</xdr:row>
      <xdr:rowOff>0</xdr:rowOff>
    </xdr:from>
    <xdr:to>
      <xdr:col>8</xdr:col>
      <xdr:colOff>304800</xdr:colOff>
      <xdr:row>52</xdr:row>
      <xdr:rowOff>281940</xdr:rowOff>
    </xdr:to>
    <xdr:sp macro="" textlink="">
      <xdr:nvSpPr>
        <xdr:cNvPr id="554" name="AutoShape 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53EDCAB-3470-42E0-A26F-DF0F482173D3}"/>
            </a:ext>
          </a:extLst>
        </xdr:cNvPr>
        <xdr:cNvSpPr>
          <a:spLocks noChangeAspect="1" noChangeArrowheads="1"/>
        </xdr:cNvSpPr>
      </xdr:nvSpPr>
      <xdr:spPr bwMode="auto">
        <a:xfrm>
          <a:off x="6553200" y="1663065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52</xdr:row>
      <xdr:rowOff>0</xdr:rowOff>
    </xdr:from>
    <xdr:to>
      <xdr:col>9</xdr:col>
      <xdr:colOff>304800</xdr:colOff>
      <xdr:row>52</xdr:row>
      <xdr:rowOff>281940</xdr:rowOff>
    </xdr:to>
    <xdr:sp macro="" textlink="">
      <xdr:nvSpPr>
        <xdr:cNvPr id="555" name="AutoShape 4"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885EFC1-3F59-4363-864D-7E08506C3B88}"/>
            </a:ext>
          </a:extLst>
        </xdr:cNvPr>
        <xdr:cNvSpPr>
          <a:spLocks noChangeAspect="1" noChangeArrowheads="1"/>
        </xdr:cNvSpPr>
      </xdr:nvSpPr>
      <xdr:spPr bwMode="auto">
        <a:xfrm>
          <a:off x="7048500" y="16630650"/>
          <a:ext cx="304800" cy="2819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12</xdr:col>
      <xdr:colOff>0</xdr:colOff>
      <xdr:row>52</xdr:row>
      <xdr:rowOff>0</xdr:rowOff>
    </xdr:from>
    <xdr:ext cx="304800" cy="304800"/>
    <xdr:sp macro="" textlink="">
      <xdr:nvSpPr>
        <xdr:cNvPr id="55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A716267-8A14-4CBD-A920-E8A32110E60D}"/>
            </a:ext>
          </a:extLst>
        </xdr:cNvPr>
        <xdr:cNvSpPr>
          <a:spLocks noChangeAspect="1" noChangeArrowheads="1"/>
        </xdr:cNvSpPr>
      </xdr:nvSpPr>
      <xdr:spPr bwMode="auto">
        <a:xfrm>
          <a:off x="8877300" y="1663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ega\bendrasis\Mes\SonataM\Public\MP%20ir%20patikr&#371;%20procesai\MP%20procesas\Keitimo%20projektas%20_20160630\Pazymos%20galutinis%20variantas\Rekomendaciju%20priedai\Rekomendaciju%2013%20pried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žyma dėl DU "/>
    </sheetNames>
    <sheetDataSet>
      <sheetData sheetId="0">
        <row r="18">
          <cell r="E18" t="str">
            <v xml:space="preserve">Taip </v>
          </cell>
        </row>
        <row r="19">
          <cell r="E19" t="str">
            <v>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3:H55"/>
  <sheetViews>
    <sheetView showGridLines="0" topLeftCell="A13" zoomScale="90" zoomScaleNormal="90" zoomScaleSheetLayoutView="80" workbookViewId="0">
      <selection activeCell="D33" sqref="D33"/>
    </sheetView>
  </sheetViews>
  <sheetFormatPr defaultRowHeight="12.75" x14ac:dyDescent="0.2"/>
  <cols>
    <col min="1" max="1" width="11" style="26" customWidth="1"/>
    <col min="2" max="2" width="27.1640625" style="26" customWidth="1"/>
    <col min="3" max="3" width="22.1640625" style="26" customWidth="1"/>
    <col min="4" max="4" width="28.5" style="26" customWidth="1"/>
    <col min="5" max="5" width="13.83203125" style="26" customWidth="1"/>
    <col min="6" max="6" width="17.6640625" style="26" customWidth="1"/>
    <col min="7" max="7" width="13.6640625" style="26" customWidth="1"/>
    <col min="8" max="253" width="9.33203125" style="26"/>
    <col min="254" max="254" width="11" style="26" customWidth="1"/>
    <col min="255" max="255" width="27.1640625" style="26" customWidth="1"/>
    <col min="256" max="256" width="22.1640625" style="26" customWidth="1"/>
    <col min="257" max="257" width="15.5" style="26" customWidth="1"/>
    <col min="258" max="258" width="13.83203125" style="26" customWidth="1"/>
    <col min="259" max="259" width="12.33203125" style="26" customWidth="1"/>
    <col min="260" max="260" width="11.6640625" style="26" customWidth="1"/>
    <col min="261" max="261" width="14.33203125" style="26" customWidth="1"/>
    <col min="262" max="262" width="17.6640625" style="26" customWidth="1"/>
    <col min="263" max="263" width="13.6640625" style="26" customWidth="1"/>
    <col min="264" max="509" width="9.33203125" style="26"/>
    <col min="510" max="510" width="11" style="26" customWidth="1"/>
    <col min="511" max="511" width="27.1640625" style="26" customWidth="1"/>
    <col min="512" max="512" width="22.1640625" style="26" customWidth="1"/>
    <col min="513" max="513" width="15.5" style="26" customWidth="1"/>
    <col min="514" max="514" width="13.83203125" style="26" customWidth="1"/>
    <col min="515" max="515" width="12.33203125" style="26" customWidth="1"/>
    <col min="516" max="516" width="11.6640625" style="26" customWidth="1"/>
    <col min="517" max="517" width="14.33203125" style="26" customWidth="1"/>
    <col min="518" max="518" width="17.6640625" style="26" customWidth="1"/>
    <col min="519" max="519" width="13.6640625" style="26" customWidth="1"/>
    <col min="520" max="765" width="9.33203125" style="26"/>
    <col min="766" max="766" width="11" style="26" customWidth="1"/>
    <col min="767" max="767" width="27.1640625" style="26" customWidth="1"/>
    <col min="768" max="768" width="22.1640625" style="26" customWidth="1"/>
    <col min="769" max="769" width="15.5" style="26" customWidth="1"/>
    <col min="770" max="770" width="13.83203125" style="26" customWidth="1"/>
    <col min="771" max="771" width="12.33203125" style="26" customWidth="1"/>
    <col min="772" max="772" width="11.6640625" style="26" customWidth="1"/>
    <col min="773" max="773" width="14.33203125" style="26" customWidth="1"/>
    <col min="774" max="774" width="17.6640625" style="26" customWidth="1"/>
    <col min="775" max="775" width="13.6640625" style="26" customWidth="1"/>
    <col min="776" max="1021" width="9.33203125" style="26"/>
    <col min="1022" max="1022" width="11" style="26" customWidth="1"/>
    <col min="1023" max="1023" width="27.1640625" style="26" customWidth="1"/>
    <col min="1024" max="1024" width="22.1640625" style="26" customWidth="1"/>
    <col min="1025" max="1025" width="15.5" style="26" customWidth="1"/>
    <col min="1026" max="1026" width="13.83203125" style="26" customWidth="1"/>
    <col min="1027" max="1027" width="12.33203125" style="26" customWidth="1"/>
    <col min="1028" max="1028" width="11.6640625" style="26" customWidth="1"/>
    <col min="1029" max="1029" width="14.33203125" style="26" customWidth="1"/>
    <col min="1030" max="1030" width="17.6640625" style="26" customWidth="1"/>
    <col min="1031" max="1031" width="13.6640625" style="26" customWidth="1"/>
    <col min="1032" max="1277" width="9.33203125" style="26"/>
    <col min="1278" max="1278" width="11" style="26" customWidth="1"/>
    <col min="1279" max="1279" width="27.1640625" style="26" customWidth="1"/>
    <col min="1280" max="1280" width="22.1640625" style="26" customWidth="1"/>
    <col min="1281" max="1281" width="15.5" style="26" customWidth="1"/>
    <col min="1282" max="1282" width="13.83203125" style="26" customWidth="1"/>
    <col min="1283" max="1283" width="12.33203125" style="26" customWidth="1"/>
    <col min="1284" max="1284" width="11.6640625" style="26" customWidth="1"/>
    <col min="1285" max="1285" width="14.33203125" style="26" customWidth="1"/>
    <col min="1286" max="1286" width="17.6640625" style="26" customWidth="1"/>
    <col min="1287" max="1287" width="13.6640625" style="26" customWidth="1"/>
    <col min="1288" max="1533" width="9.33203125" style="26"/>
    <col min="1534" max="1534" width="11" style="26" customWidth="1"/>
    <col min="1535" max="1535" width="27.1640625" style="26" customWidth="1"/>
    <col min="1536" max="1536" width="22.1640625" style="26" customWidth="1"/>
    <col min="1537" max="1537" width="15.5" style="26" customWidth="1"/>
    <col min="1538" max="1538" width="13.83203125" style="26" customWidth="1"/>
    <col min="1539" max="1539" width="12.33203125" style="26" customWidth="1"/>
    <col min="1540" max="1540" width="11.6640625" style="26" customWidth="1"/>
    <col min="1541" max="1541" width="14.33203125" style="26" customWidth="1"/>
    <col min="1542" max="1542" width="17.6640625" style="26" customWidth="1"/>
    <col min="1543" max="1543" width="13.6640625" style="26" customWidth="1"/>
    <col min="1544" max="1789" width="9.33203125" style="26"/>
    <col min="1790" max="1790" width="11" style="26" customWidth="1"/>
    <col min="1791" max="1791" width="27.1640625" style="26" customWidth="1"/>
    <col min="1792" max="1792" width="22.1640625" style="26" customWidth="1"/>
    <col min="1793" max="1793" width="15.5" style="26" customWidth="1"/>
    <col min="1794" max="1794" width="13.83203125" style="26" customWidth="1"/>
    <col min="1795" max="1795" width="12.33203125" style="26" customWidth="1"/>
    <col min="1796" max="1796" width="11.6640625" style="26" customWidth="1"/>
    <col min="1797" max="1797" width="14.33203125" style="26" customWidth="1"/>
    <col min="1798" max="1798" width="17.6640625" style="26" customWidth="1"/>
    <col min="1799" max="1799" width="13.6640625" style="26" customWidth="1"/>
    <col min="1800" max="2045" width="9.33203125" style="26"/>
    <col min="2046" max="2046" width="11" style="26" customWidth="1"/>
    <col min="2047" max="2047" width="27.1640625" style="26" customWidth="1"/>
    <col min="2048" max="2048" width="22.1640625" style="26" customWidth="1"/>
    <col min="2049" max="2049" width="15.5" style="26" customWidth="1"/>
    <col min="2050" max="2050" width="13.83203125" style="26" customWidth="1"/>
    <col min="2051" max="2051" width="12.33203125" style="26" customWidth="1"/>
    <col min="2052" max="2052" width="11.6640625" style="26" customWidth="1"/>
    <col min="2053" max="2053" width="14.33203125" style="26" customWidth="1"/>
    <col min="2054" max="2054" width="17.6640625" style="26" customWidth="1"/>
    <col min="2055" max="2055" width="13.6640625" style="26" customWidth="1"/>
    <col min="2056" max="2301" width="9.33203125" style="26"/>
    <col min="2302" max="2302" width="11" style="26" customWidth="1"/>
    <col min="2303" max="2303" width="27.1640625" style="26" customWidth="1"/>
    <col min="2304" max="2304" width="22.1640625" style="26" customWidth="1"/>
    <col min="2305" max="2305" width="15.5" style="26" customWidth="1"/>
    <col min="2306" max="2306" width="13.83203125" style="26" customWidth="1"/>
    <col min="2307" max="2307" width="12.33203125" style="26" customWidth="1"/>
    <col min="2308" max="2308" width="11.6640625" style="26" customWidth="1"/>
    <col min="2309" max="2309" width="14.33203125" style="26" customWidth="1"/>
    <col min="2310" max="2310" width="17.6640625" style="26" customWidth="1"/>
    <col min="2311" max="2311" width="13.6640625" style="26" customWidth="1"/>
    <col min="2312" max="2557" width="9.33203125" style="26"/>
    <col min="2558" max="2558" width="11" style="26" customWidth="1"/>
    <col min="2559" max="2559" width="27.1640625" style="26" customWidth="1"/>
    <col min="2560" max="2560" width="22.1640625" style="26" customWidth="1"/>
    <col min="2561" max="2561" width="15.5" style="26" customWidth="1"/>
    <col min="2562" max="2562" width="13.83203125" style="26" customWidth="1"/>
    <col min="2563" max="2563" width="12.33203125" style="26" customWidth="1"/>
    <col min="2564" max="2564" width="11.6640625" style="26" customWidth="1"/>
    <col min="2565" max="2565" width="14.33203125" style="26" customWidth="1"/>
    <col min="2566" max="2566" width="17.6640625" style="26" customWidth="1"/>
    <col min="2567" max="2567" width="13.6640625" style="26" customWidth="1"/>
    <col min="2568" max="2813" width="9.33203125" style="26"/>
    <col min="2814" max="2814" width="11" style="26" customWidth="1"/>
    <col min="2815" max="2815" width="27.1640625" style="26" customWidth="1"/>
    <col min="2816" max="2816" width="22.1640625" style="26" customWidth="1"/>
    <col min="2817" max="2817" width="15.5" style="26" customWidth="1"/>
    <col min="2818" max="2818" width="13.83203125" style="26" customWidth="1"/>
    <col min="2819" max="2819" width="12.33203125" style="26" customWidth="1"/>
    <col min="2820" max="2820" width="11.6640625" style="26" customWidth="1"/>
    <col min="2821" max="2821" width="14.33203125" style="26" customWidth="1"/>
    <col min="2822" max="2822" width="17.6640625" style="26" customWidth="1"/>
    <col min="2823" max="2823" width="13.6640625" style="26" customWidth="1"/>
    <col min="2824" max="3069" width="9.33203125" style="26"/>
    <col min="3070" max="3070" width="11" style="26" customWidth="1"/>
    <col min="3071" max="3071" width="27.1640625" style="26" customWidth="1"/>
    <col min="3072" max="3072" width="22.1640625" style="26" customWidth="1"/>
    <col min="3073" max="3073" width="15.5" style="26" customWidth="1"/>
    <col min="3074" max="3074" width="13.83203125" style="26" customWidth="1"/>
    <col min="3075" max="3075" width="12.33203125" style="26" customWidth="1"/>
    <col min="3076" max="3076" width="11.6640625" style="26" customWidth="1"/>
    <col min="3077" max="3077" width="14.33203125" style="26" customWidth="1"/>
    <col min="3078" max="3078" width="17.6640625" style="26" customWidth="1"/>
    <col min="3079" max="3079" width="13.6640625" style="26" customWidth="1"/>
    <col min="3080" max="3325" width="9.33203125" style="26"/>
    <col min="3326" max="3326" width="11" style="26" customWidth="1"/>
    <col min="3327" max="3327" width="27.1640625" style="26" customWidth="1"/>
    <col min="3328" max="3328" width="22.1640625" style="26" customWidth="1"/>
    <col min="3329" max="3329" width="15.5" style="26" customWidth="1"/>
    <col min="3330" max="3330" width="13.83203125" style="26" customWidth="1"/>
    <col min="3331" max="3331" width="12.33203125" style="26" customWidth="1"/>
    <col min="3332" max="3332" width="11.6640625" style="26" customWidth="1"/>
    <col min="3333" max="3333" width="14.33203125" style="26" customWidth="1"/>
    <col min="3334" max="3334" width="17.6640625" style="26" customWidth="1"/>
    <col min="3335" max="3335" width="13.6640625" style="26" customWidth="1"/>
    <col min="3336" max="3581" width="9.33203125" style="26"/>
    <col min="3582" max="3582" width="11" style="26" customWidth="1"/>
    <col min="3583" max="3583" width="27.1640625" style="26" customWidth="1"/>
    <col min="3584" max="3584" width="22.1640625" style="26" customWidth="1"/>
    <col min="3585" max="3585" width="15.5" style="26" customWidth="1"/>
    <col min="3586" max="3586" width="13.83203125" style="26" customWidth="1"/>
    <col min="3587" max="3587" width="12.33203125" style="26" customWidth="1"/>
    <col min="3588" max="3588" width="11.6640625" style="26" customWidth="1"/>
    <col min="3589" max="3589" width="14.33203125" style="26" customWidth="1"/>
    <col min="3590" max="3590" width="17.6640625" style="26" customWidth="1"/>
    <col min="3591" max="3591" width="13.6640625" style="26" customWidth="1"/>
    <col min="3592" max="3837" width="9.33203125" style="26"/>
    <col min="3838" max="3838" width="11" style="26" customWidth="1"/>
    <col min="3839" max="3839" width="27.1640625" style="26" customWidth="1"/>
    <col min="3840" max="3840" width="22.1640625" style="26" customWidth="1"/>
    <col min="3841" max="3841" width="15.5" style="26" customWidth="1"/>
    <col min="3842" max="3842" width="13.83203125" style="26" customWidth="1"/>
    <col min="3843" max="3843" width="12.33203125" style="26" customWidth="1"/>
    <col min="3844" max="3844" width="11.6640625" style="26" customWidth="1"/>
    <col min="3845" max="3845" width="14.33203125" style="26" customWidth="1"/>
    <col min="3846" max="3846" width="17.6640625" style="26" customWidth="1"/>
    <col min="3847" max="3847" width="13.6640625" style="26" customWidth="1"/>
    <col min="3848" max="4093" width="9.33203125" style="26"/>
    <col min="4094" max="4094" width="11" style="26" customWidth="1"/>
    <col min="4095" max="4095" width="27.1640625" style="26" customWidth="1"/>
    <col min="4096" max="4096" width="22.1640625" style="26" customWidth="1"/>
    <col min="4097" max="4097" width="15.5" style="26" customWidth="1"/>
    <col min="4098" max="4098" width="13.83203125" style="26" customWidth="1"/>
    <col min="4099" max="4099" width="12.33203125" style="26" customWidth="1"/>
    <col min="4100" max="4100" width="11.6640625" style="26" customWidth="1"/>
    <col min="4101" max="4101" width="14.33203125" style="26" customWidth="1"/>
    <col min="4102" max="4102" width="17.6640625" style="26" customWidth="1"/>
    <col min="4103" max="4103" width="13.6640625" style="26" customWidth="1"/>
    <col min="4104" max="4349" width="9.33203125" style="26"/>
    <col min="4350" max="4350" width="11" style="26" customWidth="1"/>
    <col min="4351" max="4351" width="27.1640625" style="26" customWidth="1"/>
    <col min="4352" max="4352" width="22.1640625" style="26" customWidth="1"/>
    <col min="4353" max="4353" width="15.5" style="26" customWidth="1"/>
    <col min="4354" max="4354" width="13.83203125" style="26" customWidth="1"/>
    <col min="4355" max="4355" width="12.33203125" style="26" customWidth="1"/>
    <col min="4356" max="4356" width="11.6640625" style="26" customWidth="1"/>
    <col min="4357" max="4357" width="14.33203125" style="26" customWidth="1"/>
    <col min="4358" max="4358" width="17.6640625" style="26" customWidth="1"/>
    <col min="4359" max="4359" width="13.6640625" style="26" customWidth="1"/>
    <col min="4360" max="4605" width="9.33203125" style="26"/>
    <col min="4606" max="4606" width="11" style="26" customWidth="1"/>
    <col min="4607" max="4607" width="27.1640625" style="26" customWidth="1"/>
    <col min="4608" max="4608" width="22.1640625" style="26" customWidth="1"/>
    <col min="4609" max="4609" width="15.5" style="26" customWidth="1"/>
    <col min="4610" max="4610" width="13.83203125" style="26" customWidth="1"/>
    <col min="4611" max="4611" width="12.33203125" style="26" customWidth="1"/>
    <col min="4612" max="4612" width="11.6640625" style="26" customWidth="1"/>
    <col min="4613" max="4613" width="14.33203125" style="26" customWidth="1"/>
    <col min="4614" max="4614" width="17.6640625" style="26" customWidth="1"/>
    <col min="4615" max="4615" width="13.6640625" style="26" customWidth="1"/>
    <col min="4616" max="4861" width="9.33203125" style="26"/>
    <col min="4862" max="4862" width="11" style="26" customWidth="1"/>
    <col min="4863" max="4863" width="27.1640625" style="26" customWidth="1"/>
    <col min="4864" max="4864" width="22.1640625" style="26" customWidth="1"/>
    <col min="4865" max="4865" width="15.5" style="26" customWidth="1"/>
    <col min="4866" max="4866" width="13.83203125" style="26" customWidth="1"/>
    <col min="4867" max="4867" width="12.33203125" style="26" customWidth="1"/>
    <col min="4868" max="4868" width="11.6640625" style="26" customWidth="1"/>
    <col min="4869" max="4869" width="14.33203125" style="26" customWidth="1"/>
    <col min="4870" max="4870" width="17.6640625" style="26" customWidth="1"/>
    <col min="4871" max="4871" width="13.6640625" style="26" customWidth="1"/>
    <col min="4872" max="5117" width="9.33203125" style="26"/>
    <col min="5118" max="5118" width="11" style="26" customWidth="1"/>
    <col min="5119" max="5119" width="27.1640625" style="26" customWidth="1"/>
    <col min="5120" max="5120" width="22.1640625" style="26" customWidth="1"/>
    <col min="5121" max="5121" width="15.5" style="26" customWidth="1"/>
    <col min="5122" max="5122" width="13.83203125" style="26" customWidth="1"/>
    <col min="5123" max="5123" width="12.33203125" style="26" customWidth="1"/>
    <col min="5124" max="5124" width="11.6640625" style="26" customWidth="1"/>
    <col min="5125" max="5125" width="14.33203125" style="26" customWidth="1"/>
    <col min="5126" max="5126" width="17.6640625" style="26" customWidth="1"/>
    <col min="5127" max="5127" width="13.6640625" style="26" customWidth="1"/>
    <col min="5128" max="5373" width="9.33203125" style="26"/>
    <col min="5374" max="5374" width="11" style="26" customWidth="1"/>
    <col min="5375" max="5375" width="27.1640625" style="26" customWidth="1"/>
    <col min="5376" max="5376" width="22.1640625" style="26" customWidth="1"/>
    <col min="5377" max="5377" width="15.5" style="26" customWidth="1"/>
    <col min="5378" max="5378" width="13.83203125" style="26" customWidth="1"/>
    <col min="5379" max="5379" width="12.33203125" style="26" customWidth="1"/>
    <col min="5380" max="5380" width="11.6640625" style="26" customWidth="1"/>
    <col min="5381" max="5381" width="14.33203125" style="26" customWidth="1"/>
    <col min="5382" max="5382" width="17.6640625" style="26" customWidth="1"/>
    <col min="5383" max="5383" width="13.6640625" style="26" customWidth="1"/>
    <col min="5384" max="5629" width="9.33203125" style="26"/>
    <col min="5630" max="5630" width="11" style="26" customWidth="1"/>
    <col min="5631" max="5631" width="27.1640625" style="26" customWidth="1"/>
    <col min="5632" max="5632" width="22.1640625" style="26" customWidth="1"/>
    <col min="5633" max="5633" width="15.5" style="26" customWidth="1"/>
    <col min="5634" max="5634" width="13.83203125" style="26" customWidth="1"/>
    <col min="5635" max="5635" width="12.33203125" style="26" customWidth="1"/>
    <col min="5636" max="5636" width="11.6640625" style="26" customWidth="1"/>
    <col min="5637" max="5637" width="14.33203125" style="26" customWidth="1"/>
    <col min="5638" max="5638" width="17.6640625" style="26" customWidth="1"/>
    <col min="5639" max="5639" width="13.6640625" style="26" customWidth="1"/>
    <col min="5640" max="5885" width="9.33203125" style="26"/>
    <col min="5886" max="5886" width="11" style="26" customWidth="1"/>
    <col min="5887" max="5887" width="27.1640625" style="26" customWidth="1"/>
    <col min="5888" max="5888" width="22.1640625" style="26" customWidth="1"/>
    <col min="5889" max="5889" width="15.5" style="26" customWidth="1"/>
    <col min="5890" max="5890" width="13.83203125" style="26" customWidth="1"/>
    <col min="5891" max="5891" width="12.33203125" style="26" customWidth="1"/>
    <col min="5892" max="5892" width="11.6640625" style="26" customWidth="1"/>
    <col min="5893" max="5893" width="14.33203125" style="26" customWidth="1"/>
    <col min="5894" max="5894" width="17.6640625" style="26" customWidth="1"/>
    <col min="5895" max="5895" width="13.6640625" style="26" customWidth="1"/>
    <col min="5896" max="6141" width="9.33203125" style="26"/>
    <col min="6142" max="6142" width="11" style="26" customWidth="1"/>
    <col min="6143" max="6143" width="27.1640625" style="26" customWidth="1"/>
    <col min="6144" max="6144" width="22.1640625" style="26" customWidth="1"/>
    <col min="6145" max="6145" width="15.5" style="26" customWidth="1"/>
    <col min="6146" max="6146" width="13.83203125" style="26" customWidth="1"/>
    <col min="6147" max="6147" width="12.33203125" style="26" customWidth="1"/>
    <col min="6148" max="6148" width="11.6640625" style="26" customWidth="1"/>
    <col min="6149" max="6149" width="14.33203125" style="26" customWidth="1"/>
    <col min="6150" max="6150" width="17.6640625" style="26" customWidth="1"/>
    <col min="6151" max="6151" width="13.6640625" style="26" customWidth="1"/>
    <col min="6152" max="6397" width="9.33203125" style="26"/>
    <col min="6398" max="6398" width="11" style="26" customWidth="1"/>
    <col min="6399" max="6399" width="27.1640625" style="26" customWidth="1"/>
    <col min="6400" max="6400" width="22.1640625" style="26" customWidth="1"/>
    <col min="6401" max="6401" width="15.5" style="26" customWidth="1"/>
    <col min="6402" max="6402" width="13.83203125" style="26" customWidth="1"/>
    <col min="6403" max="6403" width="12.33203125" style="26" customWidth="1"/>
    <col min="6404" max="6404" width="11.6640625" style="26" customWidth="1"/>
    <col min="6405" max="6405" width="14.33203125" style="26" customWidth="1"/>
    <col min="6406" max="6406" width="17.6640625" style="26" customWidth="1"/>
    <col min="6407" max="6407" width="13.6640625" style="26" customWidth="1"/>
    <col min="6408" max="6653" width="9.33203125" style="26"/>
    <col min="6654" max="6654" width="11" style="26" customWidth="1"/>
    <col min="6655" max="6655" width="27.1640625" style="26" customWidth="1"/>
    <col min="6656" max="6656" width="22.1640625" style="26" customWidth="1"/>
    <col min="6657" max="6657" width="15.5" style="26" customWidth="1"/>
    <col min="6658" max="6658" width="13.83203125" style="26" customWidth="1"/>
    <col min="6659" max="6659" width="12.33203125" style="26" customWidth="1"/>
    <col min="6660" max="6660" width="11.6640625" style="26" customWidth="1"/>
    <col min="6661" max="6661" width="14.33203125" style="26" customWidth="1"/>
    <col min="6662" max="6662" width="17.6640625" style="26" customWidth="1"/>
    <col min="6663" max="6663" width="13.6640625" style="26" customWidth="1"/>
    <col min="6664" max="6909" width="9.33203125" style="26"/>
    <col min="6910" max="6910" width="11" style="26" customWidth="1"/>
    <col min="6911" max="6911" width="27.1640625" style="26" customWidth="1"/>
    <col min="6912" max="6912" width="22.1640625" style="26" customWidth="1"/>
    <col min="6913" max="6913" width="15.5" style="26" customWidth="1"/>
    <col min="6914" max="6914" width="13.83203125" style="26" customWidth="1"/>
    <col min="6915" max="6915" width="12.33203125" style="26" customWidth="1"/>
    <col min="6916" max="6916" width="11.6640625" style="26" customWidth="1"/>
    <col min="6917" max="6917" width="14.33203125" style="26" customWidth="1"/>
    <col min="6918" max="6918" width="17.6640625" style="26" customWidth="1"/>
    <col min="6919" max="6919" width="13.6640625" style="26" customWidth="1"/>
    <col min="6920" max="7165" width="9.33203125" style="26"/>
    <col min="7166" max="7166" width="11" style="26" customWidth="1"/>
    <col min="7167" max="7167" width="27.1640625" style="26" customWidth="1"/>
    <col min="7168" max="7168" width="22.1640625" style="26" customWidth="1"/>
    <col min="7169" max="7169" width="15.5" style="26" customWidth="1"/>
    <col min="7170" max="7170" width="13.83203125" style="26" customWidth="1"/>
    <col min="7171" max="7171" width="12.33203125" style="26" customWidth="1"/>
    <col min="7172" max="7172" width="11.6640625" style="26" customWidth="1"/>
    <col min="7173" max="7173" width="14.33203125" style="26" customWidth="1"/>
    <col min="7174" max="7174" width="17.6640625" style="26" customWidth="1"/>
    <col min="7175" max="7175" width="13.6640625" style="26" customWidth="1"/>
    <col min="7176" max="7421" width="9.33203125" style="26"/>
    <col min="7422" max="7422" width="11" style="26" customWidth="1"/>
    <col min="7423" max="7423" width="27.1640625" style="26" customWidth="1"/>
    <col min="7424" max="7424" width="22.1640625" style="26" customWidth="1"/>
    <col min="7425" max="7425" width="15.5" style="26" customWidth="1"/>
    <col min="7426" max="7426" width="13.83203125" style="26" customWidth="1"/>
    <col min="7427" max="7427" width="12.33203125" style="26" customWidth="1"/>
    <col min="7428" max="7428" width="11.6640625" style="26" customWidth="1"/>
    <col min="7429" max="7429" width="14.33203125" style="26" customWidth="1"/>
    <col min="7430" max="7430" width="17.6640625" style="26" customWidth="1"/>
    <col min="7431" max="7431" width="13.6640625" style="26" customWidth="1"/>
    <col min="7432" max="7677" width="9.33203125" style="26"/>
    <col min="7678" max="7678" width="11" style="26" customWidth="1"/>
    <col min="7679" max="7679" width="27.1640625" style="26" customWidth="1"/>
    <col min="7680" max="7680" width="22.1640625" style="26" customWidth="1"/>
    <col min="7681" max="7681" width="15.5" style="26" customWidth="1"/>
    <col min="7682" max="7682" width="13.83203125" style="26" customWidth="1"/>
    <col min="7683" max="7683" width="12.33203125" style="26" customWidth="1"/>
    <col min="7684" max="7684" width="11.6640625" style="26" customWidth="1"/>
    <col min="7685" max="7685" width="14.33203125" style="26" customWidth="1"/>
    <col min="7686" max="7686" width="17.6640625" style="26" customWidth="1"/>
    <col min="7687" max="7687" width="13.6640625" style="26" customWidth="1"/>
    <col min="7688" max="7933" width="9.33203125" style="26"/>
    <col min="7934" max="7934" width="11" style="26" customWidth="1"/>
    <col min="7935" max="7935" width="27.1640625" style="26" customWidth="1"/>
    <col min="7936" max="7936" width="22.1640625" style="26" customWidth="1"/>
    <col min="7937" max="7937" width="15.5" style="26" customWidth="1"/>
    <col min="7938" max="7938" width="13.83203125" style="26" customWidth="1"/>
    <col min="7939" max="7939" width="12.33203125" style="26" customWidth="1"/>
    <col min="7940" max="7940" width="11.6640625" style="26" customWidth="1"/>
    <col min="7941" max="7941" width="14.33203125" style="26" customWidth="1"/>
    <col min="7942" max="7942" width="17.6640625" style="26" customWidth="1"/>
    <col min="7943" max="7943" width="13.6640625" style="26" customWidth="1"/>
    <col min="7944" max="8189" width="9.33203125" style="26"/>
    <col min="8190" max="8190" width="11" style="26" customWidth="1"/>
    <col min="8191" max="8191" width="27.1640625" style="26" customWidth="1"/>
    <col min="8192" max="8192" width="22.1640625" style="26" customWidth="1"/>
    <col min="8193" max="8193" width="15.5" style="26" customWidth="1"/>
    <col min="8194" max="8194" width="13.83203125" style="26" customWidth="1"/>
    <col min="8195" max="8195" width="12.33203125" style="26" customWidth="1"/>
    <col min="8196" max="8196" width="11.6640625" style="26" customWidth="1"/>
    <col min="8197" max="8197" width="14.33203125" style="26" customWidth="1"/>
    <col min="8198" max="8198" width="17.6640625" style="26" customWidth="1"/>
    <col min="8199" max="8199" width="13.6640625" style="26" customWidth="1"/>
    <col min="8200" max="8445" width="9.33203125" style="26"/>
    <col min="8446" max="8446" width="11" style="26" customWidth="1"/>
    <col min="8447" max="8447" width="27.1640625" style="26" customWidth="1"/>
    <col min="8448" max="8448" width="22.1640625" style="26" customWidth="1"/>
    <col min="8449" max="8449" width="15.5" style="26" customWidth="1"/>
    <col min="8450" max="8450" width="13.83203125" style="26" customWidth="1"/>
    <col min="8451" max="8451" width="12.33203125" style="26" customWidth="1"/>
    <col min="8452" max="8452" width="11.6640625" style="26" customWidth="1"/>
    <col min="8453" max="8453" width="14.33203125" style="26" customWidth="1"/>
    <col min="8454" max="8454" width="17.6640625" style="26" customWidth="1"/>
    <col min="8455" max="8455" width="13.6640625" style="26" customWidth="1"/>
    <col min="8456" max="8701" width="9.33203125" style="26"/>
    <col min="8702" max="8702" width="11" style="26" customWidth="1"/>
    <col min="8703" max="8703" width="27.1640625" style="26" customWidth="1"/>
    <col min="8704" max="8704" width="22.1640625" style="26" customWidth="1"/>
    <col min="8705" max="8705" width="15.5" style="26" customWidth="1"/>
    <col min="8706" max="8706" width="13.83203125" style="26" customWidth="1"/>
    <col min="8707" max="8707" width="12.33203125" style="26" customWidth="1"/>
    <col min="8708" max="8708" width="11.6640625" style="26" customWidth="1"/>
    <col min="8709" max="8709" width="14.33203125" style="26" customWidth="1"/>
    <col min="8710" max="8710" width="17.6640625" style="26" customWidth="1"/>
    <col min="8711" max="8711" width="13.6640625" style="26" customWidth="1"/>
    <col min="8712" max="8957" width="9.33203125" style="26"/>
    <col min="8958" max="8958" width="11" style="26" customWidth="1"/>
    <col min="8959" max="8959" width="27.1640625" style="26" customWidth="1"/>
    <col min="8960" max="8960" width="22.1640625" style="26" customWidth="1"/>
    <col min="8961" max="8961" width="15.5" style="26" customWidth="1"/>
    <col min="8962" max="8962" width="13.83203125" style="26" customWidth="1"/>
    <col min="8963" max="8963" width="12.33203125" style="26" customWidth="1"/>
    <col min="8964" max="8964" width="11.6640625" style="26" customWidth="1"/>
    <col min="8965" max="8965" width="14.33203125" style="26" customWidth="1"/>
    <col min="8966" max="8966" width="17.6640625" style="26" customWidth="1"/>
    <col min="8967" max="8967" width="13.6640625" style="26" customWidth="1"/>
    <col min="8968" max="9213" width="9.33203125" style="26"/>
    <col min="9214" max="9214" width="11" style="26" customWidth="1"/>
    <col min="9215" max="9215" width="27.1640625" style="26" customWidth="1"/>
    <col min="9216" max="9216" width="22.1640625" style="26" customWidth="1"/>
    <col min="9217" max="9217" width="15.5" style="26" customWidth="1"/>
    <col min="9218" max="9218" width="13.83203125" style="26" customWidth="1"/>
    <col min="9219" max="9219" width="12.33203125" style="26" customWidth="1"/>
    <col min="9220" max="9220" width="11.6640625" style="26" customWidth="1"/>
    <col min="9221" max="9221" width="14.33203125" style="26" customWidth="1"/>
    <col min="9222" max="9222" width="17.6640625" style="26" customWidth="1"/>
    <col min="9223" max="9223" width="13.6640625" style="26" customWidth="1"/>
    <col min="9224" max="9469" width="9.33203125" style="26"/>
    <col min="9470" max="9470" width="11" style="26" customWidth="1"/>
    <col min="9471" max="9471" width="27.1640625" style="26" customWidth="1"/>
    <col min="9472" max="9472" width="22.1640625" style="26" customWidth="1"/>
    <col min="9473" max="9473" width="15.5" style="26" customWidth="1"/>
    <col min="9474" max="9474" width="13.83203125" style="26" customWidth="1"/>
    <col min="9475" max="9475" width="12.33203125" style="26" customWidth="1"/>
    <col min="9476" max="9476" width="11.6640625" style="26" customWidth="1"/>
    <col min="9477" max="9477" width="14.33203125" style="26" customWidth="1"/>
    <col min="9478" max="9478" width="17.6640625" style="26" customWidth="1"/>
    <col min="9479" max="9479" width="13.6640625" style="26" customWidth="1"/>
    <col min="9480" max="9725" width="9.33203125" style="26"/>
    <col min="9726" max="9726" width="11" style="26" customWidth="1"/>
    <col min="9727" max="9727" width="27.1640625" style="26" customWidth="1"/>
    <col min="9728" max="9728" width="22.1640625" style="26" customWidth="1"/>
    <col min="9729" max="9729" width="15.5" style="26" customWidth="1"/>
    <col min="9730" max="9730" width="13.83203125" style="26" customWidth="1"/>
    <col min="9731" max="9731" width="12.33203125" style="26" customWidth="1"/>
    <col min="9732" max="9732" width="11.6640625" style="26" customWidth="1"/>
    <col min="9733" max="9733" width="14.33203125" style="26" customWidth="1"/>
    <col min="9734" max="9734" width="17.6640625" style="26" customWidth="1"/>
    <col min="9735" max="9735" width="13.6640625" style="26" customWidth="1"/>
    <col min="9736" max="9981" width="9.33203125" style="26"/>
    <col min="9982" max="9982" width="11" style="26" customWidth="1"/>
    <col min="9983" max="9983" width="27.1640625" style="26" customWidth="1"/>
    <col min="9984" max="9984" width="22.1640625" style="26" customWidth="1"/>
    <col min="9985" max="9985" width="15.5" style="26" customWidth="1"/>
    <col min="9986" max="9986" width="13.83203125" style="26" customWidth="1"/>
    <col min="9987" max="9987" width="12.33203125" style="26" customWidth="1"/>
    <col min="9988" max="9988" width="11.6640625" style="26" customWidth="1"/>
    <col min="9989" max="9989" width="14.33203125" style="26" customWidth="1"/>
    <col min="9990" max="9990" width="17.6640625" style="26" customWidth="1"/>
    <col min="9991" max="9991" width="13.6640625" style="26" customWidth="1"/>
    <col min="9992" max="10237" width="9.33203125" style="26"/>
    <col min="10238" max="10238" width="11" style="26" customWidth="1"/>
    <col min="10239" max="10239" width="27.1640625" style="26" customWidth="1"/>
    <col min="10240" max="10240" width="22.1640625" style="26" customWidth="1"/>
    <col min="10241" max="10241" width="15.5" style="26" customWidth="1"/>
    <col min="10242" max="10242" width="13.83203125" style="26" customWidth="1"/>
    <col min="10243" max="10243" width="12.33203125" style="26" customWidth="1"/>
    <col min="10244" max="10244" width="11.6640625" style="26" customWidth="1"/>
    <col min="10245" max="10245" width="14.33203125" style="26" customWidth="1"/>
    <col min="10246" max="10246" width="17.6640625" style="26" customWidth="1"/>
    <col min="10247" max="10247" width="13.6640625" style="26" customWidth="1"/>
    <col min="10248" max="10493" width="9.33203125" style="26"/>
    <col min="10494" max="10494" width="11" style="26" customWidth="1"/>
    <col min="10495" max="10495" width="27.1640625" style="26" customWidth="1"/>
    <col min="10496" max="10496" width="22.1640625" style="26" customWidth="1"/>
    <col min="10497" max="10497" width="15.5" style="26" customWidth="1"/>
    <col min="10498" max="10498" width="13.83203125" style="26" customWidth="1"/>
    <col min="10499" max="10499" width="12.33203125" style="26" customWidth="1"/>
    <col min="10500" max="10500" width="11.6640625" style="26" customWidth="1"/>
    <col min="10501" max="10501" width="14.33203125" style="26" customWidth="1"/>
    <col min="10502" max="10502" width="17.6640625" style="26" customWidth="1"/>
    <col min="10503" max="10503" width="13.6640625" style="26" customWidth="1"/>
    <col min="10504" max="10749" width="9.33203125" style="26"/>
    <col min="10750" max="10750" width="11" style="26" customWidth="1"/>
    <col min="10751" max="10751" width="27.1640625" style="26" customWidth="1"/>
    <col min="10752" max="10752" width="22.1640625" style="26" customWidth="1"/>
    <col min="10753" max="10753" width="15.5" style="26" customWidth="1"/>
    <col min="10754" max="10754" width="13.83203125" style="26" customWidth="1"/>
    <col min="10755" max="10755" width="12.33203125" style="26" customWidth="1"/>
    <col min="10756" max="10756" width="11.6640625" style="26" customWidth="1"/>
    <col min="10757" max="10757" width="14.33203125" style="26" customWidth="1"/>
    <col min="10758" max="10758" width="17.6640625" style="26" customWidth="1"/>
    <col min="10759" max="10759" width="13.6640625" style="26" customWidth="1"/>
    <col min="10760" max="11005" width="9.33203125" style="26"/>
    <col min="11006" max="11006" width="11" style="26" customWidth="1"/>
    <col min="11007" max="11007" width="27.1640625" style="26" customWidth="1"/>
    <col min="11008" max="11008" width="22.1640625" style="26" customWidth="1"/>
    <col min="11009" max="11009" width="15.5" style="26" customWidth="1"/>
    <col min="11010" max="11010" width="13.83203125" style="26" customWidth="1"/>
    <col min="11011" max="11011" width="12.33203125" style="26" customWidth="1"/>
    <col min="11012" max="11012" width="11.6640625" style="26" customWidth="1"/>
    <col min="11013" max="11013" width="14.33203125" style="26" customWidth="1"/>
    <col min="11014" max="11014" width="17.6640625" style="26" customWidth="1"/>
    <col min="11015" max="11015" width="13.6640625" style="26" customWidth="1"/>
    <col min="11016" max="11261" width="9.33203125" style="26"/>
    <col min="11262" max="11262" width="11" style="26" customWidth="1"/>
    <col min="11263" max="11263" width="27.1640625" style="26" customWidth="1"/>
    <col min="11264" max="11264" width="22.1640625" style="26" customWidth="1"/>
    <col min="11265" max="11265" width="15.5" style="26" customWidth="1"/>
    <col min="11266" max="11266" width="13.83203125" style="26" customWidth="1"/>
    <col min="11267" max="11267" width="12.33203125" style="26" customWidth="1"/>
    <col min="11268" max="11268" width="11.6640625" style="26" customWidth="1"/>
    <col min="11269" max="11269" width="14.33203125" style="26" customWidth="1"/>
    <col min="11270" max="11270" width="17.6640625" style="26" customWidth="1"/>
    <col min="11271" max="11271" width="13.6640625" style="26" customWidth="1"/>
    <col min="11272" max="11517" width="9.33203125" style="26"/>
    <col min="11518" max="11518" width="11" style="26" customWidth="1"/>
    <col min="11519" max="11519" width="27.1640625" style="26" customWidth="1"/>
    <col min="11520" max="11520" width="22.1640625" style="26" customWidth="1"/>
    <col min="11521" max="11521" width="15.5" style="26" customWidth="1"/>
    <col min="11522" max="11522" width="13.83203125" style="26" customWidth="1"/>
    <col min="11523" max="11523" width="12.33203125" style="26" customWidth="1"/>
    <col min="11524" max="11524" width="11.6640625" style="26" customWidth="1"/>
    <col min="11525" max="11525" width="14.33203125" style="26" customWidth="1"/>
    <col min="11526" max="11526" width="17.6640625" style="26" customWidth="1"/>
    <col min="11527" max="11527" width="13.6640625" style="26" customWidth="1"/>
    <col min="11528" max="11773" width="9.33203125" style="26"/>
    <col min="11774" max="11774" width="11" style="26" customWidth="1"/>
    <col min="11775" max="11775" width="27.1640625" style="26" customWidth="1"/>
    <col min="11776" max="11776" width="22.1640625" style="26" customWidth="1"/>
    <col min="11777" max="11777" width="15.5" style="26" customWidth="1"/>
    <col min="11778" max="11778" width="13.83203125" style="26" customWidth="1"/>
    <col min="11779" max="11779" width="12.33203125" style="26" customWidth="1"/>
    <col min="11780" max="11780" width="11.6640625" style="26" customWidth="1"/>
    <col min="11781" max="11781" width="14.33203125" style="26" customWidth="1"/>
    <col min="11782" max="11782" width="17.6640625" style="26" customWidth="1"/>
    <col min="11783" max="11783" width="13.6640625" style="26" customWidth="1"/>
    <col min="11784" max="12029" width="9.33203125" style="26"/>
    <col min="12030" max="12030" width="11" style="26" customWidth="1"/>
    <col min="12031" max="12031" width="27.1640625" style="26" customWidth="1"/>
    <col min="12032" max="12032" width="22.1640625" style="26" customWidth="1"/>
    <col min="12033" max="12033" width="15.5" style="26" customWidth="1"/>
    <col min="12034" max="12034" width="13.83203125" style="26" customWidth="1"/>
    <col min="12035" max="12035" width="12.33203125" style="26" customWidth="1"/>
    <col min="12036" max="12036" width="11.6640625" style="26" customWidth="1"/>
    <col min="12037" max="12037" width="14.33203125" style="26" customWidth="1"/>
    <col min="12038" max="12038" width="17.6640625" style="26" customWidth="1"/>
    <col min="12039" max="12039" width="13.6640625" style="26" customWidth="1"/>
    <col min="12040" max="12285" width="9.33203125" style="26"/>
    <col min="12286" max="12286" width="11" style="26" customWidth="1"/>
    <col min="12287" max="12287" width="27.1640625" style="26" customWidth="1"/>
    <col min="12288" max="12288" width="22.1640625" style="26" customWidth="1"/>
    <col min="12289" max="12289" width="15.5" style="26" customWidth="1"/>
    <col min="12290" max="12290" width="13.83203125" style="26" customWidth="1"/>
    <col min="12291" max="12291" width="12.33203125" style="26" customWidth="1"/>
    <col min="12292" max="12292" width="11.6640625" style="26" customWidth="1"/>
    <col min="12293" max="12293" width="14.33203125" style="26" customWidth="1"/>
    <col min="12294" max="12294" width="17.6640625" style="26" customWidth="1"/>
    <col min="12295" max="12295" width="13.6640625" style="26" customWidth="1"/>
    <col min="12296" max="12541" width="9.33203125" style="26"/>
    <col min="12542" max="12542" width="11" style="26" customWidth="1"/>
    <col min="12543" max="12543" width="27.1640625" style="26" customWidth="1"/>
    <col min="12544" max="12544" width="22.1640625" style="26" customWidth="1"/>
    <col min="12545" max="12545" width="15.5" style="26" customWidth="1"/>
    <col min="12546" max="12546" width="13.83203125" style="26" customWidth="1"/>
    <col min="12547" max="12547" width="12.33203125" style="26" customWidth="1"/>
    <col min="12548" max="12548" width="11.6640625" style="26" customWidth="1"/>
    <col min="12549" max="12549" width="14.33203125" style="26" customWidth="1"/>
    <col min="12550" max="12550" width="17.6640625" style="26" customWidth="1"/>
    <col min="12551" max="12551" width="13.6640625" style="26" customWidth="1"/>
    <col min="12552" max="12797" width="9.33203125" style="26"/>
    <col min="12798" max="12798" width="11" style="26" customWidth="1"/>
    <col min="12799" max="12799" width="27.1640625" style="26" customWidth="1"/>
    <col min="12800" max="12800" width="22.1640625" style="26" customWidth="1"/>
    <col min="12801" max="12801" width="15.5" style="26" customWidth="1"/>
    <col min="12802" max="12802" width="13.83203125" style="26" customWidth="1"/>
    <col min="12803" max="12803" width="12.33203125" style="26" customWidth="1"/>
    <col min="12804" max="12804" width="11.6640625" style="26" customWidth="1"/>
    <col min="12805" max="12805" width="14.33203125" style="26" customWidth="1"/>
    <col min="12806" max="12806" width="17.6640625" style="26" customWidth="1"/>
    <col min="12807" max="12807" width="13.6640625" style="26" customWidth="1"/>
    <col min="12808" max="13053" width="9.33203125" style="26"/>
    <col min="13054" max="13054" width="11" style="26" customWidth="1"/>
    <col min="13055" max="13055" width="27.1640625" style="26" customWidth="1"/>
    <col min="13056" max="13056" width="22.1640625" style="26" customWidth="1"/>
    <col min="13057" max="13057" width="15.5" style="26" customWidth="1"/>
    <col min="13058" max="13058" width="13.83203125" style="26" customWidth="1"/>
    <col min="13059" max="13059" width="12.33203125" style="26" customWidth="1"/>
    <col min="13060" max="13060" width="11.6640625" style="26" customWidth="1"/>
    <col min="13061" max="13061" width="14.33203125" style="26" customWidth="1"/>
    <col min="13062" max="13062" width="17.6640625" style="26" customWidth="1"/>
    <col min="13063" max="13063" width="13.6640625" style="26" customWidth="1"/>
    <col min="13064" max="13309" width="9.33203125" style="26"/>
    <col min="13310" max="13310" width="11" style="26" customWidth="1"/>
    <col min="13311" max="13311" width="27.1640625" style="26" customWidth="1"/>
    <col min="13312" max="13312" width="22.1640625" style="26" customWidth="1"/>
    <col min="13313" max="13313" width="15.5" style="26" customWidth="1"/>
    <col min="13314" max="13314" width="13.83203125" style="26" customWidth="1"/>
    <col min="13315" max="13315" width="12.33203125" style="26" customWidth="1"/>
    <col min="13316" max="13316" width="11.6640625" style="26" customWidth="1"/>
    <col min="13317" max="13317" width="14.33203125" style="26" customWidth="1"/>
    <col min="13318" max="13318" width="17.6640625" style="26" customWidth="1"/>
    <col min="13319" max="13319" width="13.6640625" style="26" customWidth="1"/>
    <col min="13320" max="13565" width="9.33203125" style="26"/>
    <col min="13566" max="13566" width="11" style="26" customWidth="1"/>
    <col min="13567" max="13567" width="27.1640625" style="26" customWidth="1"/>
    <col min="13568" max="13568" width="22.1640625" style="26" customWidth="1"/>
    <col min="13569" max="13569" width="15.5" style="26" customWidth="1"/>
    <col min="13570" max="13570" width="13.83203125" style="26" customWidth="1"/>
    <col min="13571" max="13571" width="12.33203125" style="26" customWidth="1"/>
    <col min="13572" max="13572" width="11.6640625" style="26" customWidth="1"/>
    <col min="13573" max="13573" width="14.33203125" style="26" customWidth="1"/>
    <col min="13574" max="13574" width="17.6640625" style="26" customWidth="1"/>
    <col min="13575" max="13575" width="13.6640625" style="26" customWidth="1"/>
    <col min="13576" max="13821" width="9.33203125" style="26"/>
    <col min="13822" max="13822" width="11" style="26" customWidth="1"/>
    <col min="13823" max="13823" width="27.1640625" style="26" customWidth="1"/>
    <col min="13824" max="13824" width="22.1640625" style="26" customWidth="1"/>
    <col min="13825" max="13825" width="15.5" style="26" customWidth="1"/>
    <col min="13826" max="13826" width="13.83203125" style="26" customWidth="1"/>
    <col min="13827" max="13827" width="12.33203125" style="26" customWidth="1"/>
    <col min="13828" max="13828" width="11.6640625" style="26" customWidth="1"/>
    <col min="13829" max="13829" width="14.33203125" style="26" customWidth="1"/>
    <col min="13830" max="13830" width="17.6640625" style="26" customWidth="1"/>
    <col min="13831" max="13831" width="13.6640625" style="26" customWidth="1"/>
    <col min="13832" max="14077" width="9.33203125" style="26"/>
    <col min="14078" max="14078" width="11" style="26" customWidth="1"/>
    <col min="14079" max="14079" width="27.1640625" style="26" customWidth="1"/>
    <col min="14080" max="14080" width="22.1640625" style="26" customWidth="1"/>
    <col min="14081" max="14081" width="15.5" style="26" customWidth="1"/>
    <col min="14082" max="14082" width="13.83203125" style="26" customWidth="1"/>
    <col min="14083" max="14083" width="12.33203125" style="26" customWidth="1"/>
    <col min="14084" max="14084" width="11.6640625" style="26" customWidth="1"/>
    <col min="14085" max="14085" width="14.33203125" style="26" customWidth="1"/>
    <col min="14086" max="14086" width="17.6640625" style="26" customWidth="1"/>
    <col min="14087" max="14087" width="13.6640625" style="26" customWidth="1"/>
    <col min="14088" max="14333" width="9.33203125" style="26"/>
    <col min="14334" max="14334" width="11" style="26" customWidth="1"/>
    <col min="14335" max="14335" width="27.1640625" style="26" customWidth="1"/>
    <col min="14336" max="14336" width="22.1640625" style="26" customWidth="1"/>
    <col min="14337" max="14337" width="15.5" style="26" customWidth="1"/>
    <col min="14338" max="14338" width="13.83203125" style="26" customWidth="1"/>
    <col min="14339" max="14339" width="12.33203125" style="26" customWidth="1"/>
    <col min="14340" max="14340" width="11.6640625" style="26" customWidth="1"/>
    <col min="14341" max="14341" width="14.33203125" style="26" customWidth="1"/>
    <col min="14342" max="14342" width="17.6640625" style="26" customWidth="1"/>
    <col min="14343" max="14343" width="13.6640625" style="26" customWidth="1"/>
    <col min="14344" max="14589" width="9.33203125" style="26"/>
    <col min="14590" max="14590" width="11" style="26" customWidth="1"/>
    <col min="14591" max="14591" width="27.1640625" style="26" customWidth="1"/>
    <col min="14592" max="14592" width="22.1640625" style="26" customWidth="1"/>
    <col min="14593" max="14593" width="15.5" style="26" customWidth="1"/>
    <col min="14594" max="14594" width="13.83203125" style="26" customWidth="1"/>
    <col min="14595" max="14595" width="12.33203125" style="26" customWidth="1"/>
    <col min="14596" max="14596" width="11.6640625" style="26" customWidth="1"/>
    <col min="14597" max="14597" width="14.33203125" style="26" customWidth="1"/>
    <col min="14598" max="14598" width="17.6640625" style="26" customWidth="1"/>
    <col min="14599" max="14599" width="13.6640625" style="26" customWidth="1"/>
    <col min="14600" max="14845" width="9.33203125" style="26"/>
    <col min="14846" max="14846" width="11" style="26" customWidth="1"/>
    <col min="14847" max="14847" width="27.1640625" style="26" customWidth="1"/>
    <col min="14848" max="14848" width="22.1640625" style="26" customWidth="1"/>
    <col min="14849" max="14849" width="15.5" style="26" customWidth="1"/>
    <col min="14850" max="14850" width="13.83203125" style="26" customWidth="1"/>
    <col min="14851" max="14851" width="12.33203125" style="26" customWidth="1"/>
    <col min="14852" max="14852" width="11.6640625" style="26" customWidth="1"/>
    <col min="14853" max="14853" width="14.33203125" style="26" customWidth="1"/>
    <col min="14854" max="14854" width="17.6640625" style="26" customWidth="1"/>
    <col min="14855" max="14855" width="13.6640625" style="26" customWidth="1"/>
    <col min="14856" max="15101" width="9.33203125" style="26"/>
    <col min="15102" max="15102" width="11" style="26" customWidth="1"/>
    <col min="15103" max="15103" width="27.1640625" style="26" customWidth="1"/>
    <col min="15104" max="15104" width="22.1640625" style="26" customWidth="1"/>
    <col min="15105" max="15105" width="15.5" style="26" customWidth="1"/>
    <col min="15106" max="15106" width="13.83203125" style="26" customWidth="1"/>
    <col min="15107" max="15107" width="12.33203125" style="26" customWidth="1"/>
    <col min="15108" max="15108" width="11.6640625" style="26" customWidth="1"/>
    <col min="15109" max="15109" width="14.33203125" style="26" customWidth="1"/>
    <col min="15110" max="15110" width="17.6640625" style="26" customWidth="1"/>
    <col min="15111" max="15111" width="13.6640625" style="26" customWidth="1"/>
    <col min="15112" max="15357" width="9.33203125" style="26"/>
    <col min="15358" max="15358" width="11" style="26" customWidth="1"/>
    <col min="15359" max="15359" width="27.1640625" style="26" customWidth="1"/>
    <col min="15360" max="15360" width="22.1640625" style="26" customWidth="1"/>
    <col min="15361" max="15361" width="15.5" style="26" customWidth="1"/>
    <col min="15362" max="15362" width="13.83203125" style="26" customWidth="1"/>
    <col min="15363" max="15363" width="12.33203125" style="26" customWidth="1"/>
    <col min="15364" max="15364" width="11.6640625" style="26" customWidth="1"/>
    <col min="15365" max="15365" width="14.33203125" style="26" customWidth="1"/>
    <col min="15366" max="15366" width="17.6640625" style="26" customWidth="1"/>
    <col min="15367" max="15367" width="13.6640625" style="26" customWidth="1"/>
    <col min="15368" max="15613" width="9.33203125" style="26"/>
    <col min="15614" max="15614" width="11" style="26" customWidth="1"/>
    <col min="15615" max="15615" width="27.1640625" style="26" customWidth="1"/>
    <col min="15616" max="15616" width="22.1640625" style="26" customWidth="1"/>
    <col min="15617" max="15617" width="15.5" style="26" customWidth="1"/>
    <col min="15618" max="15618" width="13.83203125" style="26" customWidth="1"/>
    <col min="15619" max="15619" width="12.33203125" style="26" customWidth="1"/>
    <col min="15620" max="15620" width="11.6640625" style="26" customWidth="1"/>
    <col min="15621" max="15621" width="14.33203125" style="26" customWidth="1"/>
    <col min="15622" max="15622" width="17.6640625" style="26" customWidth="1"/>
    <col min="15623" max="15623" width="13.6640625" style="26" customWidth="1"/>
    <col min="15624" max="15869" width="9.33203125" style="26"/>
    <col min="15870" max="15870" width="11" style="26" customWidth="1"/>
    <col min="15871" max="15871" width="27.1640625" style="26" customWidth="1"/>
    <col min="15872" max="15872" width="22.1640625" style="26" customWidth="1"/>
    <col min="15873" max="15873" width="15.5" style="26" customWidth="1"/>
    <col min="15874" max="15874" width="13.83203125" style="26" customWidth="1"/>
    <col min="15875" max="15875" width="12.33203125" style="26" customWidth="1"/>
    <col min="15876" max="15876" width="11.6640625" style="26" customWidth="1"/>
    <col min="15877" max="15877" width="14.33203125" style="26" customWidth="1"/>
    <col min="15878" max="15878" width="17.6640625" style="26" customWidth="1"/>
    <col min="15879" max="15879" width="13.6640625" style="26" customWidth="1"/>
    <col min="15880" max="15910" width="9.33203125" style="26"/>
    <col min="15911" max="15911" width="11" style="26" customWidth="1"/>
    <col min="15912" max="15912" width="27.1640625" style="26" customWidth="1"/>
    <col min="15913" max="15913" width="22.1640625" style="26" customWidth="1"/>
    <col min="15914" max="15914" width="15.5" style="26" customWidth="1"/>
    <col min="15915" max="15915" width="13.83203125" style="26" customWidth="1"/>
    <col min="15916" max="15916" width="12.33203125" style="26" customWidth="1"/>
    <col min="15917" max="15917" width="11.6640625" style="26" customWidth="1"/>
    <col min="15918" max="15918" width="14.33203125" style="26" customWidth="1"/>
    <col min="15919" max="15919" width="17.6640625" style="26" customWidth="1"/>
    <col min="15920" max="15920" width="13.6640625" style="26" customWidth="1"/>
    <col min="15921" max="16384" width="9.33203125" style="26"/>
  </cols>
  <sheetData>
    <row r="3" spans="1:7" x14ac:dyDescent="0.2">
      <c r="F3" s="116"/>
      <c r="G3" s="116"/>
    </row>
    <row r="4" spans="1:7" ht="28.5" customHeight="1" x14ac:dyDescent="0.2"/>
    <row r="5" spans="1:7" ht="48" customHeight="1" x14ac:dyDescent="0.25">
      <c r="A5" s="117" t="s">
        <v>166</v>
      </c>
      <c r="B5" s="118"/>
      <c r="C5" s="118"/>
      <c r="D5" s="118"/>
      <c r="E5" s="118"/>
      <c r="F5" s="118"/>
      <c r="G5" s="118"/>
    </row>
    <row r="6" spans="1:7" x14ac:dyDescent="0.2">
      <c r="A6" s="34"/>
      <c r="B6" s="11"/>
      <c r="C6" s="11"/>
      <c r="D6" s="11"/>
      <c r="E6" s="11"/>
      <c r="F6" s="11"/>
      <c r="G6" s="11"/>
    </row>
    <row r="7" spans="1:7" x14ac:dyDescent="0.2">
      <c r="A7" s="49"/>
      <c r="B7" s="52" t="s">
        <v>152</v>
      </c>
      <c r="C7" s="53"/>
      <c r="D7" s="53"/>
      <c r="E7" s="54" t="s">
        <v>153</v>
      </c>
      <c r="F7" s="49"/>
      <c r="G7" s="49"/>
    </row>
    <row r="8" spans="1:7" x14ac:dyDescent="0.2">
      <c r="A8" s="49"/>
      <c r="B8" s="49"/>
      <c r="C8" s="49"/>
      <c r="D8" s="49"/>
      <c r="E8" s="49"/>
      <c r="F8" s="49"/>
      <c r="G8" s="49"/>
    </row>
    <row r="9" spans="1:7" ht="15" customHeight="1" x14ac:dyDescent="0.2">
      <c r="B9" s="80"/>
      <c r="C9" s="104" t="s">
        <v>168</v>
      </c>
      <c r="D9" s="105"/>
      <c r="E9" s="80"/>
      <c r="F9" s="80"/>
      <c r="G9" s="80"/>
    </row>
    <row r="10" spans="1:7" x14ac:dyDescent="0.2">
      <c r="A10" s="27"/>
      <c r="B10" s="27"/>
      <c r="C10" s="27"/>
      <c r="D10" s="27"/>
      <c r="E10" s="27"/>
      <c r="F10" s="27"/>
      <c r="G10" s="27"/>
    </row>
    <row r="11" spans="1:7" x14ac:dyDescent="0.2">
      <c r="A11" s="107" t="s">
        <v>137</v>
      </c>
      <c r="B11" s="107"/>
      <c r="C11" s="107"/>
      <c r="D11" s="107"/>
      <c r="E11" s="107"/>
    </row>
    <row r="12" spans="1:7" x14ac:dyDescent="0.2">
      <c r="A12" s="111" t="s">
        <v>128</v>
      </c>
      <c r="B12" s="111"/>
      <c r="C12" s="115"/>
      <c r="D12" s="115"/>
      <c r="E12" s="115"/>
      <c r="F12" s="115"/>
      <c r="G12" s="115"/>
    </row>
    <row r="13" spans="1:7" ht="27" customHeight="1" x14ac:dyDescent="0.2">
      <c r="A13" s="111" t="s">
        <v>127</v>
      </c>
      <c r="B13" s="111"/>
      <c r="C13" s="112"/>
      <c r="D13" s="112"/>
      <c r="E13" s="112"/>
      <c r="F13" s="112"/>
      <c r="G13" s="112"/>
    </row>
    <row r="14" spans="1:7" x14ac:dyDescent="0.2">
      <c r="A14" s="113"/>
      <c r="B14" s="113"/>
      <c r="C14" s="113"/>
      <c r="D14" s="113"/>
      <c r="E14" s="113"/>
      <c r="F14" s="29"/>
      <c r="G14" s="27"/>
    </row>
    <row r="15" spans="1:7" ht="8.25" customHeight="1" x14ac:dyDescent="0.2">
      <c r="A15" s="12"/>
      <c r="B15" s="12"/>
      <c r="C15" s="12"/>
      <c r="D15" s="13"/>
      <c r="E15" s="13"/>
      <c r="F15" s="13"/>
    </row>
    <row r="16" spans="1:7" x14ac:dyDescent="0.2">
      <c r="A16" s="107" t="s">
        <v>138</v>
      </c>
      <c r="B16" s="107"/>
      <c r="C16" s="107"/>
      <c r="D16" s="107"/>
      <c r="E16" s="107"/>
    </row>
    <row r="17" spans="1:7" x14ac:dyDescent="0.2">
      <c r="A17" s="14"/>
      <c r="B17" s="14"/>
      <c r="C17" s="14"/>
      <c r="D17" s="14"/>
      <c r="E17" s="14"/>
    </row>
    <row r="18" spans="1:7" s="30" customFormat="1" ht="12.75" customHeight="1" x14ac:dyDescent="0.2">
      <c r="A18" s="114" t="s">
        <v>129</v>
      </c>
      <c r="B18" s="114" t="s">
        <v>130</v>
      </c>
      <c r="C18" s="114" t="s">
        <v>131</v>
      </c>
      <c r="D18" s="114" t="s">
        <v>135</v>
      </c>
      <c r="E18" s="114" t="s">
        <v>136</v>
      </c>
      <c r="F18" s="114" t="s">
        <v>1</v>
      </c>
      <c r="G18" s="114" t="s">
        <v>132</v>
      </c>
    </row>
    <row r="19" spans="1:7" s="30" customFormat="1" ht="14.25" customHeight="1" x14ac:dyDescent="0.2">
      <c r="A19" s="114"/>
      <c r="B19" s="114"/>
      <c r="C19" s="114"/>
      <c r="D19" s="114"/>
      <c r="E19" s="114"/>
      <c r="F19" s="114"/>
      <c r="G19" s="114"/>
    </row>
    <row r="20" spans="1:7" s="30" customFormat="1" ht="54.75" customHeight="1" x14ac:dyDescent="0.2">
      <c r="A20" s="114"/>
      <c r="B20" s="114"/>
      <c r="C20" s="114"/>
      <c r="D20" s="114"/>
      <c r="E20" s="114"/>
      <c r="F20" s="114"/>
      <c r="G20" s="114"/>
    </row>
    <row r="21" spans="1:7" ht="15" customHeight="1" x14ac:dyDescent="0.2">
      <c r="A21" s="10">
        <v>1</v>
      </c>
      <c r="B21" s="10">
        <v>2</v>
      </c>
      <c r="C21" s="10">
        <v>3</v>
      </c>
      <c r="D21" s="10">
        <v>4</v>
      </c>
      <c r="E21" s="10">
        <v>5</v>
      </c>
      <c r="F21" s="10">
        <v>6</v>
      </c>
      <c r="G21" s="35" t="s">
        <v>134</v>
      </c>
    </row>
    <row r="22" spans="1:7" s="31" customFormat="1" x14ac:dyDescent="0.2">
      <c r="A22" s="40"/>
      <c r="B22" s="6"/>
      <c r="C22" s="6"/>
      <c r="D22" s="41"/>
      <c r="E22" s="7"/>
      <c r="F22" s="42">
        <f>IFERROR(VLOOKUP(D22,'2 priedas_FĮ dydžiai'!$B$8:$R$53,17,0),0)</f>
        <v>0</v>
      </c>
      <c r="G22" s="45">
        <f>E22*F22</f>
        <v>0</v>
      </c>
    </row>
    <row r="23" spans="1:7" x14ac:dyDescent="0.2">
      <c r="A23" s="43"/>
      <c r="B23" s="8"/>
      <c r="C23" s="8"/>
      <c r="D23" s="41"/>
      <c r="E23" s="9"/>
      <c r="F23" s="42">
        <f>IFERROR(VLOOKUP(D23,'2 priedas_FĮ dydžiai'!$B$8:$R$53,17,0),0)</f>
        <v>0</v>
      </c>
      <c r="G23" s="45">
        <f t="shared" ref="G23:G44" si="0">E23*F23</f>
        <v>0</v>
      </c>
    </row>
    <row r="24" spans="1:7" x14ac:dyDescent="0.2">
      <c r="A24" s="43"/>
      <c r="B24" s="8"/>
      <c r="C24" s="8"/>
      <c r="D24" s="41"/>
      <c r="E24" s="9"/>
      <c r="F24" s="42">
        <f>IFERROR(VLOOKUP(D24,'2 priedas_FĮ dydžiai'!$B$8:$R$53,17,0),0)</f>
        <v>0</v>
      </c>
      <c r="G24" s="45">
        <f t="shared" si="0"/>
        <v>0</v>
      </c>
    </row>
    <row r="25" spans="1:7" x14ac:dyDescent="0.2">
      <c r="A25" s="43"/>
      <c r="B25" s="8"/>
      <c r="C25" s="8"/>
      <c r="D25" s="41"/>
      <c r="E25" s="9"/>
      <c r="F25" s="42">
        <f>IFERROR(VLOOKUP(D25,'2 priedas_FĮ dydžiai'!$B$8:$R$53,17,0),0)</f>
        <v>0</v>
      </c>
      <c r="G25" s="45">
        <f t="shared" si="0"/>
        <v>0</v>
      </c>
    </row>
    <row r="26" spans="1:7" x14ac:dyDescent="0.2">
      <c r="A26" s="43"/>
      <c r="B26" s="8"/>
      <c r="C26" s="8"/>
      <c r="D26" s="41"/>
      <c r="E26" s="9"/>
      <c r="F26" s="42">
        <f>IFERROR(VLOOKUP(D26,'2 priedas_FĮ dydžiai'!$B$8:$R$53,17,0),0)</f>
        <v>0</v>
      </c>
      <c r="G26" s="45">
        <f t="shared" si="0"/>
        <v>0</v>
      </c>
    </row>
    <row r="27" spans="1:7" x14ac:dyDescent="0.2">
      <c r="A27" s="43"/>
      <c r="B27" s="8"/>
      <c r="C27" s="8"/>
      <c r="D27" s="41"/>
      <c r="E27" s="9"/>
      <c r="F27" s="42">
        <f>IFERROR(VLOOKUP(D27,'2 priedas_FĮ dydžiai'!$B$8:$R$53,17,0),0)</f>
        <v>0</v>
      </c>
      <c r="G27" s="45">
        <f t="shared" si="0"/>
        <v>0</v>
      </c>
    </row>
    <row r="28" spans="1:7" x14ac:dyDescent="0.2">
      <c r="A28" s="43"/>
      <c r="B28" s="8"/>
      <c r="C28" s="8"/>
      <c r="D28" s="41"/>
      <c r="E28" s="9"/>
      <c r="F28" s="42">
        <f>IFERROR(VLOOKUP(D28,'2 priedas_FĮ dydžiai'!$B$8:$R$53,17,0),0)</f>
        <v>0</v>
      </c>
      <c r="G28" s="45">
        <f t="shared" si="0"/>
        <v>0</v>
      </c>
    </row>
    <row r="29" spans="1:7" x14ac:dyDescent="0.2">
      <c r="A29" s="43"/>
      <c r="B29" s="8"/>
      <c r="C29" s="8"/>
      <c r="D29" s="41"/>
      <c r="E29" s="9"/>
      <c r="F29" s="42">
        <f>IFERROR(VLOOKUP(D29,'2 priedas_FĮ dydžiai'!$B$8:$R$53,17,0),0)</f>
        <v>0</v>
      </c>
      <c r="G29" s="45">
        <f t="shared" si="0"/>
        <v>0</v>
      </c>
    </row>
    <row r="30" spans="1:7" x14ac:dyDescent="0.2">
      <c r="A30" s="43"/>
      <c r="B30" s="8"/>
      <c r="C30" s="8"/>
      <c r="D30" s="41"/>
      <c r="E30" s="9"/>
      <c r="F30" s="42">
        <f>IFERROR(VLOOKUP(D30,'2 priedas_FĮ dydžiai'!$B$8:$R$53,17,0),0)</f>
        <v>0</v>
      </c>
      <c r="G30" s="45">
        <f t="shared" si="0"/>
        <v>0</v>
      </c>
    </row>
    <row r="31" spans="1:7" x14ac:dyDescent="0.2">
      <c r="A31" s="43"/>
      <c r="B31" s="8"/>
      <c r="C31" s="8"/>
      <c r="D31" s="41"/>
      <c r="E31" s="9"/>
      <c r="F31" s="42">
        <f>IFERROR(VLOOKUP(D31,'2 priedas_FĮ dydžiai'!$B$8:$R$53,17,0),0)</f>
        <v>0</v>
      </c>
      <c r="G31" s="45">
        <f t="shared" si="0"/>
        <v>0</v>
      </c>
    </row>
    <row r="32" spans="1:7" x14ac:dyDescent="0.2">
      <c r="A32" s="43"/>
      <c r="B32" s="8"/>
      <c r="C32" s="8"/>
      <c r="D32" s="41"/>
      <c r="E32" s="9"/>
      <c r="F32" s="42">
        <f>IFERROR(VLOOKUP(D32,'2 priedas_FĮ dydžiai'!$B$8:$R$53,17,0),0)</f>
        <v>0</v>
      </c>
      <c r="G32" s="45">
        <f t="shared" si="0"/>
        <v>0</v>
      </c>
    </row>
    <row r="33" spans="1:7" x14ac:dyDescent="0.2">
      <c r="A33" s="43"/>
      <c r="B33" s="8"/>
      <c r="C33" s="8"/>
      <c r="D33" s="41"/>
      <c r="E33" s="9"/>
      <c r="F33" s="42">
        <f>IFERROR(VLOOKUP(D33,'2 priedas_FĮ dydžiai'!$B$8:$R$53,17,0),0)</f>
        <v>0</v>
      </c>
      <c r="G33" s="45">
        <f t="shared" si="0"/>
        <v>0</v>
      </c>
    </row>
    <row r="34" spans="1:7" x14ac:dyDescent="0.2">
      <c r="A34" s="43"/>
      <c r="B34" s="8"/>
      <c r="C34" s="8"/>
      <c r="D34" s="41"/>
      <c r="E34" s="9"/>
      <c r="F34" s="42">
        <f>IFERROR(VLOOKUP(D34,'2 priedas_FĮ dydžiai'!$B$8:$R$53,17,0),0)</f>
        <v>0</v>
      </c>
      <c r="G34" s="45">
        <f t="shared" si="0"/>
        <v>0</v>
      </c>
    </row>
    <row r="35" spans="1:7" x14ac:dyDescent="0.2">
      <c r="A35" s="43"/>
      <c r="B35" s="8"/>
      <c r="C35" s="8"/>
      <c r="D35" s="41"/>
      <c r="E35" s="9"/>
      <c r="F35" s="42">
        <f>IFERROR(VLOOKUP(D35,'2 priedas_FĮ dydžiai'!$B$8:$R$53,17,0),0)</f>
        <v>0</v>
      </c>
      <c r="G35" s="45">
        <f t="shared" si="0"/>
        <v>0</v>
      </c>
    </row>
    <row r="36" spans="1:7" x14ac:dyDescent="0.2">
      <c r="A36" s="43"/>
      <c r="B36" s="8"/>
      <c r="C36" s="8"/>
      <c r="D36" s="41"/>
      <c r="E36" s="9"/>
      <c r="F36" s="42">
        <f>IFERROR(VLOOKUP(D36,'2 priedas_FĮ dydžiai'!$B$8:$R$53,17,0),0)</f>
        <v>0</v>
      </c>
      <c r="G36" s="45">
        <f t="shared" si="0"/>
        <v>0</v>
      </c>
    </row>
    <row r="37" spans="1:7" x14ac:dyDescent="0.2">
      <c r="A37" s="43"/>
      <c r="B37" s="8"/>
      <c r="C37" s="8"/>
      <c r="D37" s="41"/>
      <c r="E37" s="9"/>
      <c r="F37" s="42">
        <f>IFERROR(VLOOKUP(D37,'2 priedas_FĮ dydžiai'!$B$8:$R$53,17,0),0)</f>
        <v>0</v>
      </c>
      <c r="G37" s="45">
        <f t="shared" si="0"/>
        <v>0</v>
      </c>
    </row>
    <row r="38" spans="1:7" x14ac:dyDescent="0.2">
      <c r="A38" s="43"/>
      <c r="B38" s="8"/>
      <c r="C38" s="8"/>
      <c r="D38" s="41"/>
      <c r="E38" s="9"/>
      <c r="F38" s="42">
        <f>IFERROR(VLOOKUP(D38,'2 priedas_FĮ dydžiai'!$B$8:$R$53,17,0),0)</f>
        <v>0</v>
      </c>
      <c r="G38" s="45">
        <f t="shared" si="0"/>
        <v>0</v>
      </c>
    </row>
    <row r="39" spans="1:7" x14ac:dyDescent="0.2">
      <c r="A39" s="43"/>
      <c r="B39" s="8"/>
      <c r="C39" s="8"/>
      <c r="D39" s="41"/>
      <c r="E39" s="9"/>
      <c r="F39" s="42">
        <f>IFERROR(VLOOKUP(D39,'2 priedas_FĮ dydžiai'!$B$8:$R$53,17,0),0)</f>
        <v>0</v>
      </c>
      <c r="G39" s="45">
        <f t="shared" si="0"/>
        <v>0</v>
      </c>
    </row>
    <row r="40" spans="1:7" x14ac:dyDescent="0.2">
      <c r="A40" s="43"/>
      <c r="B40" s="8"/>
      <c r="C40" s="8"/>
      <c r="D40" s="41"/>
      <c r="E40" s="9"/>
      <c r="F40" s="42">
        <f>IFERROR(VLOOKUP(D40,'2 priedas_FĮ dydžiai'!$B$8:$R$53,17,0),0)</f>
        <v>0</v>
      </c>
      <c r="G40" s="45">
        <f t="shared" si="0"/>
        <v>0</v>
      </c>
    </row>
    <row r="41" spans="1:7" x14ac:dyDescent="0.2">
      <c r="A41" s="43"/>
      <c r="B41" s="8"/>
      <c r="C41" s="8"/>
      <c r="D41" s="41"/>
      <c r="E41" s="9"/>
      <c r="F41" s="42">
        <f>IFERROR(VLOOKUP(D41,'2 priedas_FĮ dydžiai'!$B$8:$R$53,17,0),0)</f>
        <v>0</v>
      </c>
      <c r="G41" s="45">
        <f t="shared" si="0"/>
        <v>0</v>
      </c>
    </row>
    <row r="42" spans="1:7" x14ac:dyDescent="0.2">
      <c r="A42" s="43"/>
      <c r="B42" s="8"/>
      <c r="C42" s="8"/>
      <c r="D42" s="41"/>
      <c r="E42" s="9"/>
      <c r="F42" s="42">
        <f>IFERROR(VLOOKUP(D42,'2 priedas_FĮ dydžiai'!$B$8:$R$53,17,0),0)</f>
        <v>0</v>
      </c>
      <c r="G42" s="45">
        <f t="shared" si="0"/>
        <v>0</v>
      </c>
    </row>
    <row r="43" spans="1:7" x14ac:dyDescent="0.2">
      <c r="A43" s="43"/>
      <c r="B43" s="8"/>
      <c r="C43" s="8"/>
      <c r="D43" s="41"/>
      <c r="E43" s="9"/>
      <c r="F43" s="42">
        <f>IFERROR(VLOOKUP(D43,'2 priedas_FĮ dydžiai'!$B$8:$R$53,17,0),0)</f>
        <v>0</v>
      </c>
      <c r="G43" s="45">
        <f t="shared" si="0"/>
        <v>0</v>
      </c>
    </row>
    <row r="44" spans="1:7" x14ac:dyDescent="0.2">
      <c r="A44" s="43"/>
      <c r="B44" s="8"/>
      <c r="C44" s="8"/>
      <c r="D44" s="41"/>
      <c r="E44" s="9"/>
      <c r="F44" s="42">
        <f>IFERROR(VLOOKUP(D44,'2 priedas_FĮ dydžiai'!$B$8:$R$53,17,0),0)</f>
        <v>0</v>
      </c>
      <c r="G44" s="45">
        <f t="shared" si="0"/>
        <v>0</v>
      </c>
    </row>
    <row r="45" spans="1:7" x14ac:dyDescent="0.2">
      <c r="A45" s="110" t="s">
        <v>133</v>
      </c>
      <c r="B45" s="110"/>
      <c r="C45" s="110"/>
      <c r="D45" s="110"/>
      <c r="E45" s="44">
        <f>SUM(E22:E44)</f>
        <v>0</v>
      </c>
      <c r="F45" s="44"/>
      <c r="G45" s="44">
        <f>SUM(G22:G44)</f>
        <v>0</v>
      </c>
    </row>
    <row r="46" spans="1:7" ht="13.5" customHeight="1" x14ac:dyDescent="0.2">
      <c r="A46" s="15"/>
      <c r="B46" s="16"/>
      <c r="C46" s="16"/>
      <c r="D46" s="17"/>
      <c r="E46" s="15"/>
      <c r="F46" s="18"/>
      <c r="G46" s="16"/>
    </row>
    <row r="47" spans="1:7" x14ac:dyDescent="0.2">
      <c r="A47" s="107" t="s">
        <v>139</v>
      </c>
      <c r="B47" s="107"/>
      <c r="C47" s="107"/>
      <c r="D47" s="107"/>
      <c r="E47" s="107"/>
    </row>
    <row r="48" spans="1:7" ht="116.25" customHeight="1" x14ac:dyDescent="0.2">
      <c r="A48" s="108" t="s">
        <v>167</v>
      </c>
      <c r="B48" s="108"/>
      <c r="C48" s="108"/>
      <c r="D48" s="108"/>
      <c r="E48" s="108"/>
      <c r="F48" s="108"/>
      <c r="G48" s="108"/>
    </row>
    <row r="49" spans="1:8" ht="13.5" customHeight="1" x14ac:dyDescent="0.2">
      <c r="A49" s="15"/>
      <c r="B49" s="16"/>
      <c r="C49" s="16"/>
      <c r="D49" s="17"/>
      <c r="E49" s="15"/>
      <c r="F49" s="18"/>
      <c r="G49" s="16"/>
    </row>
    <row r="50" spans="1:8" ht="13.5" customHeight="1" x14ac:dyDescent="0.2">
      <c r="A50" s="19"/>
      <c r="B50" s="20"/>
      <c r="C50" s="16"/>
      <c r="D50" s="21"/>
      <c r="E50" s="15"/>
      <c r="F50" s="22"/>
      <c r="G50" s="23"/>
    </row>
    <row r="51" spans="1:8" x14ac:dyDescent="0.2">
      <c r="A51" s="109" t="s">
        <v>140</v>
      </c>
      <c r="B51" s="109"/>
      <c r="C51" s="16"/>
      <c r="D51" s="24" t="s">
        <v>142</v>
      </c>
      <c r="E51" s="25"/>
      <c r="F51" s="106" t="s">
        <v>141</v>
      </c>
      <c r="G51" s="106"/>
      <c r="H51" s="25"/>
    </row>
    <row r="53" spans="1:8" x14ac:dyDescent="0.2">
      <c r="A53" s="28"/>
      <c r="B53" s="32"/>
      <c r="C53" s="32"/>
      <c r="D53" s="32"/>
      <c r="E53" s="32"/>
    </row>
    <row r="54" spans="1:8" ht="12.75" customHeight="1" x14ac:dyDescent="0.2">
      <c r="A54" s="28"/>
      <c r="B54" s="33"/>
      <c r="C54" s="33"/>
      <c r="D54" s="33"/>
      <c r="E54" s="33"/>
    </row>
    <row r="55" spans="1:8" x14ac:dyDescent="0.2">
      <c r="A55" s="28"/>
      <c r="B55" s="28"/>
      <c r="C55" s="28"/>
      <c r="D55" s="28"/>
      <c r="E55" s="28"/>
    </row>
  </sheetData>
  <mergeCells count="21">
    <mergeCell ref="A12:B12"/>
    <mergeCell ref="C12:G12"/>
    <mergeCell ref="F3:G3"/>
    <mergeCell ref="A5:G5"/>
    <mergeCell ref="A11:E11"/>
    <mergeCell ref="A13:B13"/>
    <mergeCell ref="C13:G13"/>
    <mergeCell ref="A14:E14"/>
    <mergeCell ref="A16:E16"/>
    <mergeCell ref="F18:F20"/>
    <mergeCell ref="G18:G20"/>
    <mergeCell ref="A18:A20"/>
    <mergeCell ref="B18:B20"/>
    <mergeCell ref="C18:C20"/>
    <mergeCell ref="D18:D20"/>
    <mergeCell ref="E18:E20"/>
    <mergeCell ref="F51:G51"/>
    <mergeCell ref="A47:E47"/>
    <mergeCell ref="A48:G48"/>
    <mergeCell ref="A51:B51"/>
    <mergeCell ref="A45:D45"/>
  </mergeCells>
  <dataValidations count="3">
    <dataValidation type="list" allowBlank="1" showInputMessage="1" showErrorMessage="1" sqref="D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NB65564 D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NB131100 D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NB196636 D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NB262172 D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NB327708 D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NB393244 D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NB458780 D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NB524316 D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NB589852 D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NB655388 D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NB720924 D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NB786460 D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NB851996 D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NB917532 D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NB983068" xr:uid="{00000000-0002-0000-0000-000000000000}">
      <formula1>Taip</formula1>
    </dataValidation>
    <dataValidation type="list" allowBlank="1" showInputMessage="1" showErrorMessage="1" sqref="C7" xr:uid="{A2ECC9FA-16BA-4AA3-8F6E-89991E3F33F6}">
      <formula1>"2018 m., 2019 m., 2020 m., 2021 m., 2022 m., 2023 m."</formula1>
    </dataValidation>
    <dataValidation type="list" allowBlank="1" showInputMessage="1" showErrorMessage="1" sqref="D7" xr:uid="{B98C6505-470A-4FD7-A18C-99A44B0FBB54}">
      <formula1>"sausio, vasario, kovo, balandžio, gegužės, birželio, liepos, rugpjūčio, rugsėjo, spalio, lapkričio, gruodžio"</formula1>
    </dataValidation>
  </dataValidations>
  <pageMargins left="0.7" right="0.7" top="0.75" bottom="0.75" header="0.3" footer="0.3"/>
  <pageSetup paperSize="9" scale="8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'2 priedas_FĮ dydžiai'!$B$8:$B$53</xm:f>
          </x14:formula1>
          <xm:sqref>D22:D44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119DA-AE1B-4FC2-957A-465F272579FA}">
  <sheetPr>
    <tabColor rgb="FF92D050"/>
    <pageSetUpPr fitToPage="1"/>
  </sheetPr>
  <dimension ref="A3:H55"/>
  <sheetViews>
    <sheetView showGridLines="0" tabSelected="1" topLeftCell="A14" zoomScale="90" zoomScaleNormal="90" zoomScaleSheetLayoutView="80" workbookViewId="0">
      <selection activeCell="F30" sqref="F30"/>
    </sheetView>
  </sheetViews>
  <sheetFormatPr defaultRowHeight="12.75" x14ac:dyDescent="0.2"/>
  <cols>
    <col min="1" max="1" width="11" style="26" customWidth="1"/>
    <col min="2" max="2" width="27.1640625" style="26" customWidth="1"/>
    <col min="3" max="3" width="22.1640625" style="26" customWidth="1"/>
    <col min="4" max="4" width="28.5" style="26" customWidth="1"/>
    <col min="5" max="5" width="13.83203125" style="26" customWidth="1"/>
    <col min="6" max="6" width="17.6640625" style="26" customWidth="1"/>
    <col min="7" max="7" width="13.6640625" style="26" customWidth="1"/>
    <col min="8" max="253" width="9.33203125" style="26"/>
    <col min="254" max="254" width="11" style="26" customWidth="1"/>
    <col min="255" max="255" width="27.1640625" style="26" customWidth="1"/>
    <col min="256" max="256" width="22.1640625" style="26" customWidth="1"/>
    <col min="257" max="257" width="15.5" style="26" customWidth="1"/>
    <col min="258" max="258" width="13.83203125" style="26" customWidth="1"/>
    <col min="259" max="259" width="12.33203125" style="26" customWidth="1"/>
    <col min="260" max="260" width="11.6640625" style="26" customWidth="1"/>
    <col min="261" max="261" width="14.33203125" style="26" customWidth="1"/>
    <col min="262" max="262" width="17.6640625" style="26" customWidth="1"/>
    <col min="263" max="263" width="13.6640625" style="26" customWidth="1"/>
    <col min="264" max="509" width="9.33203125" style="26"/>
    <col min="510" max="510" width="11" style="26" customWidth="1"/>
    <col min="511" max="511" width="27.1640625" style="26" customWidth="1"/>
    <col min="512" max="512" width="22.1640625" style="26" customWidth="1"/>
    <col min="513" max="513" width="15.5" style="26" customWidth="1"/>
    <col min="514" max="514" width="13.83203125" style="26" customWidth="1"/>
    <col min="515" max="515" width="12.33203125" style="26" customWidth="1"/>
    <col min="516" max="516" width="11.6640625" style="26" customWidth="1"/>
    <col min="517" max="517" width="14.33203125" style="26" customWidth="1"/>
    <col min="518" max="518" width="17.6640625" style="26" customWidth="1"/>
    <col min="519" max="519" width="13.6640625" style="26" customWidth="1"/>
    <col min="520" max="765" width="9.33203125" style="26"/>
    <col min="766" max="766" width="11" style="26" customWidth="1"/>
    <col min="767" max="767" width="27.1640625" style="26" customWidth="1"/>
    <col min="768" max="768" width="22.1640625" style="26" customWidth="1"/>
    <col min="769" max="769" width="15.5" style="26" customWidth="1"/>
    <col min="770" max="770" width="13.83203125" style="26" customWidth="1"/>
    <col min="771" max="771" width="12.33203125" style="26" customWidth="1"/>
    <col min="772" max="772" width="11.6640625" style="26" customWidth="1"/>
    <col min="773" max="773" width="14.33203125" style="26" customWidth="1"/>
    <col min="774" max="774" width="17.6640625" style="26" customWidth="1"/>
    <col min="775" max="775" width="13.6640625" style="26" customWidth="1"/>
    <col min="776" max="1021" width="9.33203125" style="26"/>
    <col min="1022" max="1022" width="11" style="26" customWidth="1"/>
    <col min="1023" max="1023" width="27.1640625" style="26" customWidth="1"/>
    <col min="1024" max="1024" width="22.1640625" style="26" customWidth="1"/>
    <col min="1025" max="1025" width="15.5" style="26" customWidth="1"/>
    <col min="1026" max="1026" width="13.83203125" style="26" customWidth="1"/>
    <col min="1027" max="1027" width="12.33203125" style="26" customWidth="1"/>
    <col min="1028" max="1028" width="11.6640625" style="26" customWidth="1"/>
    <col min="1029" max="1029" width="14.33203125" style="26" customWidth="1"/>
    <col min="1030" max="1030" width="17.6640625" style="26" customWidth="1"/>
    <col min="1031" max="1031" width="13.6640625" style="26" customWidth="1"/>
    <col min="1032" max="1277" width="9.33203125" style="26"/>
    <col min="1278" max="1278" width="11" style="26" customWidth="1"/>
    <col min="1279" max="1279" width="27.1640625" style="26" customWidth="1"/>
    <col min="1280" max="1280" width="22.1640625" style="26" customWidth="1"/>
    <col min="1281" max="1281" width="15.5" style="26" customWidth="1"/>
    <col min="1282" max="1282" width="13.83203125" style="26" customWidth="1"/>
    <col min="1283" max="1283" width="12.33203125" style="26" customWidth="1"/>
    <col min="1284" max="1284" width="11.6640625" style="26" customWidth="1"/>
    <col min="1285" max="1285" width="14.33203125" style="26" customWidth="1"/>
    <col min="1286" max="1286" width="17.6640625" style="26" customWidth="1"/>
    <col min="1287" max="1287" width="13.6640625" style="26" customWidth="1"/>
    <col min="1288" max="1533" width="9.33203125" style="26"/>
    <col min="1534" max="1534" width="11" style="26" customWidth="1"/>
    <col min="1535" max="1535" width="27.1640625" style="26" customWidth="1"/>
    <col min="1536" max="1536" width="22.1640625" style="26" customWidth="1"/>
    <col min="1537" max="1537" width="15.5" style="26" customWidth="1"/>
    <col min="1538" max="1538" width="13.83203125" style="26" customWidth="1"/>
    <col min="1539" max="1539" width="12.33203125" style="26" customWidth="1"/>
    <col min="1540" max="1540" width="11.6640625" style="26" customWidth="1"/>
    <col min="1541" max="1541" width="14.33203125" style="26" customWidth="1"/>
    <col min="1542" max="1542" width="17.6640625" style="26" customWidth="1"/>
    <col min="1543" max="1543" width="13.6640625" style="26" customWidth="1"/>
    <col min="1544" max="1789" width="9.33203125" style="26"/>
    <col min="1790" max="1790" width="11" style="26" customWidth="1"/>
    <col min="1791" max="1791" width="27.1640625" style="26" customWidth="1"/>
    <col min="1792" max="1792" width="22.1640625" style="26" customWidth="1"/>
    <col min="1793" max="1793" width="15.5" style="26" customWidth="1"/>
    <col min="1794" max="1794" width="13.83203125" style="26" customWidth="1"/>
    <col min="1795" max="1795" width="12.33203125" style="26" customWidth="1"/>
    <col min="1796" max="1796" width="11.6640625" style="26" customWidth="1"/>
    <col min="1797" max="1797" width="14.33203125" style="26" customWidth="1"/>
    <col min="1798" max="1798" width="17.6640625" style="26" customWidth="1"/>
    <col min="1799" max="1799" width="13.6640625" style="26" customWidth="1"/>
    <col min="1800" max="2045" width="9.33203125" style="26"/>
    <col min="2046" max="2046" width="11" style="26" customWidth="1"/>
    <col min="2047" max="2047" width="27.1640625" style="26" customWidth="1"/>
    <col min="2048" max="2048" width="22.1640625" style="26" customWidth="1"/>
    <col min="2049" max="2049" width="15.5" style="26" customWidth="1"/>
    <col min="2050" max="2050" width="13.83203125" style="26" customWidth="1"/>
    <col min="2051" max="2051" width="12.33203125" style="26" customWidth="1"/>
    <col min="2052" max="2052" width="11.6640625" style="26" customWidth="1"/>
    <col min="2053" max="2053" width="14.33203125" style="26" customWidth="1"/>
    <col min="2054" max="2054" width="17.6640625" style="26" customWidth="1"/>
    <col min="2055" max="2055" width="13.6640625" style="26" customWidth="1"/>
    <col min="2056" max="2301" width="9.33203125" style="26"/>
    <col min="2302" max="2302" width="11" style="26" customWidth="1"/>
    <col min="2303" max="2303" width="27.1640625" style="26" customWidth="1"/>
    <col min="2304" max="2304" width="22.1640625" style="26" customWidth="1"/>
    <col min="2305" max="2305" width="15.5" style="26" customWidth="1"/>
    <col min="2306" max="2306" width="13.83203125" style="26" customWidth="1"/>
    <col min="2307" max="2307" width="12.33203125" style="26" customWidth="1"/>
    <col min="2308" max="2308" width="11.6640625" style="26" customWidth="1"/>
    <col min="2309" max="2309" width="14.33203125" style="26" customWidth="1"/>
    <col min="2310" max="2310" width="17.6640625" style="26" customWidth="1"/>
    <col min="2311" max="2311" width="13.6640625" style="26" customWidth="1"/>
    <col min="2312" max="2557" width="9.33203125" style="26"/>
    <col min="2558" max="2558" width="11" style="26" customWidth="1"/>
    <col min="2559" max="2559" width="27.1640625" style="26" customWidth="1"/>
    <col min="2560" max="2560" width="22.1640625" style="26" customWidth="1"/>
    <col min="2561" max="2561" width="15.5" style="26" customWidth="1"/>
    <col min="2562" max="2562" width="13.83203125" style="26" customWidth="1"/>
    <col min="2563" max="2563" width="12.33203125" style="26" customWidth="1"/>
    <col min="2564" max="2564" width="11.6640625" style="26" customWidth="1"/>
    <col min="2565" max="2565" width="14.33203125" style="26" customWidth="1"/>
    <col min="2566" max="2566" width="17.6640625" style="26" customWidth="1"/>
    <col min="2567" max="2567" width="13.6640625" style="26" customWidth="1"/>
    <col min="2568" max="2813" width="9.33203125" style="26"/>
    <col min="2814" max="2814" width="11" style="26" customWidth="1"/>
    <col min="2815" max="2815" width="27.1640625" style="26" customWidth="1"/>
    <col min="2816" max="2816" width="22.1640625" style="26" customWidth="1"/>
    <col min="2817" max="2817" width="15.5" style="26" customWidth="1"/>
    <col min="2818" max="2818" width="13.83203125" style="26" customWidth="1"/>
    <col min="2819" max="2819" width="12.33203125" style="26" customWidth="1"/>
    <col min="2820" max="2820" width="11.6640625" style="26" customWidth="1"/>
    <col min="2821" max="2821" width="14.33203125" style="26" customWidth="1"/>
    <col min="2822" max="2822" width="17.6640625" style="26" customWidth="1"/>
    <col min="2823" max="2823" width="13.6640625" style="26" customWidth="1"/>
    <col min="2824" max="3069" width="9.33203125" style="26"/>
    <col min="3070" max="3070" width="11" style="26" customWidth="1"/>
    <col min="3071" max="3071" width="27.1640625" style="26" customWidth="1"/>
    <col min="3072" max="3072" width="22.1640625" style="26" customWidth="1"/>
    <col min="3073" max="3073" width="15.5" style="26" customWidth="1"/>
    <col min="3074" max="3074" width="13.83203125" style="26" customWidth="1"/>
    <col min="3075" max="3075" width="12.33203125" style="26" customWidth="1"/>
    <col min="3076" max="3076" width="11.6640625" style="26" customWidth="1"/>
    <col min="3077" max="3077" width="14.33203125" style="26" customWidth="1"/>
    <col min="3078" max="3078" width="17.6640625" style="26" customWidth="1"/>
    <col min="3079" max="3079" width="13.6640625" style="26" customWidth="1"/>
    <col min="3080" max="3325" width="9.33203125" style="26"/>
    <col min="3326" max="3326" width="11" style="26" customWidth="1"/>
    <col min="3327" max="3327" width="27.1640625" style="26" customWidth="1"/>
    <col min="3328" max="3328" width="22.1640625" style="26" customWidth="1"/>
    <col min="3329" max="3329" width="15.5" style="26" customWidth="1"/>
    <col min="3330" max="3330" width="13.83203125" style="26" customWidth="1"/>
    <col min="3331" max="3331" width="12.33203125" style="26" customWidth="1"/>
    <col min="3332" max="3332" width="11.6640625" style="26" customWidth="1"/>
    <col min="3333" max="3333" width="14.33203125" style="26" customWidth="1"/>
    <col min="3334" max="3334" width="17.6640625" style="26" customWidth="1"/>
    <col min="3335" max="3335" width="13.6640625" style="26" customWidth="1"/>
    <col min="3336" max="3581" width="9.33203125" style="26"/>
    <col min="3582" max="3582" width="11" style="26" customWidth="1"/>
    <col min="3583" max="3583" width="27.1640625" style="26" customWidth="1"/>
    <col min="3584" max="3584" width="22.1640625" style="26" customWidth="1"/>
    <col min="3585" max="3585" width="15.5" style="26" customWidth="1"/>
    <col min="3586" max="3586" width="13.83203125" style="26" customWidth="1"/>
    <col min="3587" max="3587" width="12.33203125" style="26" customWidth="1"/>
    <col min="3588" max="3588" width="11.6640625" style="26" customWidth="1"/>
    <col min="3589" max="3589" width="14.33203125" style="26" customWidth="1"/>
    <col min="3590" max="3590" width="17.6640625" style="26" customWidth="1"/>
    <col min="3591" max="3591" width="13.6640625" style="26" customWidth="1"/>
    <col min="3592" max="3837" width="9.33203125" style="26"/>
    <col min="3838" max="3838" width="11" style="26" customWidth="1"/>
    <col min="3839" max="3839" width="27.1640625" style="26" customWidth="1"/>
    <col min="3840" max="3840" width="22.1640625" style="26" customWidth="1"/>
    <col min="3841" max="3841" width="15.5" style="26" customWidth="1"/>
    <col min="3842" max="3842" width="13.83203125" style="26" customWidth="1"/>
    <col min="3843" max="3843" width="12.33203125" style="26" customWidth="1"/>
    <col min="3844" max="3844" width="11.6640625" style="26" customWidth="1"/>
    <col min="3845" max="3845" width="14.33203125" style="26" customWidth="1"/>
    <col min="3846" max="3846" width="17.6640625" style="26" customWidth="1"/>
    <col min="3847" max="3847" width="13.6640625" style="26" customWidth="1"/>
    <col min="3848" max="4093" width="9.33203125" style="26"/>
    <col min="4094" max="4094" width="11" style="26" customWidth="1"/>
    <col min="4095" max="4095" width="27.1640625" style="26" customWidth="1"/>
    <col min="4096" max="4096" width="22.1640625" style="26" customWidth="1"/>
    <col min="4097" max="4097" width="15.5" style="26" customWidth="1"/>
    <col min="4098" max="4098" width="13.83203125" style="26" customWidth="1"/>
    <col min="4099" max="4099" width="12.33203125" style="26" customWidth="1"/>
    <col min="4100" max="4100" width="11.6640625" style="26" customWidth="1"/>
    <col min="4101" max="4101" width="14.33203125" style="26" customWidth="1"/>
    <col min="4102" max="4102" width="17.6640625" style="26" customWidth="1"/>
    <col min="4103" max="4103" width="13.6640625" style="26" customWidth="1"/>
    <col min="4104" max="4349" width="9.33203125" style="26"/>
    <col min="4350" max="4350" width="11" style="26" customWidth="1"/>
    <col min="4351" max="4351" width="27.1640625" style="26" customWidth="1"/>
    <col min="4352" max="4352" width="22.1640625" style="26" customWidth="1"/>
    <col min="4353" max="4353" width="15.5" style="26" customWidth="1"/>
    <col min="4354" max="4354" width="13.83203125" style="26" customWidth="1"/>
    <col min="4355" max="4355" width="12.33203125" style="26" customWidth="1"/>
    <col min="4356" max="4356" width="11.6640625" style="26" customWidth="1"/>
    <col min="4357" max="4357" width="14.33203125" style="26" customWidth="1"/>
    <col min="4358" max="4358" width="17.6640625" style="26" customWidth="1"/>
    <col min="4359" max="4359" width="13.6640625" style="26" customWidth="1"/>
    <col min="4360" max="4605" width="9.33203125" style="26"/>
    <col min="4606" max="4606" width="11" style="26" customWidth="1"/>
    <col min="4607" max="4607" width="27.1640625" style="26" customWidth="1"/>
    <col min="4608" max="4608" width="22.1640625" style="26" customWidth="1"/>
    <col min="4609" max="4609" width="15.5" style="26" customWidth="1"/>
    <col min="4610" max="4610" width="13.83203125" style="26" customWidth="1"/>
    <col min="4611" max="4611" width="12.33203125" style="26" customWidth="1"/>
    <col min="4612" max="4612" width="11.6640625" style="26" customWidth="1"/>
    <col min="4613" max="4613" width="14.33203125" style="26" customWidth="1"/>
    <col min="4614" max="4614" width="17.6640625" style="26" customWidth="1"/>
    <col min="4615" max="4615" width="13.6640625" style="26" customWidth="1"/>
    <col min="4616" max="4861" width="9.33203125" style="26"/>
    <col min="4862" max="4862" width="11" style="26" customWidth="1"/>
    <col min="4863" max="4863" width="27.1640625" style="26" customWidth="1"/>
    <col min="4864" max="4864" width="22.1640625" style="26" customWidth="1"/>
    <col min="4865" max="4865" width="15.5" style="26" customWidth="1"/>
    <col min="4866" max="4866" width="13.83203125" style="26" customWidth="1"/>
    <col min="4867" max="4867" width="12.33203125" style="26" customWidth="1"/>
    <col min="4868" max="4868" width="11.6640625" style="26" customWidth="1"/>
    <col min="4869" max="4869" width="14.33203125" style="26" customWidth="1"/>
    <col min="4870" max="4870" width="17.6640625" style="26" customWidth="1"/>
    <col min="4871" max="4871" width="13.6640625" style="26" customWidth="1"/>
    <col min="4872" max="5117" width="9.33203125" style="26"/>
    <col min="5118" max="5118" width="11" style="26" customWidth="1"/>
    <col min="5119" max="5119" width="27.1640625" style="26" customWidth="1"/>
    <col min="5120" max="5120" width="22.1640625" style="26" customWidth="1"/>
    <col min="5121" max="5121" width="15.5" style="26" customWidth="1"/>
    <col min="5122" max="5122" width="13.83203125" style="26" customWidth="1"/>
    <col min="5123" max="5123" width="12.33203125" style="26" customWidth="1"/>
    <col min="5124" max="5124" width="11.6640625" style="26" customWidth="1"/>
    <col min="5125" max="5125" width="14.33203125" style="26" customWidth="1"/>
    <col min="5126" max="5126" width="17.6640625" style="26" customWidth="1"/>
    <col min="5127" max="5127" width="13.6640625" style="26" customWidth="1"/>
    <col min="5128" max="5373" width="9.33203125" style="26"/>
    <col min="5374" max="5374" width="11" style="26" customWidth="1"/>
    <col min="5375" max="5375" width="27.1640625" style="26" customWidth="1"/>
    <col min="5376" max="5376" width="22.1640625" style="26" customWidth="1"/>
    <col min="5377" max="5377" width="15.5" style="26" customWidth="1"/>
    <col min="5378" max="5378" width="13.83203125" style="26" customWidth="1"/>
    <col min="5379" max="5379" width="12.33203125" style="26" customWidth="1"/>
    <col min="5380" max="5380" width="11.6640625" style="26" customWidth="1"/>
    <col min="5381" max="5381" width="14.33203125" style="26" customWidth="1"/>
    <col min="5382" max="5382" width="17.6640625" style="26" customWidth="1"/>
    <col min="5383" max="5383" width="13.6640625" style="26" customWidth="1"/>
    <col min="5384" max="5629" width="9.33203125" style="26"/>
    <col min="5630" max="5630" width="11" style="26" customWidth="1"/>
    <col min="5631" max="5631" width="27.1640625" style="26" customWidth="1"/>
    <col min="5632" max="5632" width="22.1640625" style="26" customWidth="1"/>
    <col min="5633" max="5633" width="15.5" style="26" customWidth="1"/>
    <col min="5634" max="5634" width="13.83203125" style="26" customWidth="1"/>
    <col min="5635" max="5635" width="12.33203125" style="26" customWidth="1"/>
    <col min="5636" max="5636" width="11.6640625" style="26" customWidth="1"/>
    <col min="5637" max="5637" width="14.33203125" style="26" customWidth="1"/>
    <col min="5638" max="5638" width="17.6640625" style="26" customWidth="1"/>
    <col min="5639" max="5639" width="13.6640625" style="26" customWidth="1"/>
    <col min="5640" max="5885" width="9.33203125" style="26"/>
    <col min="5886" max="5886" width="11" style="26" customWidth="1"/>
    <col min="5887" max="5887" width="27.1640625" style="26" customWidth="1"/>
    <col min="5888" max="5888" width="22.1640625" style="26" customWidth="1"/>
    <col min="5889" max="5889" width="15.5" style="26" customWidth="1"/>
    <col min="5890" max="5890" width="13.83203125" style="26" customWidth="1"/>
    <col min="5891" max="5891" width="12.33203125" style="26" customWidth="1"/>
    <col min="5892" max="5892" width="11.6640625" style="26" customWidth="1"/>
    <col min="5893" max="5893" width="14.33203125" style="26" customWidth="1"/>
    <col min="5894" max="5894" width="17.6640625" style="26" customWidth="1"/>
    <col min="5895" max="5895" width="13.6640625" style="26" customWidth="1"/>
    <col min="5896" max="6141" width="9.33203125" style="26"/>
    <col min="6142" max="6142" width="11" style="26" customWidth="1"/>
    <col min="6143" max="6143" width="27.1640625" style="26" customWidth="1"/>
    <col min="6144" max="6144" width="22.1640625" style="26" customWidth="1"/>
    <col min="6145" max="6145" width="15.5" style="26" customWidth="1"/>
    <col min="6146" max="6146" width="13.83203125" style="26" customWidth="1"/>
    <col min="6147" max="6147" width="12.33203125" style="26" customWidth="1"/>
    <col min="6148" max="6148" width="11.6640625" style="26" customWidth="1"/>
    <col min="6149" max="6149" width="14.33203125" style="26" customWidth="1"/>
    <col min="6150" max="6150" width="17.6640625" style="26" customWidth="1"/>
    <col min="6151" max="6151" width="13.6640625" style="26" customWidth="1"/>
    <col min="6152" max="6397" width="9.33203125" style="26"/>
    <col min="6398" max="6398" width="11" style="26" customWidth="1"/>
    <col min="6399" max="6399" width="27.1640625" style="26" customWidth="1"/>
    <col min="6400" max="6400" width="22.1640625" style="26" customWidth="1"/>
    <col min="6401" max="6401" width="15.5" style="26" customWidth="1"/>
    <col min="6402" max="6402" width="13.83203125" style="26" customWidth="1"/>
    <col min="6403" max="6403" width="12.33203125" style="26" customWidth="1"/>
    <col min="6404" max="6404" width="11.6640625" style="26" customWidth="1"/>
    <col min="6405" max="6405" width="14.33203125" style="26" customWidth="1"/>
    <col min="6406" max="6406" width="17.6640625" style="26" customWidth="1"/>
    <col min="6407" max="6407" width="13.6640625" style="26" customWidth="1"/>
    <col min="6408" max="6653" width="9.33203125" style="26"/>
    <col min="6654" max="6654" width="11" style="26" customWidth="1"/>
    <col min="6655" max="6655" width="27.1640625" style="26" customWidth="1"/>
    <col min="6656" max="6656" width="22.1640625" style="26" customWidth="1"/>
    <col min="6657" max="6657" width="15.5" style="26" customWidth="1"/>
    <col min="6658" max="6658" width="13.83203125" style="26" customWidth="1"/>
    <col min="6659" max="6659" width="12.33203125" style="26" customWidth="1"/>
    <col min="6660" max="6660" width="11.6640625" style="26" customWidth="1"/>
    <col min="6661" max="6661" width="14.33203125" style="26" customWidth="1"/>
    <col min="6662" max="6662" width="17.6640625" style="26" customWidth="1"/>
    <col min="6663" max="6663" width="13.6640625" style="26" customWidth="1"/>
    <col min="6664" max="6909" width="9.33203125" style="26"/>
    <col min="6910" max="6910" width="11" style="26" customWidth="1"/>
    <col min="6911" max="6911" width="27.1640625" style="26" customWidth="1"/>
    <col min="6912" max="6912" width="22.1640625" style="26" customWidth="1"/>
    <col min="6913" max="6913" width="15.5" style="26" customWidth="1"/>
    <col min="6914" max="6914" width="13.83203125" style="26" customWidth="1"/>
    <col min="6915" max="6915" width="12.33203125" style="26" customWidth="1"/>
    <col min="6916" max="6916" width="11.6640625" style="26" customWidth="1"/>
    <col min="6917" max="6917" width="14.33203125" style="26" customWidth="1"/>
    <col min="6918" max="6918" width="17.6640625" style="26" customWidth="1"/>
    <col min="6919" max="6919" width="13.6640625" style="26" customWidth="1"/>
    <col min="6920" max="7165" width="9.33203125" style="26"/>
    <col min="7166" max="7166" width="11" style="26" customWidth="1"/>
    <col min="7167" max="7167" width="27.1640625" style="26" customWidth="1"/>
    <col min="7168" max="7168" width="22.1640625" style="26" customWidth="1"/>
    <col min="7169" max="7169" width="15.5" style="26" customWidth="1"/>
    <col min="7170" max="7170" width="13.83203125" style="26" customWidth="1"/>
    <col min="7171" max="7171" width="12.33203125" style="26" customWidth="1"/>
    <col min="7172" max="7172" width="11.6640625" style="26" customWidth="1"/>
    <col min="7173" max="7173" width="14.33203125" style="26" customWidth="1"/>
    <col min="7174" max="7174" width="17.6640625" style="26" customWidth="1"/>
    <col min="7175" max="7175" width="13.6640625" style="26" customWidth="1"/>
    <col min="7176" max="7421" width="9.33203125" style="26"/>
    <col min="7422" max="7422" width="11" style="26" customWidth="1"/>
    <col min="7423" max="7423" width="27.1640625" style="26" customWidth="1"/>
    <col min="7424" max="7424" width="22.1640625" style="26" customWidth="1"/>
    <col min="7425" max="7425" width="15.5" style="26" customWidth="1"/>
    <col min="7426" max="7426" width="13.83203125" style="26" customWidth="1"/>
    <col min="7427" max="7427" width="12.33203125" style="26" customWidth="1"/>
    <col min="7428" max="7428" width="11.6640625" style="26" customWidth="1"/>
    <col min="7429" max="7429" width="14.33203125" style="26" customWidth="1"/>
    <col min="7430" max="7430" width="17.6640625" style="26" customWidth="1"/>
    <col min="7431" max="7431" width="13.6640625" style="26" customWidth="1"/>
    <col min="7432" max="7677" width="9.33203125" style="26"/>
    <col min="7678" max="7678" width="11" style="26" customWidth="1"/>
    <col min="7679" max="7679" width="27.1640625" style="26" customWidth="1"/>
    <col min="7680" max="7680" width="22.1640625" style="26" customWidth="1"/>
    <col min="7681" max="7681" width="15.5" style="26" customWidth="1"/>
    <col min="7682" max="7682" width="13.83203125" style="26" customWidth="1"/>
    <col min="7683" max="7683" width="12.33203125" style="26" customWidth="1"/>
    <col min="7684" max="7684" width="11.6640625" style="26" customWidth="1"/>
    <col min="7685" max="7685" width="14.33203125" style="26" customWidth="1"/>
    <col min="7686" max="7686" width="17.6640625" style="26" customWidth="1"/>
    <col min="7687" max="7687" width="13.6640625" style="26" customWidth="1"/>
    <col min="7688" max="7933" width="9.33203125" style="26"/>
    <col min="7934" max="7934" width="11" style="26" customWidth="1"/>
    <col min="7935" max="7935" width="27.1640625" style="26" customWidth="1"/>
    <col min="7936" max="7936" width="22.1640625" style="26" customWidth="1"/>
    <col min="7937" max="7937" width="15.5" style="26" customWidth="1"/>
    <col min="7938" max="7938" width="13.83203125" style="26" customWidth="1"/>
    <col min="7939" max="7939" width="12.33203125" style="26" customWidth="1"/>
    <col min="7940" max="7940" width="11.6640625" style="26" customWidth="1"/>
    <col min="7941" max="7941" width="14.33203125" style="26" customWidth="1"/>
    <col min="7942" max="7942" width="17.6640625" style="26" customWidth="1"/>
    <col min="7943" max="7943" width="13.6640625" style="26" customWidth="1"/>
    <col min="7944" max="8189" width="9.33203125" style="26"/>
    <col min="8190" max="8190" width="11" style="26" customWidth="1"/>
    <col min="8191" max="8191" width="27.1640625" style="26" customWidth="1"/>
    <col min="8192" max="8192" width="22.1640625" style="26" customWidth="1"/>
    <col min="8193" max="8193" width="15.5" style="26" customWidth="1"/>
    <col min="8194" max="8194" width="13.83203125" style="26" customWidth="1"/>
    <col min="8195" max="8195" width="12.33203125" style="26" customWidth="1"/>
    <col min="8196" max="8196" width="11.6640625" style="26" customWidth="1"/>
    <col min="8197" max="8197" width="14.33203125" style="26" customWidth="1"/>
    <col min="8198" max="8198" width="17.6640625" style="26" customWidth="1"/>
    <col min="8199" max="8199" width="13.6640625" style="26" customWidth="1"/>
    <col min="8200" max="8445" width="9.33203125" style="26"/>
    <col min="8446" max="8446" width="11" style="26" customWidth="1"/>
    <col min="8447" max="8447" width="27.1640625" style="26" customWidth="1"/>
    <col min="8448" max="8448" width="22.1640625" style="26" customWidth="1"/>
    <col min="8449" max="8449" width="15.5" style="26" customWidth="1"/>
    <col min="8450" max="8450" width="13.83203125" style="26" customWidth="1"/>
    <col min="8451" max="8451" width="12.33203125" style="26" customWidth="1"/>
    <col min="8452" max="8452" width="11.6640625" style="26" customWidth="1"/>
    <col min="8453" max="8453" width="14.33203125" style="26" customWidth="1"/>
    <col min="8454" max="8454" width="17.6640625" style="26" customWidth="1"/>
    <col min="8455" max="8455" width="13.6640625" style="26" customWidth="1"/>
    <col min="8456" max="8701" width="9.33203125" style="26"/>
    <col min="8702" max="8702" width="11" style="26" customWidth="1"/>
    <col min="8703" max="8703" width="27.1640625" style="26" customWidth="1"/>
    <col min="8704" max="8704" width="22.1640625" style="26" customWidth="1"/>
    <col min="8705" max="8705" width="15.5" style="26" customWidth="1"/>
    <col min="8706" max="8706" width="13.83203125" style="26" customWidth="1"/>
    <col min="8707" max="8707" width="12.33203125" style="26" customWidth="1"/>
    <col min="8708" max="8708" width="11.6640625" style="26" customWidth="1"/>
    <col min="8709" max="8709" width="14.33203125" style="26" customWidth="1"/>
    <col min="8710" max="8710" width="17.6640625" style="26" customWidth="1"/>
    <col min="8711" max="8711" width="13.6640625" style="26" customWidth="1"/>
    <col min="8712" max="8957" width="9.33203125" style="26"/>
    <col min="8958" max="8958" width="11" style="26" customWidth="1"/>
    <col min="8959" max="8959" width="27.1640625" style="26" customWidth="1"/>
    <col min="8960" max="8960" width="22.1640625" style="26" customWidth="1"/>
    <col min="8961" max="8961" width="15.5" style="26" customWidth="1"/>
    <col min="8962" max="8962" width="13.83203125" style="26" customWidth="1"/>
    <col min="8963" max="8963" width="12.33203125" style="26" customWidth="1"/>
    <col min="8964" max="8964" width="11.6640625" style="26" customWidth="1"/>
    <col min="8965" max="8965" width="14.33203125" style="26" customWidth="1"/>
    <col min="8966" max="8966" width="17.6640625" style="26" customWidth="1"/>
    <col min="8967" max="8967" width="13.6640625" style="26" customWidth="1"/>
    <col min="8968" max="9213" width="9.33203125" style="26"/>
    <col min="9214" max="9214" width="11" style="26" customWidth="1"/>
    <col min="9215" max="9215" width="27.1640625" style="26" customWidth="1"/>
    <col min="9216" max="9216" width="22.1640625" style="26" customWidth="1"/>
    <col min="9217" max="9217" width="15.5" style="26" customWidth="1"/>
    <col min="9218" max="9218" width="13.83203125" style="26" customWidth="1"/>
    <col min="9219" max="9219" width="12.33203125" style="26" customWidth="1"/>
    <col min="9220" max="9220" width="11.6640625" style="26" customWidth="1"/>
    <col min="9221" max="9221" width="14.33203125" style="26" customWidth="1"/>
    <col min="9222" max="9222" width="17.6640625" style="26" customWidth="1"/>
    <col min="9223" max="9223" width="13.6640625" style="26" customWidth="1"/>
    <col min="9224" max="9469" width="9.33203125" style="26"/>
    <col min="9470" max="9470" width="11" style="26" customWidth="1"/>
    <col min="9471" max="9471" width="27.1640625" style="26" customWidth="1"/>
    <col min="9472" max="9472" width="22.1640625" style="26" customWidth="1"/>
    <col min="9473" max="9473" width="15.5" style="26" customWidth="1"/>
    <col min="9474" max="9474" width="13.83203125" style="26" customWidth="1"/>
    <col min="9475" max="9475" width="12.33203125" style="26" customWidth="1"/>
    <col min="9476" max="9476" width="11.6640625" style="26" customWidth="1"/>
    <col min="9477" max="9477" width="14.33203125" style="26" customWidth="1"/>
    <col min="9478" max="9478" width="17.6640625" style="26" customWidth="1"/>
    <col min="9479" max="9479" width="13.6640625" style="26" customWidth="1"/>
    <col min="9480" max="9725" width="9.33203125" style="26"/>
    <col min="9726" max="9726" width="11" style="26" customWidth="1"/>
    <col min="9727" max="9727" width="27.1640625" style="26" customWidth="1"/>
    <col min="9728" max="9728" width="22.1640625" style="26" customWidth="1"/>
    <col min="9729" max="9729" width="15.5" style="26" customWidth="1"/>
    <col min="9730" max="9730" width="13.83203125" style="26" customWidth="1"/>
    <col min="9731" max="9731" width="12.33203125" style="26" customWidth="1"/>
    <col min="9732" max="9732" width="11.6640625" style="26" customWidth="1"/>
    <col min="9733" max="9733" width="14.33203125" style="26" customWidth="1"/>
    <col min="9734" max="9734" width="17.6640625" style="26" customWidth="1"/>
    <col min="9735" max="9735" width="13.6640625" style="26" customWidth="1"/>
    <col min="9736" max="9981" width="9.33203125" style="26"/>
    <col min="9982" max="9982" width="11" style="26" customWidth="1"/>
    <col min="9983" max="9983" width="27.1640625" style="26" customWidth="1"/>
    <col min="9984" max="9984" width="22.1640625" style="26" customWidth="1"/>
    <col min="9985" max="9985" width="15.5" style="26" customWidth="1"/>
    <col min="9986" max="9986" width="13.83203125" style="26" customWidth="1"/>
    <col min="9987" max="9987" width="12.33203125" style="26" customWidth="1"/>
    <col min="9988" max="9988" width="11.6640625" style="26" customWidth="1"/>
    <col min="9989" max="9989" width="14.33203125" style="26" customWidth="1"/>
    <col min="9990" max="9990" width="17.6640625" style="26" customWidth="1"/>
    <col min="9991" max="9991" width="13.6640625" style="26" customWidth="1"/>
    <col min="9992" max="10237" width="9.33203125" style="26"/>
    <col min="10238" max="10238" width="11" style="26" customWidth="1"/>
    <col min="10239" max="10239" width="27.1640625" style="26" customWidth="1"/>
    <col min="10240" max="10240" width="22.1640625" style="26" customWidth="1"/>
    <col min="10241" max="10241" width="15.5" style="26" customWidth="1"/>
    <col min="10242" max="10242" width="13.83203125" style="26" customWidth="1"/>
    <col min="10243" max="10243" width="12.33203125" style="26" customWidth="1"/>
    <col min="10244" max="10244" width="11.6640625" style="26" customWidth="1"/>
    <col min="10245" max="10245" width="14.33203125" style="26" customWidth="1"/>
    <col min="10246" max="10246" width="17.6640625" style="26" customWidth="1"/>
    <col min="10247" max="10247" width="13.6640625" style="26" customWidth="1"/>
    <col min="10248" max="10493" width="9.33203125" style="26"/>
    <col min="10494" max="10494" width="11" style="26" customWidth="1"/>
    <col min="10495" max="10495" width="27.1640625" style="26" customWidth="1"/>
    <col min="10496" max="10496" width="22.1640625" style="26" customWidth="1"/>
    <col min="10497" max="10497" width="15.5" style="26" customWidth="1"/>
    <col min="10498" max="10498" width="13.83203125" style="26" customWidth="1"/>
    <col min="10499" max="10499" width="12.33203125" style="26" customWidth="1"/>
    <col min="10500" max="10500" width="11.6640625" style="26" customWidth="1"/>
    <col min="10501" max="10501" width="14.33203125" style="26" customWidth="1"/>
    <col min="10502" max="10502" width="17.6640625" style="26" customWidth="1"/>
    <col min="10503" max="10503" width="13.6640625" style="26" customWidth="1"/>
    <col min="10504" max="10749" width="9.33203125" style="26"/>
    <col min="10750" max="10750" width="11" style="26" customWidth="1"/>
    <col min="10751" max="10751" width="27.1640625" style="26" customWidth="1"/>
    <col min="10752" max="10752" width="22.1640625" style="26" customWidth="1"/>
    <col min="10753" max="10753" width="15.5" style="26" customWidth="1"/>
    <col min="10754" max="10754" width="13.83203125" style="26" customWidth="1"/>
    <col min="10755" max="10755" width="12.33203125" style="26" customWidth="1"/>
    <col min="10756" max="10756" width="11.6640625" style="26" customWidth="1"/>
    <col min="10757" max="10757" width="14.33203125" style="26" customWidth="1"/>
    <col min="10758" max="10758" width="17.6640625" style="26" customWidth="1"/>
    <col min="10759" max="10759" width="13.6640625" style="26" customWidth="1"/>
    <col min="10760" max="11005" width="9.33203125" style="26"/>
    <col min="11006" max="11006" width="11" style="26" customWidth="1"/>
    <col min="11007" max="11007" width="27.1640625" style="26" customWidth="1"/>
    <col min="11008" max="11008" width="22.1640625" style="26" customWidth="1"/>
    <col min="11009" max="11009" width="15.5" style="26" customWidth="1"/>
    <col min="11010" max="11010" width="13.83203125" style="26" customWidth="1"/>
    <col min="11011" max="11011" width="12.33203125" style="26" customWidth="1"/>
    <col min="11012" max="11012" width="11.6640625" style="26" customWidth="1"/>
    <col min="11013" max="11013" width="14.33203125" style="26" customWidth="1"/>
    <col min="11014" max="11014" width="17.6640625" style="26" customWidth="1"/>
    <col min="11015" max="11015" width="13.6640625" style="26" customWidth="1"/>
    <col min="11016" max="11261" width="9.33203125" style="26"/>
    <col min="11262" max="11262" width="11" style="26" customWidth="1"/>
    <col min="11263" max="11263" width="27.1640625" style="26" customWidth="1"/>
    <col min="11264" max="11264" width="22.1640625" style="26" customWidth="1"/>
    <col min="11265" max="11265" width="15.5" style="26" customWidth="1"/>
    <col min="11266" max="11266" width="13.83203125" style="26" customWidth="1"/>
    <col min="11267" max="11267" width="12.33203125" style="26" customWidth="1"/>
    <col min="11268" max="11268" width="11.6640625" style="26" customWidth="1"/>
    <col min="11269" max="11269" width="14.33203125" style="26" customWidth="1"/>
    <col min="11270" max="11270" width="17.6640625" style="26" customWidth="1"/>
    <col min="11271" max="11271" width="13.6640625" style="26" customWidth="1"/>
    <col min="11272" max="11517" width="9.33203125" style="26"/>
    <col min="11518" max="11518" width="11" style="26" customWidth="1"/>
    <col min="11519" max="11519" width="27.1640625" style="26" customWidth="1"/>
    <col min="11520" max="11520" width="22.1640625" style="26" customWidth="1"/>
    <col min="11521" max="11521" width="15.5" style="26" customWidth="1"/>
    <col min="11522" max="11522" width="13.83203125" style="26" customWidth="1"/>
    <col min="11523" max="11523" width="12.33203125" style="26" customWidth="1"/>
    <col min="11524" max="11524" width="11.6640625" style="26" customWidth="1"/>
    <col min="11525" max="11525" width="14.33203125" style="26" customWidth="1"/>
    <col min="11526" max="11526" width="17.6640625" style="26" customWidth="1"/>
    <col min="11527" max="11527" width="13.6640625" style="26" customWidth="1"/>
    <col min="11528" max="11773" width="9.33203125" style="26"/>
    <col min="11774" max="11774" width="11" style="26" customWidth="1"/>
    <col min="11775" max="11775" width="27.1640625" style="26" customWidth="1"/>
    <col min="11776" max="11776" width="22.1640625" style="26" customWidth="1"/>
    <col min="11777" max="11777" width="15.5" style="26" customWidth="1"/>
    <col min="11778" max="11778" width="13.83203125" style="26" customWidth="1"/>
    <col min="11779" max="11779" width="12.33203125" style="26" customWidth="1"/>
    <col min="11780" max="11780" width="11.6640625" style="26" customWidth="1"/>
    <col min="11781" max="11781" width="14.33203125" style="26" customWidth="1"/>
    <col min="11782" max="11782" width="17.6640625" style="26" customWidth="1"/>
    <col min="11783" max="11783" width="13.6640625" style="26" customWidth="1"/>
    <col min="11784" max="12029" width="9.33203125" style="26"/>
    <col min="12030" max="12030" width="11" style="26" customWidth="1"/>
    <col min="12031" max="12031" width="27.1640625" style="26" customWidth="1"/>
    <col min="12032" max="12032" width="22.1640625" style="26" customWidth="1"/>
    <col min="12033" max="12033" width="15.5" style="26" customWidth="1"/>
    <col min="12034" max="12034" width="13.83203125" style="26" customWidth="1"/>
    <col min="12035" max="12035" width="12.33203125" style="26" customWidth="1"/>
    <col min="12036" max="12036" width="11.6640625" style="26" customWidth="1"/>
    <col min="12037" max="12037" width="14.33203125" style="26" customWidth="1"/>
    <col min="12038" max="12038" width="17.6640625" style="26" customWidth="1"/>
    <col min="12039" max="12039" width="13.6640625" style="26" customWidth="1"/>
    <col min="12040" max="12285" width="9.33203125" style="26"/>
    <col min="12286" max="12286" width="11" style="26" customWidth="1"/>
    <col min="12287" max="12287" width="27.1640625" style="26" customWidth="1"/>
    <col min="12288" max="12288" width="22.1640625" style="26" customWidth="1"/>
    <col min="12289" max="12289" width="15.5" style="26" customWidth="1"/>
    <col min="12290" max="12290" width="13.83203125" style="26" customWidth="1"/>
    <col min="12291" max="12291" width="12.33203125" style="26" customWidth="1"/>
    <col min="12292" max="12292" width="11.6640625" style="26" customWidth="1"/>
    <col min="12293" max="12293" width="14.33203125" style="26" customWidth="1"/>
    <col min="12294" max="12294" width="17.6640625" style="26" customWidth="1"/>
    <col min="12295" max="12295" width="13.6640625" style="26" customWidth="1"/>
    <col min="12296" max="12541" width="9.33203125" style="26"/>
    <col min="12542" max="12542" width="11" style="26" customWidth="1"/>
    <col min="12543" max="12543" width="27.1640625" style="26" customWidth="1"/>
    <col min="12544" max="12544" width="22.1640625" style="26" customWidth="1"/>
    <col min="12545" max="12545" width="15.5" style="26" customWidth="1"/>
    <col min="12546" max="12546" width="13.83203125" style="26" customWidth="1"/>
    <col min="12547" max="12547" width="12.33203125" style="26" customWidth="1"/>
    <col min="12548" max="12548" width="11.6640625" style="26" customWidth="1"/>
    <col min="12549" max="12549" width="14.33203125" style="26" customWidth="1"/>
    <col min="12550" max="12550" width="17.6640625" style="26" customWidth="1"/>
    <col min="12551" max="12551" width="13.6640625" style="26" customWidth="1"/>
    <col min="12552" max="12797" width="9.33203125" style="26"/>
    <col min="12798" max="12798" width="11" style="26" customWidth="1"/>
    <col min="12799" max="12799" width="27.1640625" style="26" customWidth="1"/>
    <col min="12800" max="12800" width="22.1640625" style="26" customWidth="1"/>
    <col min="12801" max="12801" width="15.5" style="26" customWidth="1"/>
    <col min="12802" max="12802" width="13.83203125" style="26" customWidth="1"/>
    <col min="12803" max="12803" width="12.33203125" style="26" customWidth="1"/>
    <col min="12804" max="12804" width="11.6640625" style="26" customWidth="1"/>
    <col min="12805" max="12805" width="14.33203125" style="26" customWidth="1"/>
    <col min="12806" max="12806" width="17.6640625" style="26" customWidth="1"/>
    <col min="12807" max="12807" width="13.6640625" style="26" customWidth="1"/>
    <col min="12808" max="13053" width="9.33203125" style="26"/>
    <col min="13054" max="13054" width="11" style="26" customWidth="1"/>
    <col min="13055" max="13055" width="27.1640625" style="26" customWidth="1"/>
    <col min="13056" max="13056" width="22.1640625" style="26" customWidth="1"/>
    <col min="13057" max="13057" width="15.5" style="26" customWidth="1"/>
    <col min="13058" max="13058" width="13.83203125" style="26" customWidth="1"/>
    <col min="13059" max="13059" width="12.33203125" style="26" customWidth="1"/>
    <col min="13060" max="13060" width="11.6640625" style="26" customWidth="1"/>
    <col min="13061" max="13061" width="14.33203125" style="26" customWidth="1"/>
    <col min="13062" max="13062" width="17.6640625" style="26" customWidth="1"/>
    <col min="13063" max="13063" width="13.6640625" style="26" customWidth="1"/>
    <col min="13064" max="13309" width="9.33203125" style="26"/>
    <col min="13310" max="13310" width="11" style="26" customWidth="1"/>
    <col min="13311" max="13311" width="27.1640625" style="26" customWidth="1"/>
    <col min="13312" max="13312" width="22.1640625" style="26" customWidth="1"/>
    <col min="13313" max="13313" width="15.5" style="26" customWidth="1"/>
    <col min="13314" max="13314" width="13.83203125" style="26" customWidth="1"/>
    <col min="13315" max="13315" width="12.33203125" style="26" customWidth="1"/>
    <col min="13316" max="13316" width="11.6640625" style="26" customWidth="1"/>
    <col min="13317" max="13317" width="14.33203125" style="26" customWidth="1"/>
    <col min="13318" max="13318" width="17.6640625" style="26" customWidth="1"/>
    <col min="13319" max="13319" width="13.6640625" style="26" customWidth="1"/>
    <col min="13320" max="13565" width="9.33203125" style="26"/>
    <col min="13566" max="13566" width="11" style="26" customWidth="1"/>
    <col min="13567" max="13567" width="27.1640625" style="26" customWidth="1"/>
    <col min="13568" max="13568" width="22.1640625" style="26" customWidth="1"/>
    <col min="13569" max="13569" width="15.5" style="26" customWidth="1"/>
    <col min="13570" max="13570" width="13.83203125" style="26" customWidth="1"/>
    <col min="13571" max="13571" width="12.33203125" style="26" customWidth="1"/>
    <col min="13572" max="13572" width="11.6640625" style="26" customWidth="1"/>
    <col min="13573" max="13573" width="14.33203125" style="26" customWidth="1"/>
    <col min="13574" max="13574" width="17.6640625" style="26" customWidth="1"/>
    <col min="13575" max="13575" width="13.6640625" style="26" customWidth="1"/>
    <col min="13576" max="13821" width="9.33203125" style="26"/>
    <col min="13822" max="13822" width="11" style="26" customWidth="1"/>
    <col min="13823" max="13823" width="27.1640625" style="26" customWidth="1"/>
    <col min="13824" max="13824" width="22.1640625" style="26" customWidth="1"/>
    <col min="13825" max="13825" width="15.5" style="26" customWidth="1"/>
    <col min="13826" max="13826" width="13.83203125" style="26" customWidth="1"/>
    <col min="13827" max="13827" width="12.33203125" style="26" customWidth="1"/>
    <col min="13828" max="13828" width="11.6640625" style="26" customWidth="1"/>
    <col min="13829" max="13829" width="14.33203125" style="26" customWidth="1"/>
    <col min="13830" max="13830" width="17.6640625" style="26" customWidth="1"/>
    <col min="13831" max="13831" width="13.6640625" style="26" customWidth="1"/>
    <col min="13832" max="14077" width="9.33203125" style="26"/>
    <col min="14078" max="14078" width="11" style="26" customWidth="1"/>
    <col min="14079" max="14079" width="27.1640625" style="26" customWidth="1"/>
    <col min="14080" max="14080" width="22.1640625" style="26" customWidth="1"/>
    <col min="14081" max="14081" width="15.5" style="26" customWidth="1"/>
    <col min="14082" max="14082" width="13.83203125" style="26" customWidth="1"/>
    <col min="14083" max="14083" width="12.33203125" style="26" customWidth="1"/>
    <col min="14084" max="14084" width="11.6640625" style="26" customWidth="1"/>
    <col min="14085" max="14085" width="14.33203125" style="26" customWidth="1"/>
    <col min="14086" max="14086" width="17.6640625" style="26" customWidth="1"/>
    <col min="14087" max="14087" width="13.6640625" style="26" customWidth="1"/>
    <col min="14088" max="14333" width="9.33203125" style="26"/>
    <col min="14334" max="14334" width="11" style="26" customWidth="1"/>
    <col min="14335" max="14335" width="27.1640625" style="26" customWidth="1"/>
    <col min="14336" max="14336" width="22.1640625" style="26" customWidth="1"/>
    <col min="14337" max="14337" width="15.5" style="26" customWidth="1"/>
    <col min="14338" max="14338" width="13.83203125" style="26" customWidth="1"/>
    <col min="14339" max="14339" width="12.33203125" style="26" customWidth="1"/>
    <col min="14340" max="14340" width="11.6640625" style="26" customWidth="1"/>
    <col min="14341" max="14341" width="14.33203125" style="26" customWidth="1"/>
    <col min="14342" max="14342" width="17.6640625" style="26" customWidth="1"/>
    <col min="14343" max="14343" width="13.6640625" style="26" customWidth="1"/>
    <col min="14344" max="14589" width="9.33203125" style="26"/>
    <col min="14590" max="14590" width="11" style="26" customWidth="1"/>
    <col min="14591" max="14591" width="27.1640625" style="26" customWidth="1"/>
    <col min="14592" max="14592" width="22.1640625" style="26" customWidth="1"/>
    <col min="14593" max="14593" width="15.5" style="26" customWidth="1"/>
    <col min="14594" max="14594" width="13.83203125" style="26" customWidth="1"/>
    <col min="14595" max="14595" width="12.33203125" style="26" customWidth="1"/>
    <col min="14596" max="14596" width="11.6640625" style="26" customWidth="1"/>
    <col min="14597" max="14597" width="14.33203125" style="26" customWidth="1"/>
    <col min="14598" max="14598" width="17.6640625" style="26" customWidth="1"/>
    <col min="14599" max="14599" width="13.6640625" style="26" customWidth="1"/>
    <col min="14600" max="14845" width="9.33203125" style="26"/>
    <col min="14846" max="14846" width="11" style="26" customWidth="1"/>
    <col min="14847" max="14847" width="27.1640625" style="26" customWidth="1"/>
    <col min="14848" max="14848" width="22.1640625" style="26" customWidth="1"/>
    <col min="14849" max="14849" width="15.5" style="26" customWidth="1"/>
    <col min="14850" max="14850" width="13.83203125" style="26" customWidth="1"/>
    <col min="14851" max="14851" width="12.33203125" style="26" customWidth="1"/>
    <col min="14852" max="14852" width="11.6640625" style="26" customWidth="1"/>
    <col min="14853" max="14853" width="14.33203125" style="26" customWidth="1"/>
    <col min="14854" max="14854" width="17.6640625" style="26" customWidth="1"/>
    <col min="14855" max="14855" width="13.6640625" style="26" customWidth="1"/>
    <col min="14856" max="15101" width="9.33203125" style="26"/>
    <col min="15102" max="15102" width="11" style="26" customWidth="1"/>
    <col min="15103" max="15103" width="27.1640625" style="26" customWidth="1"/>
    <col min="15104" max="15104" width="22.1640625" style="26" customWidth="1"/>
    <col min="15105" max="15105" width="15.5" style="26" customWidth="1"/>
    <col min="15106" max="15106" width="13.83203125" style="26" customWidth="1"/>
    <col min="15107" max="15107" width="12.33203125" style="26" customWidth="1"/>
    <col min="15108" max="15108" width="11.6640625" style="26" customWidth="1"/>
    <col min="15109" max="15109" width="14.33203125" style="26" customWidth="1"/>
    <col min="15110" max="15110" width="17.6640625" style="26" customWidth="1"/>
    <col min="15111" max="15111" width="13.6640625" style="26" customWidth="1"/>
    <col min="15112" max="15357" width="9.33203125" style="26"/>
    <col min="15358" max="15358" width="11" style="26" customWidth="1"/>
    <col min="15359" max="15359" width="27.1640625" style="26" customWidth="1"/>
    <col min="15360" max="15360" width="22.1640625" style="26" customWidth="1"/>
    <col min="15361" max="15361" width="15.5" style="26" customWidth="1"/>
    <col min="15362" max="15362" width="13.83203125" style="26" customWidth="1"/>
    <col min="15363" max="15363" width="12.33203125" style="26" customWidth="1"/>
    <col min="15364" max="15364" width="11.6640625" style="26" customWidth="1"/>
    <col min="15365" max="15365" width="14.33203125" style="26" customWidth="1"/>
    <col min="15366" max="15366" width="17.6640625" style="26" customWidth="1"/>
    <col min="15367" max="15367" width="13.6640625" style="26" customWidth="1"/>
    <col min="15368" max="15613" width="9.33203125" style="26"/>
    <col min="15614" max="15614" width="11" style="26" customWidth="1"/>
    <col min="15615" max="15615" width="27.1640625" style="26" customWidth="1"/>
    <col min="15616" max="15616" width="22.1640625" style="26" customWidth="1"/>
    <col min="15617" max="15617" width="15.5" style="26" customWidth="1"/>
    <col min="15618" max="15618" width="13.83203125" style="26" customWidth="1"/>
    <col min="15619" max="15619" width="12.33203125" style="26" customWidth="1"/>
    <col min="15620" max="15620" width="11.6640625" style="26" customWidth="1"/>
    <col min="15621" max="15621" width="14.33203125" style="26" customWidth="1"/>
    <col min="15622" max="15622" width="17.6640625" style="26" customWidth="1"/>
    <col min="15623" max="15623" width="13.6640625" style="26" customWidth="1"/>
    <col min="15624" max="15869" width="9.33203125" style="26"/>
    <col min="15870" max="15870" width="11" style="26" customWidth="1"/>
    <col min="15871" max="15871" width="27.1640625" style="26" customWidth="1"/>
    <col min="15872" max="15872" width="22.1640625" style="26" customWidth="1"/>
    <col min="15873" max="15873" width="15.5" style="26" customWidth="1"/>
    <col min="15874" max="15874" width="13.83203125" style="26" customWidth="1"/>
    <col min="15875" max="15875" width="12.33203125" style="26" customWidth="1"/>
    <col min="15876" max="15876" width="11.6640625" style="26" customWidth="1"/>
    <col min="15877" max="15877" width="14.33203125" style="26" customWidth="1"/>
    <col min="15878" max="15878" width="17.6640625" style="26" customWidth="1"/>
    <col min="15879" max="15879" width="13.6640625" style="26" customWidth="1"/>
    <col min="15880" max="15910" width="9.33203125" style="26"/>
    <col min="15911" max="15911" width="11" style="26" customWidth="1"/>
    <col min="15912" max="15912" width="27.1640625" style="26" customWidth="1"/>
    <col min="15913" max="15913" width="22.1640625" style="26" customWidth="1"/>
    <col min="15914" max="15914" width="15.5" style="26" customWidth="1"/>
    <col min="15915" max="15915" width="13.83203125" style="26" customWidth="1"/>
    <col min="15916" max="15916" width="12.33203125" style="26" customWidth="1"/>
    <col min="15917" max="15917" width="11.6640625" style="26" customWidth="1"/>
    <col min="15918" max="15918" width="14.33203125" style="26" customWidth="1"/>
    <col min="15919" max="15919" width="17.6640625" style="26" customWidth="1"/>
    <col min="15920" max="15920" width="13.6640625" style="26" customWidth="1"/>
    <col min="15921" max="16384" width="9.33203125" style="26"/>
  </cols>
  <sheetData>
    <row r="3" spans="1:7" x14ac:dyDescent="0.2">
      <c r="F3" s="116"/>
      <c r="G3" s="116"/>
    </row>
    <row r="4" spans="1:7" ht="28.5" customHeight="1" x14ac:dyDescent="0.2"/>
    <row r="5" spans="1:7" ht="48" customHeight="1" x14ac:dyDescent="0.25">
      <c r="A5" s="117" t="s">
        <v>150</v>
      </c>
      <c r="B5" s="118"/>
      <c r="C5" s="118"/>
      <c r="D5" s="118"/>
      <c r="E5" s="118"/>
      <c r="F5" s="118"/>
      <c r="G5" s="118"/>
    </row>
    <row r="6" spans="1:7" x14ac:dyDescent="0.2">
      <c r="A6" s="34"/>
      <c r="B6" s="49"/>
      <c r="C6" s="49"/>
      <c r="D6" s="49"/>
      <c r="E6" s="49"/>
      <c r="F6" s="49"/>
      <c r="G6" s="49"/>
    </row>
    <row r="7" spans="1:7" x14ac:dyDescent="0.2">
      <c r="A7" s="49"/>
      <c r="B7" s="52" t="s">
        <v>152</v>
      </c>
      <c r="C7" s="53"/>
      <c r="D7" s="53"/>
      <c r="E7" s="54" t="s">
        <v>153</v>
      </c>
      <c r="F7" s="49"/>
      <c r="G7" s="49"/>
    </row>
    <row r="8" spans="1:7" x14ac:dyDescent="0.2">
      <c r="A8" s="49"/>
      <c r="B8" s="49"/>
      <c r="C8" s="49"/>
      <c r="D8" s="49"/>
      <c r="E8" s="49"/>
      <c r="F8" s="49"/>
      <c r="G8" s="49"/>
    </row>
    <row r="9" spans="1:7" ht="15" customHeight="1" x14ac:dyDescent="0.2">
      <c r="B9" s="80"/>
      <c r="C9" s="104" t="s">
        <v>168</v>
      </c>
      <c r="D9" s="105"/>
      <c r="E9" s="80"/>
      <c r="F9" s="80"/>
      <c r="G9" s="80"/>
    </row>
    <row r="10" spans="1:7" x14ac:dyDescent="0.2">
      <c r="A10" s="27"/>
      <c r="B10" s="27"/>
      <c r="C10" s="27"/>
      <c r="D10" s="27"/>
      <c r="E10" s="27"/>
      <c r="F10" s="27"/>
      <c r="G10" s="27"/>
    </row>
    <row r="11" spans="1:7" x14ac:dyDescent="0.2">
      <c r="A11" s="107" t="s">
        <v>137</v>
      </c>
      <c r="B11" s="107"/>
      <c r="C11" s="107"/>
      <c r="D11" s="107"/>
      <c r="E11" s="107"/>
    </row>
    <row r="12" spans="1:7" x14ac:dyDescent="0.2">
      <c r="A12" s="111" t="s">
        <v>128</v>
      </c>
      <c r="B12" s="111"/>
      <c r="C12" s="115"/>
      <c r="D12" s="115"/>
      <c r="E12" s="115"/>
      <c r="F12" s="115"/>
      <c r="G12" s="115"/>
    </row>
    <row r="13" spans="1:7" ht="27" customHeight="1" x14ac:dyDescent="0.2">
      <c r="A13" s="111" t="s">
        <v>127</v>
      </c>
      <c r="B13" s="111"/>
      <c r="C13" s="112"/>
      <c r="D13" s="112"/>
      <c r="E13" s="112"/>
      <c r="F13" s="112"/>
      <c r="G13" s="112"/>
    </row>
    <row r="14" spans="1:7" x14ac:dyDescent="0.2">
      <c r="A14" s="113"/>
      <c r="B14" s="113"/>
      <c r="C14" s="113"/>
      <c r="D14" s="113"/>
      <c r="E14" s="113"/>
      <c r="F14" s="29"/>
      <c r="G14" s="27"/>
    </row>
    <row r="15" spans="1:7" ht="8.25" customHeight="1" x14ac:dyDescent="0.2">
      <c r="A15" s="12"/>
      <c r="B15" s="12"/>
      <c r="C15" s="12"/>
      <c r="D15" s="13"/>
      <c r="E15" s="13"/>
      <c r="F15" s="13"/>
    </row>
    <row r="16" spans="1:7" x14ac:dyDescent="0.2">
      <c r="A16" s="107" t="s">
        <v>138</v>
      </c>
      <c r="B16" s="107"/>
      <c r="C16" s="107"/>
      <c r="D16" s="107"/>
      <c r="E16" s="107"/>
    </row>
    <row r="17" spans="1:7" x14ac:dyDescent="0.2">
      <c r="A17" s="47"/>
      <c r="B17" s="47"/>
      <c r="C17" s="47"/>
      <c r="D17" s="47"/>
      <c r="E17" s="47"/>
    </row>
    <row r="18" spans="1:7" s="30" customFormat="1" ht="12.75" customHeight="1" x14ac:dyDescent="0.2">
      <c r="A18" s="114" t="s">
        <v>129</v>
      </c>
      <c r="B18" s="114" t="s">
        <v>130</v>
      </c>
      <c r="C18" s="114" t="s">
        <v>131</v>
      </c>
      <c r="D18" s="114" t="s">
        <v>135</v>
      </c>
      <c r="E18" s="114" t="s">
        <v>136</v>
      </c>
      <c r="F18" s="114" t="s">
        <v>1</v>
      </c>
      <c r="G18" s="114" t="s">
        <v>132</v>
      </c>
    </row>
    <row r="19" spans="1:7" s="30" customFormat="1" ht="14.25" customHeight="1" x14ac:dyDescent="0.2">
      <c r="A19" s="114"/>
      <c r="B19" s="114"/>
      <c r="C19" s="114"/>
      <c r="D19" s="114"/>
      <c r="E19" s="114"/>
      <c r="F19" s="114"/>
      <c r="G19" s="114"/>
    </row>
    <row r="20" spans="1:7" s="30" customFormat="1" ht="54.75" customHeight="1" x14ac:dyDescent="0.2">
      <c r="A20" s="114"/>
      <c r="B20" s="114"/>
      <c r="C20" s="114"/>
      <c r="D20" s="114"/>
      <c r="E20" s="114"/>
      <c r="F20" s="114"/>
      <c r="G20" s="114"/>
    </row>
    <row r="21" spans="1:7" ht="15" customHeight="1" x14ac:dyDescent="0.2">
      <c r="A21" s="10">
        <v>1</v>
      </c>
      <c r="B21" s="10">
        <v>2</v>
      </c>
      <c r="C21" s="10">
        <v>3</v>
      </c>
      <c r="D21" s="10">
        <v>4</v>
      </c>
      <c r="E21" s="10">
        <v>5</v>
      </c>
      <c r="F21" s="10">
        <v>6</v>
      </c>
      <c r="G21" s="48" t="s">
        <v>134</v>
      </c>
    </row>
    <row r="22" spans="1:7" s="31" customFormat="1" x14ac:dyDescent="0.2">
      <c r="A22" s="40"/>
      <c r="B22" s="6"/>
      <c r="C22" s="6"/>
      <c r="D22" s="41"/>
      <c r="E22" s="7"/>
      <c r="F22" s="42">
        <f>IFERROR(VLOOKUP(D22,'3 priedas_FĮ dydžiai'!$B$8:$R$54,17,0),0)</f>
        <v>0</v>
      </c>
      <c r="G22" s="45">
        <f>E22*F22</f>
        <v>0</v>
      </c>
    </row>
    <row r="23" spans="1:7" x14ac:dyDescent="0.2">
      <c r="A23" s="43"/>
      <c r="B23" s="8"/>
      <c r="C23" s="8"/>
      <c r="D23" s="41"/>
      <c r="E23" s="9"/>
      <c r="F23" s="42">
        <f>IFERROR(VLOOKUP(D23,'3 priedas_FĮ dydžiai'!$B$8:$R$54,17,0),0)</f>
        <v>0</v>
      </c>
      <c r="G23" s="45">
        <f t="shared" ref="G23:G44" si="0">E23*F23</f>
        <v>0</v>
      </c>
    </row>
    <row r="24" spans="1:7" x14ac:dyDescent="0.2">
      <c r="A24" s="43"/>
      <c r="B24" s="8"/>
      <c r="C24" s="8"/>
      <c r="D24" s="41"/>
      <c r="E24" s="9"/>
      <c r="F24" s="42">
        <f>IFERROR(VLOOKUP(D24,'3 priedas_FĮ dydžiai'!$B$8:$R$54,17,0),0)</f>
        <v>0</v>
      </c>
      <c r="G24" s="45">
        <f t="shared" si="0"/>
        <v>0</v>
      </c>
    </row>
    <row r="25" spans="1:7" x14ac:dyDescent="0.2">
      <c r="A25" s="43"/>
      <c r="B25" s="8"/>
      <c r="C25" s="8"/>
      <c r="D25" s="41"/>
      <c r="E25" s="9"/>
      <c r="F25" s="42">
        <f>IFERROR(VLOOKUP(D25,'3 priedas_FĮ dydžiai'!$B$8:$R$54,17,0),0)</f>
        <v>0</v>
      </c>
      <c r="G25" s="45">
        <f t="shared" si="0"/>
        <v>0</v>
      </c>
    </row>
    <row r="26" spans="1:7" x14ac:dyDescent="0.2">
      <c r="A26" s="43"/>
      <c r="B26" s="8"/>
      <c r="C26" s="8"/>
      <c r="D26" s="41"/>
      <c r="E26" s="9"/>
      <c r="F26" s="42">
        <f>IFERROR(VLOOKUP(D26,'3 priedas_FĮ dydžiai'!$B$8:$R$54,17,0),0)</f>
        <v>0</v>
      </c>
      <c r="G26" s="45">
        <f t="shared" si="0"/>
        <v>0</v>
      </c>
    </row>
    <row r="27" spans="1:7" x14ac:dyDescent="0.2">
      <c r="A27" s="43"/>
      <c r="B27" s="8"/>
      <c r="C27" s="8"/>
      <c r="D27" s="41"/>
      <c r="E27" s="9"/>
      <c r="F27" s="42">
        <f>IFERROR(VLOOKUP(D27,'3 priedas_FĮ dydžiai'!$B$8:$R$54,17,0),0)</f>
        <v>0</v>
      </c>
      <c r="G27" s="45">
        <f t="shared" si="0"/>
        <v>0</v>
      </c>
    </row>
    <row r="28" spans="1:7" x14ac:dyDescent="0.2">
      <c r="A28" s="43"/>
      <c r="B28" s="8"/>
      <c r="C28" s="8"/>
      <c r="D28" s="41"/>
      <c r="E28" s="9"/>
      <c r="F28" s="42">
        <f>IFERROR(VLOOKUP(D28,'3 priedas_FĮ dydžiai'!$B$8:$R$54,17,0),0)</f>
        <v>0</v>
      </c>
      <c r="G28" s="45">
        <f t="shared" si="0"/>
        <v>0</v>
      </c>
    </row>
    <row r="29" spans="1:7" x14ac:dyDescent="0.2">
      <c r="A29" s="43"/>
      <c r="B29" s="8"/>
      <c r="C29" s="8"/>
      <c r="D29" s="41"/>
      <c r="E29" s="9"/>
      <c r="F29" s="42">
        <f>IFERROR(VLOOKUP(D29,'3 priedas_FĮ dydžiai'!$B$8:$R$54,17,0),0)</f>
        <v>0</v>
      </c>
      <c r="G29" s="45">
        <f t="shared" si="0"/>
        <v>0</v>
      </c>
    </row>
    <row r="30" spans="1:7" x14ac:dyDescent="0.2">
      <c r="A30" s="43"/>
      <c r="B30" s="8"/>
      <c r="C30" s="8"/>
      <c r="D30" s="41"/>
      <c r="E30" s="9"/>
      <c r="F30" s="42">
        <f>IFERROR(VLOOKUP(D30,'3 priedas_FĮ dydžiai'!$B$8:$R$54,17,0),0)</f>
        <v>0</v>
      </c>
      <c r="G30" s="45">
        <f t="shared" si="0"/>
        <v>0</v>
      </c>
    </row>
    <row r="31" spans="1:7" x14ac:dyDescent="0.2">
      <c r="A31" s="43"/>
      <c r="B31" s="8"/>
      <c r="C31" s="8"/>
      <c r="D31" s="41"/>
      <c r="E31" s="9"/>
      <c r="F31" s="42">
        <f>IFERROR(VLOOKUP(D31,'3 priedas_FĮ dydžiai'!$B$8:$R$54,17,0),0)</f>
        <v>0</v>
      </c>
      <c r="G31" s="45">
        <f t="shared" si="0"/>
        <v>0</v>
      </c>
    </row>
    <row r="32" spans="1:7" x14ac:dyDescent="0.2">
      <c r="A32" s="43"/>
      <c r="B32" s="8"/>
      <c r="C32" s="8"/>
      <c r="D32" s="41"/>
      <c r="E32" s="9"/>
      <c r="F32" s="42">
        <f>IFERROR(VLOOKUP(D32,'3 priedas_FĮ dydžiai'!$B$8:$R$54,17,0),0)</f>
        <v>0</v>
      </c>
      <c r="G32" s="45">
        <f t="shared" si="0"/>
        <v>0</v>
      </c>
    </row>
    <row r="33" spans="1:7" x14ac:dyDescent="0.2">
      <c r="A33" s="43"/>
      <c r="B33" s="8"/>
      <c r="C33" s="8"/>
      <c r="D33" s="41"/>
      <c r="E33" s="9"/>
      <c r="F33" s="42">
        <f>IFERROR(VLOOKUP(D33,'3 priedas_FĮ dydžiai'!$B$8:$R$54,17,0),0)</f>
        <v>0</v>
      </c>
      <c r="G33" s="45">
        <f t="shared" si="0"/>
        <v>0</v>
      </c>
    </row>
    <row r="34" spans="1:7" x14ac:dyDescent="0.2">
      <c r="A34" s="43"/>
      <c r="B34" s="8"/>
      <c r="C34" s="8"/>
      <c r="D34" s="41"/>
      <c r="E34" s="9"/>
      <c r="F34" s="42">
        <f>IFERROR(VLOOKUP(D34,'3 priedas_FĮ dydžiai'!$B$8:$R$54,17,0),0)</f>
        <v>0</v>
      </c>
      <c r="G34" s="45">
        <f t="shared" si="0"/>
        <v>0</v>
      </c>
    </row>
    <row r="35" spans="1:7" x14ac:dyDescent="0.2">
      <c r="A35" s="43"/>
      <c r="B35" s="8"/>
      <c r="C35" s="8"/>
      <c r="D35" s="41"/>
      <c r="E35" s="9"/>
      <c r="F35" s="42">
        <f>IFERROR(VLOOKUP(D35,'3 priedas_FĮ dydžiai'!$B$8:$R$54,17,0),0)</f>
        <v>0</v>
      </c>
      <c r="G35" s="45">
        <f t="shared" si="0"/>
        <v>0</v>
      </c>
    </row>
    <row r="36" spans="1:7" x14ac:dyDescent="0.2">
      <c r="A36" s="43"/>
      <c r="B36" s="8"/>
      <c r="C36" s="8"/>
      <c r="D36" s="41"/>
      <c r="E36" s="9"/>
      <c r="F36" s="42">
        <f>IFERROR(VLOOKUP(D36,'3 priedas_FĮ dydžiai'!$B$8:$R$54,17,0),0)</f>
        <v>0</v>
      </c>
      <c r="G36" s="45">
        <f t="shared" si="0"/>
        <v>0</v>
      </c>
    </row>
    <row r="37" spans="1:7" x14ac:dyDescent="0.2">
      <c r="A37" s="43"/>
      <c r="B37" s="8"/>
      <c r="C37" s="8"/>
      <c r="D37" s="41"/>
      <c r="E37" s="9"/>
      <c r="F37" s="42">
        <f>IFERROR(VLOOKUP(D37,'3 priedas_FĮ dydžiai'!$B$8:$R$54,17,0),0)</f>
        <v>0</v>
      </c>
      <c r="G37" s="45">
        <f t="shared" si="0"/>
        <v>0</v>
      </c>
    </row>
    <row r="38" spans="1:7" x14ac:dyDescent="0.2">
      <c r="A38" s="43"/>
      <c r="B38" s="8"/>
      <c r="C38" s="8"/>
      <c r="D38" s="41"/>
      <c r="E38" s="9"/>
      <c r="F38" s="42">
        <f>IFERROR(VLOOKUP(D38,'3 priedas_FĮ dydžiai'!$B$8:$R$54,17,0),0)</f>
        <v>0</v>
      </c>
      <c r="G38" s="45">
        <f t="shared" si="0"/>
        <v>0</v>
      </c>
    </row>
    <row r="39" spans="1:7" x14ac:dyDescent="0.2">
      <c r="A39" s="43"/>
      <c r="B39" s="8"/>
      <c r="C39" s="8"/>
      <c r="D39" s="41"/>
      <c r="E39" s="9"/>
      <c r="F39" s="42">
        <f>IFERROR(VLOOKUP(D39,'3 priedas_FĮ dydžiai'!$B$8:$R$54,17,0),0)</f>
        <v>0</v>
      </c>
      <c r="G39" s="45">
        <f t="shared" si="0"/>
        <v>0</v>
      </c>
    </row>
    <row r="40" spans="1:7" x14ac:dyDescent="0.2">
      <c r="A40" s="43"/>
      <c r="B40" s="8"/>
      <c r="C40" s="8"/>
      <c r="D40" s="41"/>
      <c r="E40" s="9"/>
      <c r="F40" s="42">
        <f>IFERROR(VLOOKUP(D40,'3 priedas_FĮ dydžiai'!$B$8:$R$54,17,0),0)</f>
        <v>0</v>
      </c>
      <c r="G40" s="45">
        <f t="shared" si="0"/>
        <v>0</v>
      </c>
    </row>
    <row r="41" spans="1:7" x14ac:dyDescent="0.2">
      <c r="A41" s="43"/>
      <c r="B41" s="8"/>
      <c r="C41" s="8"/>
      <c r="D41" s="41"/>
      <c r="E41" s="9"/>
      <c r="F41" s="42">
        <f>IFERROR(VLOOKUP(D41,'3 priedas_FĮ dydžiai'!$B$8:$R$54,17,0),0)</f>
        <v>0</v>
      </c>
      <c r="G41" s="45">
        <f t="shared" si="0"/>
        <v>0</v>
      </c>
    </row>
    <row r="42" spans="1:7" x14ac:dyDescent="0.2">
      <c r="A42" s="43"/>
      <c r="B42" s="8"/>
      <c r="C42" s="8"/>
      <c r="D42" s="41"/>
      <c r="E42" s="9"/>
      <c r="F42" s="42">
        <f>IFERROR(VLOOKUP(D42,'3 priedas_FĮ dydžiai'!$B$8:$R$54,17,0),0)</f>
        <v>0</v>
      </c>
      <c r="G42" s="45">
        <f t="shared" si="0"/>
        <v>0</v>
      </c>
    </row>
    <row r="43" spans="1:7" x14ac:dyDescent="0.2">
      <c r="A43" s="43"/>
      <c r="B43" s="8"/>
      <c r="C43" s="8"/>
      <c r="D43" s="41"/>
      <c r="E43" s="9"/>
      <c r="F43" s="42">
        <f>IFERROR(VLOOKUP(D43,'3 priedas_FĮ dydžiai'!$B$8:$R$54,17,0),0)</f>
        <v>0</v>
      </c>
      <c r="G43" s="45">
        <f t="shared" si="0"/>
        <v>0</v>
      </c>
    </row>
    <row r="44" spans="1:7" x14ac:dyDescent="0.2">
      <c r="A44" s="43"/>
      <c r="B44" s="8"/>
      <c r="C44" s="8"/>
      <c r="D44" s="41"/>
      <c r="E44" s="9"/>
      <c r="F44" s="42">
        <f>IFERROR(VLOOKUP(D44,'3 priedas_FĮ dydžiai'!$B$8:$R$54,17,0),0)</f>
        <v>0</v>
      </c>
      <c r="G44" s="45">
        <f t="shared" si="0"/>
        <v>0</v>
      </c>
    </row>
    <row r="45" spans="1:7" x14ac:dyDescent="0.2">
      <c r="A45" s="110" t="s">
        <v>133</v>
      </c>
      <c r="B45" s="110"/>
      <c r="C45" s="110"/>
      <c r="D45" s="110"/>
      <c r="E45" s="44">
        <f>SUM(E22:E44)</f>
        <v>0</v>
      </c>
      <c r="F45" s="44"/>
      <c r="G45" s="44">
        <f>SUM(G22:G44)</f>
        <v>0</v>
      </c>
    </row>
    <row r="46" spans="1:7" ht="13.5" customHeight="1" x14ac:dyDescent="0.2">
      <c r="A46" s="15"/>
      <c r="B46" s="16"/>
      <c r="C46" s="16"/>
      <c r="D46" s="17"/>
      <c r="E46" s="15"/>
      <c r="F46" s="18"/>
      <c r="G46" s="16"/>
    </row>
    <row r="47" spans="1:7" x14ac:dyDescent="0.2">
      <c r="A47" s="107" t="s">
        <v>139</v>
      </c>
      <c r="B47" s="107"/>
      <c r="C47" s="107"/>
      <c r="D47" s="107"/>
      <c r="E47" s="107"/>
    </row>
    <row r="48" spans="1:7" ht="116.25" customHeight="1" x14ac:dyDescent="0.2">
      <c r="A48" s="108" t="s">
        <v>151</v>
      </c>
      <c r="B48" s="108"/>
      <c r="C48" s="108"/>
      <c r="D48" s="108"/>
      <c r="E48" s="108"/>
      <c r="F48" s="108"/>
      <c r="G48" s="108"/>
    </row>
    <row r="49" spans="1:8" ht="13.5" customHeight="1" x14ac:dyDescent="0.2">
      <c r="A49" s="15"/>
      <c r="B49" s="16"/>
      <c r="C49" s="16"/>
      <c r="D49" s="17"/>
      <c r="E49" s="15"/>
      <c r="F49" s="18"/>
      <c r="G49" s="16"/>
    </row>
    <row r="50" spans="1:8" ht="13.5" customHeight="1" x14ac:dyDescent="0.2">
      <c r="A50" s="19"/>
      <c r="B50" s="20"/>
      <c r="C50" s="16"/>
      <c r="D50" s="21"/>
      <c r="E50" s="15"/>
      <c r="F50" s="22"/>
      <c r="G50" s="23"/>
    </row>
    <row r="51" spans="1:8" x14ac:dyDescent="0.2">
      <c r="A51" s="109" t="s">
        <v>140</v>
      </c>
      <c r="B51" s="109"/>
      <c r="C51" s="16"/>
      <c r="D51" s="46" t="s">
        <v>142</v>
      </c>
      <c r="E51" s="25"/>
      <c r="F51" s="106" t="s">
        <v>141</v>
      </c>
      <c r="G51" s="106"/>
      <c r="H51" s="25"/>
    </row>
    <row r="53" spans="1:8" x14ac:dyDescent="0.2">
      <c r="A53" s="28"/>
      <c r="B53" s="32"/>
      <c r="C53" s="32"/>
      <c r="D53" s="32"/>
      <c r="E53" s="32"/>
    </row>
    <row r="54" spans="1:8" ht="12.75" customHeight="1" x14ac:dyDescent="0.2">
      <c r="A54" s="28"/>
      <c r="B54" s="33"/>
      <c r="C54" s="33"/>
      <c r="D54" s="33"/>
      <c r="E54" s="33"/>
    </row>
    <row r="55" spans="1:8" x14ac:dyDescent="0.2">
      <c r="A55" s="28"/>
      <c r="B55" s="28"/>
      <c r="C55" s="28"/>
      <c r="D55" s="28"/>
      <c r="E55" s="28"/>
    </row>
  </sheetData>
  <mergeCells count="21">
    <mergeCell ref="F3:G3"/>
    <mergeCell ref="A5:G5"/>
    <mergeCell ref="A11:E11"/>
    <mergeCell ref="A12:B12"/>
    <mergeCell ref="C12:G12"/>
    <mergeCell ref="A13:B13"/>
    <mergeCell ref="C13:G13"/>
    <mergeCell ref="A14:E14"/>
    <mergeCell ref="A16:E16"/>
    <mergeCell ref="A18:A20"/>
    <mergeCell ref="B18:B20"/>
    <mergeCell ref="C18:C20"/>
    <mergeCell ref="D18:D20"/>
    <mergeCell ref="E18:E20"/>
    <mergeCell ref="F18:F20"/>
    <mergeCell ref="G18:G20"/>
    <mergeCell ref="A45:D45"/>
    <mergeCell ref="A47:E47"/>
    <mergeCell ref="A48:G48"/>
    <mergeCell ref="A51:B51"/>
    <mergeCell ref="F51:G51"/>
  </mergeCells>
  <dataValidations count="3">
    <dataValidation type="list" allowBlank="1" showInputMessage="1" showErrorMessage="1" sqref="D7" xr:uid="{C0D868A2-B31C-4961-B7AC-F490591C72DF}">
      <formula1>"sausio, vasario, kovo, balandžio, gegužės, birželio, liepos, rugpjūčio, rugsėjo, spalio, lapkričio, gruodžio"</formula1>
    </dataValidation>
    <dataValidation type="list" allowBlank="1" showInputMessage="1" showErrorMessage="1" sqref="C7" xr:uid="{42AB5A75-A033-40A3-8B20-99AE97757E84}">
      <formula1>"2018 m., 2019 m., 2020 m., 2021 m., 2022 m., 2023 m."</formula1>
    </dataValidation>
    <dataValidation type="list" allowBlank="1" showInputMessage="1" showErrorMessage="1" sqref="D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NB65564 D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NB131100 D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NB196636 D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NB262172 D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NB327708 D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NB393244 D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NB458780 D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NB524316 D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NB589852 D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NB655388 D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NB720924 D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NB786460 D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NB851996 D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NB917532 D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NB983068" xr:uid="{D6057A49-D750-43EB-AFA1-427BB63D1C2B}">
      <formula1>Taip</formula1>
    </dataValidation>
  </dataValidations>
  <pageMargins left="0.7" right="0.7" top="0.75" bottom="0.75" header="0.3" footer="0.3"/>
  <pageSetup paperSize="9" scale="8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51E6CCF-9EA8-4898-AC39-BECD5CD78F52}">
          <x14:formula1>
            <xm:f>'3 priedas_FĮ dydžiai'!$B$8:$B$54</xm:f>
          </x14:formula1>
          <xm:sqref>D22:D44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H55"/>
  <sheetViews>
    <sheetView showGridLines="0" topLeftCell="A7" zoomScaleNormal="100" zoomScaleSheetLayoutView="80" workbookViewId="0">
      <selection activeCell="L21" sqref="L21"/>
    </sheetView>
  </sheetViews>
  <sheetFormatPr defaultRowHeight="12.75" x14ac:dyDescent="0.2"/>
  <cols>
    <col min="1" max="1" width="11" style="26" customWidth="1"/>
    <col min="2" max="2" width="27.1640625" style="26" customWidth="1"/>
    <col min="3" max="3" width="22.1640625" style="26" customWidth="1"/>
    <col min="4" max="4" width="28.5" style="26" customWidth="1"/>
    <col min="5" max="5" width="13.83203125" style="26" customWidth="1"/>
    <col min="6" max="6" width="17.6640625" style="26" customWidth="1"/>
    <col min="7" max="7" width="13.6640625" style="26" customWidth="1"/>
    <col min="8" max="253" width="9.33203125" style="26"/>
    <col min="254" max="254" width="11" style="26" customWidth="1"/>
    <col min="255" max="255" width="27.1640625" style="26" customWidth="1"/>
    <col min="256" max="256" width="22.1640625" style="26" customWidth="1"/>
    <col min="257" max="257" width="15.5" style="26" customWidth="1"/>
    <col min="258" max="258" width="13.83203125" style="26" customWidth="1"/>
    <col min="259" max="259" width="12.33203125" style="26" customWidth="1"/>
    <col min="260" max="260" width="11.6640625" style="26" customWidth="1"/>
    <col min="261" max="261" width="14.33203125" style="26" customWidth="1"/>
    <col min="262" max="262" width="17.6640625" style="26" customWidth="1"/>
    <col min="263" max="263" width="13.6640625" style="26" customWidth="1"/>
    <col min="264" max="509" width="9.33203125" style="26"/>
    <col min="510" max="510" width="11" style="26" customWidth="1"/>
    <col min="511" max="511" width="27.1640625" style="26" customWidth="1"/>
    <col min="512" max="512" width="22.1640625" style="26" customWidth="1"/>
    <col min="513" max="513" width="15.5" style="26" customWidth="1"/>
    <col min="514" max="514" width="13.83203125" style="26" customWidth="1"/>
    <col min="515" max="515" width="12.33203125" style="26" customWidth="1"/>
    <col min="516" max="516" width="11.6640625" style="26" customWidth="1"/>
    <col min="517" max="517" width="14.33203125" style="26" customWidth="1"/>
    <col min="518" max="518" width="17.6640625" style="26" customWidth="1"/>
    <col min="519" max="519" width="13.6640625" style="26" customWidth="1"/>
    <col min="520" max="765" width="9.33203125" style="26"/>
    <col min="766" max="766" width="11" style="26" customWidth="1"/>
    <col min="767" max="767" width="27.1640625" style="26" customWidth="1"/>
    <col min="768" max="768" width="22.1640625" style="26" customWidth="1"/>
    <col min="769" max="769" width="15.5" style="26" customWidth="1"/>
    <col min="770" max="770" width="13.83203125" style="26" customWidth="1"/>
    <col min="771" max="771" width="12.33203125" style="26" customWidth="1"/>
    <col min="772" max="772" width="11.6640625" style="26" customWidth="1"/>
    <col min="773" max="773" width="14.33203125" style="26" customWidth="1"/>
    <col min="774" max="774" width="17.6640625" style="26" customWidth="1"/>
    <col min="775" max="775" width="13.6640625" style="26" customWidth="1"/>
    <col min="776" max="1021" width="9.33203125" style="26"/>
    <col min="1022" max="1022" width="11" style="26" customWidth="1"/>
    <col min="1023" max="1023" width="27.1640625" style="26" customWidth="1"/>
    <col min="1024" max="1024" width="22.1640625" style="26" customWidth="1"/>
    <col min="1025" max="1025" width="15.5" style="26" customWidth="1"/>
    <col min="1026" max="1026" width="13.83203125" style="26" customWidth="1"/>
    <col min="1027" max="1027" width="12.33203125" style="26" customWidth="1"/>
    <col min="1028" max="1028" width="11.6640625" style="26" customWidth="1"/>
    <col min="1029" max="1029" width="14.33203125" style="26" customWidth="1"/>
    <col min="1030" max="1030" width="17.6640625" style="26" customWidth="1"/>
    <col min="1031" max="1031" width="13.6640625" style="26" customWidth="1"/>
    <col min="1032" max="1277" width="9.33203125" style="26"/>
    <col min="1278" max="1278" width="11" style="26" customWidth="1"/>
    <col min="1279" max="1279" width="27.1640625" style="26" customWidth="1"/>
    <col min="1280" max="1280" width="22.1640625" style="26" customWidth="1"/>
    <col min="1281" max="1281" width="15.5" style="26" customWidth="1"/>
    <col min="1282" max="1282" width="13.83203125" style="26" customWidth="1"/>
    <col min="1283" max="1283" width="12.33203125" style="26" customWidth="1"/>
    <col min="1284" max="1284" width="11.6640625" style="26" customWidth="1"/>
    <col min="1285" max="1285" width="14.33203125" style="26" customWidth="1"/>
    <col min="1286" max="1286" width="17.6640625" style="26" customWidth="1"/>
    <col min="1287" max="1287" width="13.6640625" style="26" customWidth="1"/>
    <col min="1288" max="1533" width="9.33203125" style="26"/>
    <col min="1534" max="1534" width="11" style="26" customWidth="1"/>
    <col min="1535" max="1535" width="27.1640625" style="26" customWidth="1"/>
    <col min="1536" max="1536" width="22.1640625" style="26" customWidth="1"/>
    <col min="1537" max="1537" width="15.5" style="26" customWidth="1"/>
    <col min="1538" max="1538" width="13.83203125" style="26" customWidth="1"/>
    <col min="1539" max="1539" width="12.33203125" style="26" customWidth="1"/>
    <col min="1540" max="1540" width="11.6640625" style="26" customWidth="1"/>
    <col min="1541" max="1541" width="14.33203125" style="26" customWidth="1"/>
    <col min="1542" max="1542" width="17.6640625" style="26" customWidth="1"/>
    <col min="1543" max="1543" width="13.6640625" style="26" customWidth="1"/>
    <col min="1544" max="1789" width="9.33203125" style="26"/>
    <col min="1790" max="1790" width="11" style="26" customWidth="1"/>
    <col min="1791" max="1791" width="27.1640625" style="26" customWidth="1"/>
    <col min="1792" max="1792" width="22.1640625" style="26" customWidth="1"/>
    <col min="1793" max="1793" width="15.5" style="26" customWidth="1"/>
    <col min="1794" max="1794" width="13.83203125" style="26" customWidth="1"/>
    <col min="1795" max="1795" width="12.33203125" style="26" customWidth="1"/>
    <col min="1796" max="1796" width="11.6640625" style="26" customWidth="1"/>
    <col min="1797" max="1797" width="14.33203125" style="26" customWidth="1"/>
    <col min="1798" max="1798" width="17.6640625" style="26" customWidth="1"/>
    <col min="1799" max="1799" width="13.6640625" style="26" customWidth="1"/>
    <col min="1800" max="2045" width="9.33203125" style="26"/>
    <col min="2046" max="2046" width="11" style="26" customWidth="1"/>
    <col min="2047" max="2047" width="27.1640625" style="26" customWidth="1"/>
    <col min="2048" max="2048" width="22.1640625" style="26" customWidth="1"/>
    <col min="2049" max="2049" width="15.5" style="26" customWidth="1"/>
    <col min="2050" max="2050" width="13.83203125" style="26" customWidth="1"/>
    <col min="2051" max="2051" width="12.33203125" style="26" customWidth="1"/>
    <col min="2052" max="2052" width="11.6640625" style="26" customWidth="1"/>
    <col min="2053" max="2053" width="14.33203125" style="26" customWidth="1"/>
    <col min="2054" max="2054" width="17.6640625" style="26" customWidth="1"/>
    <col min="2055" max="2055" width="13.6640625" style="26" customWidth="1"/>
    <col min="2056" max="2301" width="9.33203125" style="26"/>
    <col min="2302" max="2302" width="11" style="26" customWidth="1"/>
    <col min="2303" max="2303" width="27.1640625" style="26" customWidth="1"/>
    <col min="2304" max="2304" width="22.1640625" style="26" customWidth="1"/>
    <col min="2305" max="2305" width="15.5" style="26" customWidth="1"/>
    <col min="2306" max="2306" width="13.83203125" style="26" customWidth="1"/>
    <col min="2307" max="2307" width="12.33203125" style="26" customWidth="1"/>
    <col min="2308" max="2308" width="11.6640625" style="26" customWidth="1"/>
    <col min="2309" max="2309" width="14.33203125" style="26" customWidth="1"/>
    <col min="2310" max="2310" width="17.6640625" style="26" customWidth="1"/>
    <col min="2311" max="2311" width="13.6640625" style="26" customWidth="1"/>
    <col min="2312" max="2557" width="9.33203125" style="26"/>
    <col min="2558" max="2558" width="11" style="26" customWidth="1"/>
    <col min="2559" max="2559" width="27.1640625" style="26" customWidth="1"/>
    <col min="2560" max="2560" width="22.1640625" style="26" customWidth="1"/>
    <col min="2561" max="2561" width="15.5" style="26" customWidth="1"/>
    <col min="2562" max="2562" width="13.83203125" style="26" customWidth="1"/>
    <col min="2563" max="2563" width="12.33203125" style="26" customWidth="1"/>
    <col min="2564" max="2564" width="11.6640625" style="26" customWidth="1"/>
    <col min="2565" max="2565" width="14.33203125" style="26" customWidth="1"/>
    <col min="2566" max="2566" width="17.6640625" style="26" customWidth="1"/>
    <col min="2567" max="2567" width="13.6640625" style="26" customWidth="1"/>
    <col min="2568" max="2813" width="9.33203125" style="26"/>
    <col min="2814" max="2814" width="11" style="26" customWidth="1"/>
    <col min="2815" max="2815" width="27.1640625" style="26" customWidth="1"/>
    <col min="2816" max="2816" width="22.1640625" style="26" customWidth="1"/>
    <col min="2817" max="2817" width="15.5" style="26" customWidth="1"/>
    <col min="2818" max="2818" width="13.83203125" style="26" customWidth="1"/>
    <col min="2819" max="2819" width="12.33203125" style="26" customWidth="1"/>
    <col min="2820" max="2820" width="11.6640625" style="26" customWidth="1"/>
    <col min="2821" max="2821" width="14.33203125" style="26" customWidth="1"/>
    <col min="2822" max="2822" width="17.6640625" style="26" customWidth="1"/>
    <col min="2823" max="2823" width="13.6640625" style="26" customWidth="1"/>
    <col min="2824" max="3069" width="9.33203125" style="26"/>
    <col min="3070" max="3070" width="11" style="26" customWidth="1"/>
    <col min="3071" max="3071" width="27.1640625" style="26" customWidth="1"/>
    <col min="3072" max="3072" width="22.1640625" style="26" customWidth="1"/>
    <col min="3073" max="3073" width="15.5" style="26" customWidth="1"/>
    <col min="3074" max="3074" width="13.83203125" style="26" customWidth="1"/>
    <col min="3075" max="3075" width="12.33203125" style="26" customWidth="1"/>
    <col min="3076" max="3076" width="11.6640625" style="26" customWidth="1"/>
    <col min="3077" max="3077" width="14.33203125" style="26" customWidth="1"/>
    <col min="3078" max="3078" width="17.6640625" style="26" customWidth="1"/>
    <col min="3079" max="3079" width="13.6640625" style="26" customWidth="1"/>
    <col min="3080" max="3325" width="9.33203125" style="26"/>
    <col min="3326" max="3326" width="11" style="26" customWidth="1"/>
    <col min="3327" max="3327" width="27.1640625" style="26" customWidth="1"/>
    <col min="3328" max="3328" width="22.1640625" style="26" customWidth="1"/>
    <col min="3329" max="3329" width="15.5" style="26" customWidth="1"/>
    <col min="3330" max="3330" width="13.83203125" style="26" customWidth="1"/>
    <col min="3331" max="3331" width="12.33203125" style="26" customWidth="1"/>
    <col min="3332" max="3332" width="11.6640625" style="26" customWidth="1"/>
    <col min="3333" max="3333" width="14.33203125" style="26" customWidth="1"/>
    <col min="3334" max="3334" width="17.6640625" style="26" customWidth="1"/>
    <col min="3335" max="3335" width="13.6640625" style="26" customWidth="1"/>
    <col min="3336" max="3581" width="9.33203125" style="26"/>
    <col min="3582" max="3582" width="11" style="26" customWidth="1"/>
    <col min="3583" max="3583" width="27.1640625" style="26" customWidth="1"/>
    <col min="3584" max="3584" width="22.1640625" style="26" customWidth="1"/>
    <col min="3585" max="3585" width="15.5" style="26" customWidth="1"/>
    <col min="3586" max="3586" width="13.83203125" style="26" customWidth="1"/>
    <col min="3587" max="3587" width="12.33203125" style="26" customWidth="1"/>
    <col min="3588" max="3588" width="11.6640625" style="26" customWidth="1"/>
    <col min="3589" max="3589" width="14.33203125" style="26" customWidth="1"/>
    <col min="3590" max="3590" width="17.6640625" style="26" customWidth="1"/>
    <col min="3591" max="3591" width="13.6640625" style="26" customWidth="1"/>
    <col min="3592" max="3837" width="9.33203125" style="26"/>
    <col min="3838" max="3838" width="11" style="26" customWidth="1"/>
    <col min="3839" max="3839" width="27.1640625" style="26" customWidth="1"/>
    <col min="3840" max="3840" width="22.1640625" style="26" customWidth="1"/>
    <col min="3841" max="3841" width="15.5" style="26" customWidth="1"/>
    <col min="3842" max="3842" width="13.83203125" style="26" customWidth="1"/>
    <col min="3843" max="3843" width="12.33203125" style="26" customWidth="1"/>
    <col min="3844" max="3844" width="11.6640625" style="26" customWidth="1"/>
    <col min="3845" max="3845" width="14.33203125" style="26" customWidth="1"/>
    <col min="3846" max="3846" width="17.6640625" style="26" customWidth="1"/>
    <col min="3847" max="3847" width="13.6640625" style="26" customWidth="1"/>
    <col min="3848" max="4093" width="9.33203125" style="26"/>
    <col min="4094" max="4094" width="11" style="26" customWidth="1"/>
    <col min="4095" max="4095" width="27.1640625" style="26" customWidth="1"/>
    <col min="4096" max="4096" width="22.1640625" style="26" customWidth="1"/>
    <col min="4097" max="4097" width="15.5" style="26" customWidth="1"/>
    <col min="4098" max="4098" width="13.83203125" style="26" customWidth="1"/>
    <col min="4099" max="4099" width="12.33203125" style="26" customWidth="1"/>
    <col min="4100" max="4100" width="11.6640625" style="26" customWidth="1"/>
    <col min="4101" max="4101" width="14.33203125" style="26" customWidth="1"/>
    <col min="4102" max="4102" width="17.6640625" style="26" customWidth="1"/>
    <col min="4103" max="4103" width="13.6640625" style="26" customWidth="1"/>
    <col min="4104" max="4349" width="9.33203125" style="26"/>
    <col min="4350" max="4350" width="11" style="26" customWidth="1"/>
    <col min="4351" max="4351" width="27.1640625" style="26" customWidth="1"/>
    <col min="4352" max="4352" width="22.1640625" style="26" customWidth="1"/>
    <col min="4353" max="4353" width="15.5" style="26" customWidth="1"/>
    <col min="4354" max="4354" width="13.83203125" style="26" customWidth="1"/>
    <col min="4355" max="4355" width="12.33203125" style="26" customWidth="1"/>
    <col min="4356" max="4356" width="11.6640625" style="26" customWidth="1"/>
    <col min="4357" max="4357" width="14.33203125" style="26" customWidth="1"/>
    <col min="4358" max="4358" width="17.6640625" style="26" customWidth="1"/>
    <col min="4359" max="4359" width="13.6640625" style="26" customWidth="1"/>
    <col min="4360" max="4605" width="9.33203125" style="26"/>
    <col min="4606" max="4606" width="11" style="26" customWidth="1"/>
    <col min="4607" max="4607" width="27.1640625" style="26" customWidth="1"/>
    <col min="4608" max="4608" width="22.1640625" style="26" customWidth="1"/>
    <col min="4609" max="4609" width="15.5" style="26" customWidth="1"/>
    <col min="4610" max="4610" width="13.83203125" style="26" customWidth="1"/>
    <col min="4611" max="4611" width="12.33203125" style="26" customWidth="1"/>
    <col min="4612" max="4612" width="11.6640625" style="26" customWidth="1"/>
    <col min="4613" max="4613" width="14.33203125" style="26" customWidth="1"/>
    <col min="4614" max="4614" width="17.6640625" style="26" customWidth="1"/>
    <col min="4615" max="4615" width="13.6640625" style="26" customWidth="1"/>
    <col min="4616" max="4861" width="9.33203125" style="26"/>
    <col min="4862" max="4862" width="11" style="26" customWidth="1"/>
    <col min="4863" max="4863" width="27.1640625" style="26" customWidth="1"/>
    <col min="4864" max="4864" width="22.1640625" style="26" customWidth="1"/>
    <col min="4865" max="4865" width="15.5" style="26" customWidth="1"/>
    <col min="4866" max="4866" width="13.83203125" style="26" customWidth="1"/>
    <col min="4867" max="4867" width="12.33203125" style="26" customWidth="1"/>
    <col min="4868" max="4868" width="11.6640625" style="26" customWidth="1"/>
    <col min="4869" max="4869" width="14.33203125" style="26" customWidth="1"/>
    <col min="4870" max="4870" width="17.6640625" style="26" customWidth="1"/>
    <col min="4871" max="4871" width="13.6640625" style="26" customWidth="1"/>
    <col min="4872" max="5117" width="9.33203125" style="26"/>
    <col min="5118" max="5118" width="11" style="26" customWidth="1"/>
    <col min="5119" max="5119" width="27.1640625" style="26" customWidth="1"/>
    <col min="5120" max="5120" width="22.1640625" style="26" customWidth="1"/>
    <col min="5121" max="5121" width="15.5" style="26" customWidth="1"/>
    <col min="5122" max="5122" width="13.83203125" style="26" customWidth="1"/>
    <col min="5123" max="5123" width="12.33203125" style="26" customWidth="1"/>
    <col min="5124" max="5124" width="11.6640625" style="26" customWidth="1"/>
    <col min="5125" max="5125" width="14.33203125" style="26" customWidth="1"/>
    <col min="5126" max="5126" width="17.6640625" style="26" customWidth="1"/>
    <col min="5127" max="5127" width="13.6640625" style="26" customWidth="1"/>
    <col min="5128" max="5373" width="9.33203125" style="26"/>
    <col min="5374" max="5374" width="11" style="26" customWidth="1"/>
    <col min="5375" max="5375" width="27.1640625" style="26" customWidth="1"/>
    <col min="5376" max="5376" width="22.1640625" style="26" customWidth="1"/>
    <col min="5377" max="5377" width="15.5" style="26" customWidth="1"/>
    <col min="5378" max="5378" width="13.83203125" style="26" customWidth="1"/>
    <col min="5379" max="5379" width="12.33203125" style="26" customWidth="1"/>
    <col min="5380" max="5380" width="11.6640625" style="26" customWidth="1"/>
    <col min="5381" max="5381" width="14.33203125" style="26" customWidth="1"/>
    <col min="5382" max="5382" width="17.6640625" style="26" customWidth="1"/>
    <col min="5383" max="5383" width="13.6640625" style="26" customWidth="1"/>
    <col min="5384" max="5629" width="9.33203125" style="26"/>
    <col min="5630" max="5630" width="11" style="26" customWidth="1"/>
    <col min="5631" max="5631" width="27.1640625" style="26" customWidth="1"/>
    <col min="5632" max="5632" width="22.1640625" style="26" customWidth="1"/>
    <col min="5633" max="5633" width="15.5" style="26" customWidth="1"/>
    <col min="5634" max="5634" width="13.83203125" style="26" customWidth="1"/>
    <col min="5635" max="5635" width="12.33203125" style="26" customWidth="1"/>
    <col min="5636" max="5636" width="11.6640625" style="26" customWidth="1"/>
    <col min="5637" max="5637" width="14.33203125" style="26" customWidth="1"/>
    <col min="5638" max="5638" width="17.6640625" style="26" customWidth="1"/>
    <col min="5639" max="5639" width="13.6640625" style="26" customWidth="1"/>
    <col min="5640" max="5885" width="9.33203125" style="26"/>
    <col min="5886" max="5886" width="11" style="26" customWidth="1"/>
    <col min="5887" max="5887" width="27.1640625" style="26" customWidth="1"/>
    <col min="5888" max="5888" width="22.1640625" style="26" customWidth="1"/>
    <col min="5889" max="5889" width="15.5" style="26" customWidth="1"/>
    <col min="5890" max="5890" width="13.83203125" style="26" customWidth="1"/>
    <col min="5891" max="5891" width="12.33203125" style="26" customWidth="1"/>
    <col min="5892" max="5892" width="11.6640625" style="26" customWidth="1"/>
    <col min="5893" max="5893" width="14.33203125" style="26" customWidth="1"/>
    <col min="5894" max="5894" width="17.6640625" style="26" customWidth="1"/>
    <col min="5895" max="5895" width="13.6640625" style="26" customWidth="1"/>
    <col min="5896" max="6141" width="9.33203125" style="26"/>
    <col min="6142" max="6142" width="11" style="26" customWidth="1"/>
    <col min="6143" max="6143" width="27.1640625" style="26" customWidth="1"/>
    <col min="6144" max="6144" width="22.1640625" style="26" customWidth="1"/>
    <col min="6145" max="6145" width="15.5" style="26" customWidth="1"/>
    <col min="6146" max="6146" width="13.83203125" style="26" customWidth="1"/>
    <col min="6147" max="6147" width="12.33203125" style="26" customWidth="1"/>
    <col min="6148" max="6148" width="11.6640625" style="26" customWidth="1"/>
    <col min="6149" max="6149" width="14.33203125" style="26" customWidth="1"/>
    <col min="6150" max="6150" width="17.6640625" style="26" customWidth="1"/>
    <col min="6151" max="6151" width="13.6640625" style="26" customWidth="1"/>
    <col min="6152" max="6397" width="9.33203125" style="26"/>
    <col min="6398" max="6398" width="11" style="26" customWidth="1"/>
    <col min="6399" max="6399" width="27.1640625" style="26" customWidth="1"/>
    <col min="6400" max="6400" width="22.1640625" style="26" customWidth="1"/>
    <col min="6401" max="6401" width="15.5" style="26" customWidth="1"/>
    <col min="6402" max="6402" width="13.83203125" style="26" customWidth="1"/>
    <col min="6403" max="6403" width="12.33203125" style="26" customWidth="1"/>
    <col min="6404" max="6404" width="11.6640625" style="26" customWidth="1"/>
    <col min="6405" max="6405" width="14.33203125" style="26" customWidth="1"/>
    <col min="6406" max="6406" width="17.6640625" style="26" customWidth="1"/>
    <col min="6407" max="6407" width="13.6640625" style="26" customWidth="1"/>
    <col min="6408" max="6653" width="9.33203125" style="26"/>
    <col min="6654" max="6654" width="11" style="26" customWidth="1"/>
    <col min="6655" max="6655" width="27.1640625" style="26" customWidth="1"/>
    <col min="6656" max="6656" width="22.1640625" style="26" customWidth="1"/>
    <col min="6657" max="6657" width="15.5" style="26" customWidth="1"/>
    <col min="6658" max="6658" width="13.83203125" style="26" customWidth="1"/>
    <col min="6659" max="6659" width="12.33203125" style="26" customWidth="1"/>
    <col min="6660" max="6660" width="11.6640625" style="26" customWidth="1"/>
    <col min="6661" max="6661" width="14.33203125" style="26" customWidth="1"/>
    <col min="6662" max="6662" width="17.6640625" style="26" customWidth="1"/>
    <col min="6663" max="6663" width="13.6640625" style="26" customWidth="1"/>
    <col min="6664" max="6909" width="9.33203125" style="26"/>
    <col min="6910" max="6910" width="11" style="26" customWidth="1"/>
    <col min="6911" max="6911" width="27.1640625" style="26" customWidth="1"/>
    <col min="6912" max="6912" width="22.1640625" style="26" customWidth="1"/>
    <col min="6913" max="6913" width="15.5" style="26" customWidth="1"/>
    <col min="6914" max="6914" width="13.83203125" style="26" customWidth="1"/>
    <col min="6915" max="6915" width="12.33203125" style="26" customWidth="1"/>
    <col min="6916" max="6916" width="11.6640625" style="26" customWidth="1"/>
    <col min="6917" max="6917" width="14.33203125" style="26" customWidth="1"/>
    <col min="6918" max="6918" width="17.6640625" style="26" customWidth="1"/>
    <col min="6919" max="6919" width="13.6640625" style="26" customWidth="1"/>
    <col min="6920" max="7165" width="9.33203125" style="26"/>
    <col min="7166" max="7166" width="11" style="26" customWidth="1"/>
    <col min="7167" max="7167" width="27.1640625" style="26" customWidth="1"/>
    <col min="7168" max="7168" width="22.1640625" style="26" customWidth="1"/>
    <col min="7169" max="7169" width="15.5" style="26" customWidth="1"/>
    <col min="7170" max="7170" width="13.83203125" style="26" customWidth="1"/>
    <col min="7171" max="7171" width="12.33203125" style="26" customWidth="1"/>
    <col min="7172" max="7172" width="11.6640625" style="26" customWidth="1"/>
    <col min="7173" max="7173" width="14.33203125" style="26" customWidth="1"/>
    <col min="7174" max="7174" width="17.6640625" style="26" customWidth="1"/>
    <col min="7175" max="7175" width="13.6640625" style="26" customWidth="1"/>
    <col min="7176" max="7421" width="9.33203125" style="26"/>
    <col min="7422" max="7422" width="11" style="26" customWidth="1"/>
    <col min="7423" max="7423" width="27.1640625" style="26" customWidth="1"/>
    <col min="7424" max="7424" width="22.1640625" style="26" customWidth="1"/>
    <col min="7425" max="7425" width="15.5" style="26" customWidth="1"/>
    <col min="7426" max="7426" width="13.83203125" style="26" customWidth="1"/>
    <col min="7427" max="7427" width="12.33203125" style="26" customWidth="1"/>
    <col min="7428" max="7428" width="11.6640625" style="26" customWidth="1"/>
    <col min="7429" max="7429" width="14.33203125" style="26" customWidth="1"/>
    <col min="7430" max="7430" width="17.6640625" style="26" customWidth="1"/>
    <col min="7431" max="7431" width="13.6640625" style="26" customWidth="1"/>
    <col min="7432" max="7677" width="9.33203125" style="26"/>
    <col min="7678" max="7678" width="11" style="26" customWidth="1"/>
    <col min="7679" max="7679" width="27.1640625" style="26" customWidth="1"/>
    <col min="7680" max="7680" width="22.1640625" style="26" customWidth="1"/>
    <col min="7681" max="7681" width="15.5" style="26" customWidth="1"/>
    <col min="7682" max="7682" width="13.83203125" style="26" customWidth="1"/>
    <col min="7683" max="7683" width="12.33203125" style="26" customWidth="1"/>
    <col min="7684" max="7684" width="11.6640625" style="26" customWidth="1"/>
    <col min="7685" max="7685" width="14.33203125" style="26" customWidth="1"/>
    <col min="7686" max="7686" width="17.6640625" style="26" customWidth="1"/>
    <col min="7687" max="7687" width="13.6640625" style="26" customWidth="1"/>
    <col min="7688" max="7933" width="9.33203125" style="26"/>
    <col min="7934" max="7934" width="11" style="26" customWidth="1"/>
    <col min="7935" max="7935" width="27.1640625" style="26" customWidth="1"/>
    <col min="7936" max="7936" width="22.1640625" style="26" customWidth="1"/>
    <col min="7937" max="7937" width="15.5" style="26" customWidth="1"/>
    <col min="7938" max="7938" width="13.83203125" style="26" customWidth="1"/>
    <col min="7939" max="7939" width="12.33203125" style="26" customWidth="1"/>
    <col min="7940" max="7940" width="11.6640625" style="26" customWidth="1"/>
    <col min="7941" max="7941" width="14.33203125" style="26" customWidth="1"/>
    <col min="7942" max="7942" width="17.6640625" style="26" customWidth="1"/>
    <col min="7943" max="7943" width="13.6640625" style="26" customWidth="1"/>
    <col min="7944" max="8189" width="9.33203125" style="26"/>
    <col min="8190" max="8190" width="11" style="26" customWidth="1"/>
    <col min="8191" max="8191" width="27.1640625" style="26" customWidth="1"/>
    <col min="8192" max="8192" width="22.1640625" style="26" customWidth="1"/>
    <col min="8193" max="8193" width="15.5" style="26" customWidth="1"/>
    <col min="8194" max="8194" width="13.83203125" style="26" customWidth="1"/>
    <col min="8195" max="8195" width="12.33203125" style="26" customWidth="1"/>
    <col min="8196" max="8196" width="11.6640625" style="26" customWidth="1"/>
    <col min="8197" max="8197" width="14.33203125" style="26" customWidth="1"/>
    <col min="8198" max="8198" width="17.6640625" style="26" customWidth="1"/>
    <col min="8199" max="8199" width="13.6640625" style="26" customWidth="1"/>
    <col min="8200" max="8445" width="9.33203125" style="26"/>
    <col min="8446" max="8446" width="11" style="26" customWidth="1"/>
    <col min="8447" max="8447" width="27.1640625" style="26" customWidth="1"/>
    <col min="8448" max="8448" width="22.1640625" style="26" customWidth="1"/>
    <col min="8449" max="8449" width="15.5" style="26" customWidth="1"/>
    <col min="8450" max="8450" width="13.83203125" style="26" customWidth="1"/>
    <col min="8451" max="8451" width="12.33203125" style="26" customWidth="1"/>
    <col min="8452" max="8452" width="11.6640625" style="26" customWidth="1"/>
    <col min="8453" max="8453" width="14.33203125" style="26" customWidth="1"/>
    <col min="8454" max="8454" width="17.6640625" style="26" customWidth="1"/>
    <col min="8455" max="8455" width="13.6640625" style="26" customWidth="1"/>
    <col min="8456" max="8701" width="9.33203125" style="26"/>
    <col min="8702" max="8702" width="11" style="26" customWidth="1"/>
    <col min="8703" max="8703" width="27.1640625" style="26" customWidth="1"/>
    <col min="8704" max="8704" width="22.1640625" style="26" customWidth="1"/>
    <col min="8705" max="8705" width="15.5" style="26" customWidth="1"/>
    <col min="8706" max="8706" width="13.83203125" style="26" customWidth="1"/>
    <col min="8707" max="8707" width="12.33203125" style="26" customWidth="1"/>
    <col min="8708" max="8708" width="11.6640625" style="26" customWidth="1"/>
    <col min="8709" max="8709" width="14.33203125" style="26" customWidth="1"/>
    <col min="8710" max="8710" width="17.6640625" style="26" customWidth="1"/>
    <col min="8711" max="8711" width="13.6640625" style="26" customWidth="1"/>
    <col min="8712" max="8957" width="9.33203125" style="26"/>
    <col min="8958" max="8958" width="11" style="26" customWidth="1"/>
    <col min="8959" max="8959" width="27.1640625" style="26" customWidth="1"/>
    <col min="8960" max="8960" width="22.1640625" style="26" customWidth="1"/>
    <col min="8961" max="8961" width="15.5" style="26" customWidth="1"/>
    <col min="8962" max="8962" width="13.83203125" style="26" customWidth="1"/>
    <col min="8963" max="8963" width="12.33203125" style="26" customWidth="1"/>
    <col min="8964" max="8964" width="11.6640625" style="26" customWidth="1"/>
    <col min="8965" max="8965" width="14.33203125" style="26" customWidth="1"/>
    <col min="8966" max="8966" width="17.6640625" style="26" customWidth="1"/>
    <col min="8967" max="8967" width="13.6640625" style="26" customWidth="1"/>
    <col min="8968" max="9213" width="9.33203125" style="26"/>
    <col min="9214" max="9214" width="11" style="26" customWidth="1"/>
    <col min="9215" max="9215" width="27.1640625" style="26" customWidth="1"/>
    <col min="9216" max="9216" width="22.1640625" style="26" customWidth="1"/>
    <col min="9217" max="9217" width="15.5" style="26" customWidth="1"/>
    <col min="9218" max="9218" width="13.83203125" style="26" customWidth="1"/>
    <col min="9219" max="9219" width="12.33203125" style="26" customWidth="1"/>
    <col min="9220" max="9220" width="11.6640625" style="26" customWidth="1"/>
    <col min="9221" max="9221" width="14.33203125" style="26" customWidth="1"/>
    <col min="9222" max="9222" width="17.6640625" style="26" customWidth="1"/>
    <col min="9223" max="9223" width="13.6640625" style="26" customWidth="1"/>
    <col min="9224" max="9469" width="9.33203125" style="26"/>
    <col min="9470" max="9470" width="11" style="26" customWidth="1"/>
    <col min="9471" max="9471" width="27.1640625" style="26" customWidth="1"/>
    <col min="9472" max="9472" width="22.1640625" style="26" customWidth="1"/>
    <col min="9473" max="9473" width="15.5" style="26" customWidth="1"/>
    <col min="9474" max="9474" width="13.83203125" style="26" customWidth="1"/>
    <col min="9475" max="9475" width="12.33203125" style="26" customWidth="1"/>
    <col min="9476" max="9476" width="11.6640625" style="26" customWidth="1"/>
    <col min="9477" max="9477" width="14.33203125" style="26" customWidth="1"/>
    <col min="9478" max="9478" width="17.6640625" style="26" customWidth="1"/>
    <col min="9479" max="9479" width="13.6640625" style="26" customWidth="1"/>
    <col min="9480" max="9725" width="9.33203125" style="26"/>
    <col min="9726" max="9726" width="11" style="26" customWidth="1"/>
    <col min="9727" max="9727" width="27.1640625" style="26" customWidth="1"/>
    <col min="9728" max="9728" width="22.1640625" style="26" customWidth="1"/>
    <col min="9729" max="9729" width="15.5" style="26" customWidth="1"/>
    <col min="9730" max="9730" width="13.83203125" style="26" customWidth="1"/>
    <col min="9731" max="9731" width="12.33203125" style="26" customWidth="1"/>
    <col min="9732" max="9732" width="11.6640625" style="26" customWidth="1"/>
    <col min="9733" max="9733" width="14.33203125" style="26" customWidth="1"/>
    <col min="9734" max="9734" width="17.6640625" style="26" customWidth="1"/>
    <col min="9735" max="9735" width="13.6640625" style="26" customWidth="1"/>
    <col min="9736" max="9981" width="9.33203125" style="26"/>
    <col min="9982" max="9982" width="11" style="26" customWidth="1"/>
    <col min="9983" max="9983" width="27.1640625" style="26" customWidth="1"/>
    <col min="9984" max="9984" width="22.1640625" style="26" customWidth="1"/>
    <col min="9985" max="9985" width="15.5" style="26" customWidth="1"/>
    <col min="9986" max="9986" width="13.83203125" style="26" customWidth="1"/>
    <col min="9987" max="9987" width="12.33203125" style="26" customWidth="1"/>
    <col min="9988" max="9988" width="11.6640625" style="26" customWidth="1"/>
    <col min="9989" max="9989" width="14.33203125" style="26" customWidth="1"/>
    <col min="9990" max="9990" width="17.6640625" style="26" customWidth="1"/>
    <col min="9991" max="9991" width="13.6640625" style="26" customWidth="1"/>
    <col min="9992" max="10237" width="9.33203125" style="26"/>
    <col min="10238" max="10238" width="11" style="26" customWidth="1"/>
    <col min="10239" max="10239" width="27.1640625" style="26" customWidth="1"/>
    <col min="10240" max="10240" width="22.1640625" style="26" customWidth="1"/>
    <col min="10241" max="10241" width="15.5" style="26" customWidth="1"/>
    <col min="10242" max="10242" width="13.83203125" style="26" customWidth="1"/>
    <col min="10243" max="10243" width="12.33203125" style="26" customWidth="1"/>
    <col min="10244" max="10244" width="11.6640625" style="26" customWidth="1"/>
    <col min="10245" max="10245" width="14.33203125" style="26" customWidth="1"/>
    <col min="10246" max="10246" width="17.6640625" style="26" customWidth="1"/>
    <col min="10247" max="10247" width="13.6640625" style="26" customWidth="1"/>
    <col min="10248" max="10493" width="9.33203125" style="26"/>
    <col min="10494" max="10494" width="11" style="26" customWidth="1"/>
    <col min="10495" max="10495" width="27.1640625" style="26" customWidth="1"/>
    <col min="10496" max="10496" width="22.1640625" style="26" customWidth="1"/>
    <col min="10497" max="10497" width="15.5" style="26" customWidth="1"/>
    <col min="10498" max="10498" width="13.83203125" style="26" customWidth="1"/>
    <col min="10499" max="10499" width="12.33203125" style="26" customWidth="1"/>
    <col min="10500" max="10500" width="11.6640625" style="26" customWidth="1"/>
    <col min="10501" max="10501" width="14.33203125" style="26" customWidth="1"/>
    <col min="10502" max="10502" width="17.6640625" style="26" customWidth="1"/>
    <col min="10503" max="10503" width="13.6640625" style="26" customWidth="1"/>
    <col min="10504" max="10749" width="9.33203125" style="26"/>
    <col min="10750" max="10750" width="11" style="26" customWidth="1"/>
    <col min="10751" max="10751" width="27.1640625" style="26" customWidth="1"/>
    <col min="10752" max="10752" width="22.1640625" style="26" customWidth="1"/>
    <col min="10753" max="10753" width="15.5" style="26" customWidth="1"/>
    <col min="10754" max="10754" width="13.83203125" style="26" customWidth="1"/>
    <col min="10755" max="10755" width="12.33203125" style="26" customWidth="1"/>
    <col min="10756" max="10756" width="11.6640625" style="26" customWidth="1"/>
    <col min="10757" max="10757" width="14.33203125" style="26" customWidth="1"/>
    <col min="10758" max="10758" width="17.6640625" style="26" customWidth="1"/>
    <col min="10759" max="10759" width="13.6640625" style="26" customWidth="1"/>
    <col min="10760" max="11005" width="9.33203125" style="26"/>
    <col min="11006" max="11006" width="11" style="26" customWidth="1"/>
    <col min="11007" max="11007" width="27.1640625" style="26" customWidth="1"/>
    <col min="11008" max="11008" width="22.1640625" style="26" customWidth="1"/>
    <col min="11009" max="11009" width="15.5" style="26" customWidth="1"/>
    <col min="11010" max="11010" width="13.83203125" style="26" customWidth="1"/>
    <col min="11011" max="11011" width="12.33203125" style="26" customWidth="1"/>
    <col min="11012" max="11012" width="11.6640625" style="26" customWidth="1"/>
    <col min="11013" max="11013" width="14.33203125" style="26" customWidth="1"/>
    <col min="11014" max="11014" width="17.6640625" style="26" customWidth="1"/>
    <col min="11015" max="11015" width="13.6640625" style="26" customWidth="1"/>
    <col min="11016" max="11261" width="9.33203125" style="26"/>
    <col min="11262" max="11262" width="11" style="26" customWidth="1"/>
    <col min="11263" max="11263" width="27.1640625" style="26" customWidth="1"/>
    <col min="11264" max="11264" width="22.1640625" style="26" customWidth="1"/>
    <col min="11265" max="11265" width="15.5" style="26" customWidth="1"/>
    <col min="11266" max="11266" width="13.83203125" style="26" customWidth="1"/>
    <col min="11267" max="11267" width="12.33203125" style="26" customWidth="1"/>
    <col min="11268" max="11268" width="11.6640625" style="26" customWidth="1"/>
    <col min="11269" max="11269" width="14.33203125" style="26" customWidth="1"/>
    <col min="11270" max="11270" width="17.6640625" style="26" customWidth="1"/>
    <col min="11271" max="11271" width="13.6640625" style="26" customWidth="1"/>
    <col min="11272" max="11517" width="9.33203125" style="26"/>
    <col min="11518" max="11518" width="11" style="26" customWidth="1"/>
    <col min="11519" max="11519" width="27.1640625" style="26" customWidth="1"/>
    <col min="11520" max="11520" width="22.1640625" style="26" customWidth="1"/>
    <col min="11521" max="11521" width="15.5" style="26" customWidth="1"/>
    <col min="11522" max="11522" width="13.83203125" style="26" customWidth="1"/>
    <col min="11523" max="11523" width="12.33203125" style="26" customWidth="1"/>
    <col min="11524" max="11524" width="11.6640625" style="26" customWidth="1"/>
    <col min="11525" max="11525" width="14.33203125" style="26" customWidth="1"/>
    <col min="11526" max="11526" width="17.6640625" style="26" customWidth="1"/>
    <col min="11527" max="11527" width="13.6640625" style="26" customWidth="1"/>
    <col min="11528" max="11773" width="9.33203125" style="26"/>
    <col min="11774" max="11774" width="11" style="26" customWidth="1"/>
    <col min="11775" max="11775" width="27.1640625" style="26" customWidth="1"/>
    <col min="11776" max="11776" width="22.1640625" style="26" customWidth="1"/>
    <col min="11777" max="11777" width="15.5" style="26" customWidth="1"/>
    <col min="11778" max="11778" width="13.83203125" style="26" customWidth="1"/>
    <col min="11779" max="11779" width="12.33203125" style="26" customWidth="1"/>
    <col min="11780" max="11780" width="11.6640625" style="26" customWidth="1"/>
    <col min="11781" max="11781" width="14.33203125" style="26" customWidth="1"/>
    <col min="11782" max="11782" width="17.6640625" style="26" customWidth="1"/>
    <col min="11783" max="11783" width="13.6640625" style="26" customWidth="1"/>
    <col min="11784" max="12029" width="9.33203125" style="26"/>
    <col min="12030" max="12030" width="11" style="26" customWidth="1"/>
    <col min="12031" max="12031" width="27.1640625" style="26" customWidth="1"/>
    <col min="12032" max="12032" width="22.1640625" style="26" customWidth="1"/>
    <col min="12033" max="12033" width="15.5" style="26" customWidth="1"/>
    <col min="12034" max="12034" width="13.83203125" style="26" customWidth="1"/>
    <col min="12035" max="12035" width="12.33203125" style="26" customWidth="1"/>
    <col min="12036" max="12036" width="11.6640625" style="26" customWidth="1"/>
    <col min="12037" max="12037" width="14.33203125" style="26" customWidth="1"/>
    <col min="12038" max="12038" width="17.6640625" style="26" customWidth="1"/>
    <col min="12039" max="12039" width="13.6640625" style="26" customWidth="1"/>
    <col min="12040" max="12285" width="9.33203125" style="26"/>
    <col min="12286" max="12286" width="11" style="26" customWidth="1"/>
    <col min="12287" max="12287" width="27.1640625" style="26" customWidth="1"/>
    <col min="12288" max="12288" width="22.1640625" style="26" customWidth="1"/>
    <col min="12289" max="12289" width="15.5" style="26" customWidth="1"/>
    <col min="12290" max="12290" width="13.83203125" style="26" customWidth="1"/>
    <col min="12291" max="12291" width="12.33203125" style="26" customWidth="1"/>
    <col min="12292" max="12292" width="11.6640625" style="26" customWidth="1"/>
    <col min="12293" max="12293" width="14.33203125" style="26" customWidth="1"/>
    <col min="12294" max="12294" width="17.6640625" style="26" customWidth="1"/>
    <col min="12295" max="12295" width="13.6640625" style="26" customWidth="1"/>
    <col min="12296" max="12541" width="9.33203125" style="26"/>
    <col min="12542" max="12542" width="11" style="26" customWidth="1"/>
    <col min="12543" max="12543" width="27.1640625" style="26" customWidth="1"/>
    <col min="12544" max="12544" width="22.1640625" style="26" customWidth="1"/>
    <col min="12545" max="12545" width="15.5" style="26" customWidth="1"/>
    <col min="12546" max="12546" width="13.83203125" style="26" customWidth="1"/>
    <col min="12547" max="12547" width="12.33203125" style="26" customWidth="1"/>
    <col min="12548" max="12548" width="11.6640625" style="26" customWidth="1"/>
    <col min="12549" max="12549" width="14.33203125" style="26" customWidth="1"/>
    <col min="12550" max="12550" width="17.6640625" style="26" customWidth="1"/>
    <col min="12551" max="12551" width="13.6640625" style="26" customWidth="1"/>
    <col min="12552" max="12797" width="9.33203125" style="26"/>
    <col min="12798" max="12798" width="11" style="26" customWidth="1"/>
    <col min="12799" max="12799" width="27.1640625" style="26" customWidth="1"/>
    <col min="12800" max="12800" width="22.1640625" style="26" customWidth="1"/>
    <col min="12801" max="12801" width="15.5" style="26" customWidth="1"/>
    <col min="12802" max="12802" width="13.83203125" style="26" customWidth="1"/>
    <col min="12803" max="12803" width="12.33203125" style="26" customWidth="1"/>
    <col min="12804" max="12804" width="11.6640625" style="26" customWidth="1"/>
    <col min="12805" max="12805" width="14.33203125" style="26" customWidth="1"/>
    <col min="12806" max="12806" width="17.6640625" style="26" customWidth="1"/>
    <col min="12807" max="12807" width="13.6640625" style="26" customWidth="1"/>
    <col min="12808" max="13053" width="9.33203125" style="26"/>
    <col min="13054" max="13054" width="11" style="26" customWidth="1"/>
    <col min="13055" max="13055" width="27.1640625" style="26" customWidth="1"/>
    <col min="13056" max="13056" width="22.1640625" style="26" customWidth="1"/>
    <col min="13057" max="13057" width="15.5" style="26" customWidth="1"/>
    <col min="13058" max="13058" width="13.83203125" style="26" customWidth="1"/>
    <col min="13059" max="13059" width="12.33203125" style="26" customWidth="1"/>
    <col min="13060" max="13060" width="11.6640625" style="26" customWidth="1"/>
    <col min="13061" max="13061" width="14.33203125" style="26" customWidth="1"/>
    <col min="13062" max="13062" width="17.6640625" style="26" customWidth="1"/>
    <col min="13063" max="13063" width="13.6640625" style="26" customWidth="1"/>
    <col min="13064" max="13309" width="9.33203125" style="26"/>
    <col min="13310" max="13310" width="11" style="26" customWidth="1"/>
    <col min="13311" max="13311" width="27.1640625" style="26" customWidth="1"/>
    <col min="13312" max="13312" width="22.1640625" style="26" customWidth="1"/>
    <col min="13313" max="13313" width="15.5" style="26" customWidth="1"/>
    <col min="13314" max="13314" width="13.83203125" style="26" customWidth="1"/>
    <col min="13315" max="13315" width="12.33203125" style="26" customWidth="1"/>
    <col min="13316" max="13316" width="11.6640625" style="26" customWidth="1"/>
    <col min="13317" max="13317" width="14.33203125" style="26" customWidth="1"/>
    <col min="13318" max="13318" width="17.6640625" style="26" customWidth="1"/>
    <col min="13319" max="13319" width="13.6640625" style="26" customWidth="1"/>
    <col min="13320" max="13565" width="9.33203125" style="26"/>
    <col min="13566" max="13566" width="11" style="26" customWidth="1"/>
    <col min="13567" max="13567" width="27.1640625" style="26" customWidth="1"/>
    <col min="13568" max="13568" width="22.1640625" style="26" customWidth="1"/>
    <col min="13569" max="13569" width="15.5" style="26" customWidth="1"/>
    <col min="13570" max="13570" width="13.83203125" style="26" customWidth="1"/>
    <col min="13571" max="13571" width="12.33203125" style="26" customWidth="1"/>
    <col min="13572" max="13572" width="11.6640625" style="26" customWidth="1"/>
    <col min="13573" max="13573" width="14.33203125" style="26" customWidth="1"/>
    <col min="13574" max="13574" width="17.6640625" style="26" customWidth="1"/>
    <col min="13575" max="13575" width="13.6640625" style="26" customWidth="1"/>
    <col min="13576" max="13821" width="9.33203125" style="26"/>
    <col min="13822" max="13822" width="11" style="26" customWidth="1"/>
    <col min="13823" max="13823" width="27.1640625" style="26" customWidth="1"/>
    <col min="13824" max="13824" width="22.1640625" style="26" customWidth="1"/>
    <col min="13825" max="13825" width="15.5" style="26" customWidth="1"/>
    <col min="13826" max="13826" width="13.83203125" style="26" customWidth="1"/>
    <col min="13827" max="13827" width="12.33203125" style="26" customWidth="1"/>
    <col min="13828" max="13828" width="11.6640625" style="26" customWidth="1"/>
    <col min="13829" max="13829" width="14.33203125" style="26" customWidth="1"/>
    <col min="13830" max="13830" width="17.6640625" style="26" customWidth="1"/>
    <col min="13831" max="13831" width="13.6640625" style="26" customWidth="1"/>
    <col min="13832" max="14077" width="9.33203125" style="26"/>
    <col min="14078" max="14078" width="11" style="26" customWidth="1"/>
    <col min="14079" max="14079" width="27.1640625" style="26" customWidth="1"/>
    <col min="14080" max="14080" width="22.1640625" style="26" customWidth="1"/>
    <col min="14081" max="14081" width="15.5" style="26" customWidth="1"/>
    <col min="14082" max="14082" width="13.83203125" style="26" customWidth="1"/>
    <col min="14083" max="14083" width="12.33203125" style="26" customWidth="1"/>
    <col min="14084" max="14084" width="11.6640625" style="26" customWidth="1"/>
    <col min="14085" max="14085" width="14.33203125" style="26" customWidth="1"/>
    <col min="14086" max="14086" width="17.6640625" style="26" customWidth="1"/>
    <col min="14087" max="14087" width="13.6640625" style="26" customWidth="1"/>
    <col min="14088" max="14333" width="9.33203125" style="26"/>
    <col min="14334" max="14334" width="11" style="26" customWidth="1"/>
    <col min="14335" max="14335" width="27.1640625" style="26" customWidth="1"/>
    <col min="14336" max="14336" width="22.1640625" style="26" customWidth="1"/>
    <col min="14337" max="14337" width="15.5" style="26" customWidth="1"/>
    <col min="14338" max="14338" width="13.83203125" style="26" customWidth="1"/>
    <col min="14339" max="14339" width="12.33203125" style="26" customWidth="1"/>
    <col min="14340" max="14340" width="11.6640625" style="26" customWidth="1"/>
    <col min="14341" max="14341" width="14.33203125" style="26" customWidth="1"/>
    <col min="14342" max="14342" width="17.6640625" style="26" customWidth="1"/>
    <col min="14343" max="14343" width="13.6640625" style="26" customWidth="1"/>
    <col min="14344" max="14589" width="9.33203125" style="26"/>
    <col min="14590" max="14590" width="11" style="26" customWidth="1"/>
    <col min="14591" max="14591" width="27.1640625" style="26" customWidth="1"/>
    <col min="14592" max="14592" width="22.1640625" style="26" customWidth="1"/>
    <col min="14593" max="14593" width="15.5" style="26" customWidth="1"/>
    <col min="14594" max="14594" width="13.83203125" style="26" customWidth="1"/>
    <col min="14595" max="14595" width="12.33203125" style="26" customWidth="1"/>
    <col min="14596" max="14596" width="11.6640625" style="26" customWidth="1"/>
    <col min="14597" max="14597" width="14.33203125" style="26" customWidth="1"/>
    <col min="14598" max="14598" width="17.6640625" style="26" customWidth="1"/>
    <col min="14599" max="14599" width="13.6640625" style="26" customWidth="1"/>
    <col min="14600" max="14845" width="9.33203125" style="26"/>
    <col min="14846" max="14846" width="11" style="26" customWidth="1"/>
    <col min="14847" max="14847" width="27.1640625" style="26" customWidth="1"/>
    <col min="14848" max="14848" width="22.1640625" style="26" customWidth="1"/>
    <col min="14849" max="14849" width="15.5" style="26" customWidth="1"/>
    <col min="14850" max="14850" width="13.83203125" style="26" customWidth="1"/>
    <col min="14851" max="14851" width="12.33203125" style="26" customWidth="1"/>
    <col min="14852" max="14852" width="11.6640625" style="26" customWidth="1"/>
    <col min="14853" max="14853" width="14.33203125" style="26" customWidth="1"/>
    <col min="14854" max="14854" width="17.6640625" style="26" customWidth="1"/>
    <col min="14855" max="14855" width="13.6640625" style="26" customWidth="1"/>
    <col min="14856" max="15101" width="9.33203125" style="26"/>
    <col min="15102" max="15102" width="11" style="26" customWidth="1"/>
    <col min="15103" max="15103" width="27.1640625" style="26" customWidth="1"/>
    <col min="15104" max="15104" width="22.1640625" style="26" customWidth="1"/>
    <col min="15105" max="15105" width="15.5" style="26" customWidth="1"/>
    <col min="15106" max="15106" width="13.83203125" style="26" customWidth="1"/>
    <col min="15107" max="15107" width="12.33203125" style="26" customWidth="1"/>
    <col min="15108" max="15108" width="11.6640625" style="26" customWidth="1"/>
    <col min="15109" max="15109" width="14.33203125" style="26" customWidth="1"/>
    <col min="15110" max="15110" width="17.6640625" style="26" customWidth="1"/>
    <col min="15111" max="15111" width="13.6640625" style="26" customWidth="1"/>
    <col min="15112" max="15357" width="9.33203125" style="26"/>
    <col min="15358" max="15358" width="11" style="26" customWidth="1"/>
    <col min="15359" max="15359" width="27.1640625" style="26" customWidth="1"/>
    <col min="15360" max="15360" width="22.1640625" style="26" customWidth="1"/>
    <col min="15361" max="15361" width="15.5" style="26" customWidth="1"/>
    <col min="15362" max="15362" width="13.83203125" style="26" customWidth="1"/>
    <col min="15363" max="15363" width="12.33203125" style="26" customWidth="1"/>
    <col min="15364" max="15364" width="11.6640625" style="26" customWidth="1"/>
    <col min="15365" max="15365" width="14.33203125" style="26" customWidth="1"/>
    <col min="15366" max="15366" width="17.6640625" style="26" customWidth="1"/>
    <col min="15367" max="15367" width="13.6640625" style="26" customWidth="1"/>
    <col min="15368" max="15613" width="9.33203125" style="26"/>
    <col min="15614" max="15614" width="11" style="26" customWidth="1"/>
    <col min="15615" max="15615" width="27.1640625" style="26" customWidth="1"/>
    <col min="15616" max="15616" width="22.1640625" style="26" customWidth="1"/>
    <col min="15617" max="15617" width="15.5" style="26" customWidth="1"/>
    <col min="15618" max="15618" width="13.83203125" style="26" customWidth="1"/>
    <col min="15619" max="15619" width="12.33203125" style="26" customWidth="1"/>
    <col min="15620" max="15620" width="11.6640625" style="26" customWidth="1"/>
    <col min="15621" max="15621" width="14.33203125" style="26" customWidth="1"/>
    <col min="15622" max="15622" width="17.6640625" style="26" customWidth="1"/>
    <col min="15623" max="15623" width="13.6640625" style="26" customWidth="1"/>
    <col min="15624" max="15869" width="9.33203125" style="26"/>
    <col min="15870" max="15870" width="11" style="26" customWidth="1"/>
    <col min="15871" max="15871" width="27.1640625" style="26" customWidth="1"/>
    <col min="15872" max="15872" width="22.1640625" style="26" customWidth="1"/>
    <col min="15873" max="15873" width="15.5" style="26" customWidth="1"/>
    <col min="15874" max="15874" width="13.83203125" style="26" customWidth="1"/>
    <col min="15875" max="15875" width="12.33203125" style="26" customWidth="1"/>
    <col min="15876" max="15876" width="11.6640625" style="26" customWidth="1"/>
    <col min="15877" max="15877" width="14.33203125" style="26" customWidth="1"/>
    <col min="15878" max="15878" width="17.6640625" style="26" customWidth="1"/>
    <col min="15879" max="15879" width="13.6640625" style="26" customWidth="1"/>
    <col min="15880" max="15910" width="9.33203125" style="26"/>
    <col min="15911" max="15911" width="11" style="26" customWidth="1"/>
    <col min="15912" max="15912" width="27.1640625" style="26" customWidth="1"/>
    <col min="15913" max="15913" width="22.1640625" style="26" customWidth="1"/>
    <col min="15914" max="15914" width="15.5" style="26" customWidth="1"/>
    <col min="15915" max="15915" width="13.83203125" style="26" customWidth="1"/>
    <col min="15916" max="15916" width="12.33203125" style="26" customWidth="1"/>
    <col min="15917" max="15917" width="11.6640625" style="26" customWidth="1"/>
    <col min="15918" max="15918" width="14.33203125" style="26" customWidth="1"/>
    <col min="15919" max="15919" width="17.6640625" style="26" customWidth="1"/>
    <col min="15920" max="15920" width="13.6640625" style="26" customWidth="1"/>
    <col min="15921" max="16384" width="9.33203125" style="26"/>
  </cols>
  <sheetData>
    <row r="3" spans="1:7" x14ac:dyDescent="0.2">
      <c r="F3" s="116"/>
      <c r="G3" s="116"/>
    </row>
    <row r="4" spans="1:7" ht="28.5" customHeight="1" x14ac:dyDescent="0.2"/>
    <row r="5" spans="1:7" ht="48" customHeight="1" x14ac:dyDescent="0.25">
      <c r="A5" s="117" t="s">
        <v>166</v>
      </c>
      <c r="B5" s="118"/>
      <c r="C5" s="118"/>
      <c r="D5" s="118"/>
      <c r="E5" s="118"/>
      <c r="F5" s="118"/>
      <c r="G5" s="118"/>
    </row>
    <row r="6" spans="1:7" x14ac:dyDescent="0.2">
      <c r="A6" s="34"/>
      <c r="B6" s="39"/>
      <c r="C6" s="39"/>
      <c r="D6" s="39"/>
      <c r="E6" s="39"/>
      <c r="F6" s="39"/>
      <c r="G6" s="39"/>
    </row>
    <row r="7" spans="1:7" x14ac:dyDescent="0.2">
      <c r="A7" s="49"/>
      <c r="B7" s="52" t="s">
        <v>152</v>
      </c>
      <c r="C7" s="53"/>
      <c r="D7" s="53"/>
      <c r="E7" s="54" t="s">
        <v>153</v>
      </c>
      <c r="F7" s="49"/>
      <c r="G7" s="49"/>
    </row>
    <row r="8" spans="1:7" x14ac:dyDescent="0.2">
      <c r="A8" s="49"/>
      <c r="B8" s="49"/>
      <c r="C8" s="49"/>
      <c r="D8" s="49"/>
      <c r="E8" s="49"/>
      <c r="F8" s="49"/>
      <c r="G8" s="49"/>
    </row>
    <row r="9" spans="1:7" ht="15" customHeight="1" x14ac:dyDescent="0.2">
      <c r="B9" s="80"/>
      <c r="C9" s="104" t="s">
        <v>168</v>
      </c>
      <c r="D9" s="105"/>
      <c r="E9" s="80"/>
      <c r="F9" s="80"/>
      <c r="G9" s="80"/>
    </row>
    <row r="10" spans="1:7" x14ac:dyDescent="0.2">
      <c r="A10" s="27"/>
      <c r="B10" s="27"/>
      <c r="C10" s="27"/>
      <c r="D10" s="27"/>
      <c r="E10" s="27"/>
      <c r="F10" s="27"/>
      <c r="G10" s="27"/>
    </row>
    <row r="11" spans="1:7" x14ac:dyDescent="0.2">
      <c r="A11" s="107" t="s">
        <v>137</v>
      </c>
      <c r="B11" s="107"/>
      <c r="C11" s="107"/>
      <c r="D11" s="107"/>
      <c r="E11" s="107"/>
    </row>
    <row r="12" spans="1:7" x14ac:dyDescent="0.2">
      <c r="A12" s="111" t="s">
        <v>128</v>
      </c>
      <c r="B12" s="111"/>
      <c r="C12" s="115"/>
      <c r="D12" s="115"/>
      <c r="E12" s="115"/>
      <c r="F12" s="115"/>
      <c r="G12" s="115"/>
    </row>
    <row r="13" spans="1:7" ht="27" customHeight="1" x14ac:dyDescent="0.2">
      <c r="A13" s="111" t="s">
        <v>127</v>
      </c>
      <c r="B13" s="111"/>
      <c r="C13" s="112"/>
      <c r="D13" s="112"/>
      <c r="E13" s="112"/>
      <c r="F13" s="112"/>
      <c r="G13" s="112"/>
    </row>
    <row r="14" spans="1:7" x14ac:dyDescent="0.2">
      <c r="A14" s="113"/>
      <c r="B14" s="113"/>
      <c r="C14" s="113"/>
      <c r="D14" s="113"/>
      <c r="E14" s="113"/>
      <c r="F14" s="29"/>
      <c r="G14" s="27"/>
    </row>
    <row r="15" spans="1:7" ht="8.25" customHeight="1" x14ac:dyDescent="0.2">
      <c r="A15" s="12"/>
      <c r="B15" s="12"/>
      <c r="C15" s="12"/>
      <c r="D15" s="13"/>
      <c r="E15" s="13"/>
      <c r="F15" s="13"/>
    </row>
    <row r="16" spans="1:7" x14ac:dyDescent="0.2">
      <c r="A16" s="107" t="s">
        <v>138</v>
      </c>
      <c r="B16" s="107"/>
      <c r="C16" s="107"/>
      <c r="D16" s="107"/>
      <c r="E16" s="107"/>
    </row>
    <row r="17" spans="1:7" x14ac:dyDescent="0.2">
      <c r="A17" s="37"/>
      <c r="B17" s="37"/>
      <c r="C17" s="37"/>
      <c r="D17" s="37"/>
      <c r="E17" s="37"/>
    </row>
    <row r="18" spans="1:7" s="30" customFormat="1" ht="12.75" customHeight="1" x14ac:dyDescent="0.2">
      <c r="A18" s="114" t="s">
        <v>129</v>
      </c>
      <c r="B18" s="114" t="s">
        <v>130</v>
      </c>
      <c r="C18" s="114" t="s">
        <v>131</v>
      </c>
      <c r="D18" s="114" t="s">
        <v>135</v>
      </c>
      <c r="E18" s="114" t="s">
        <v>136</v>
      </c>
      <c r="F18" s="114" t="s">
        <v>1</v>
      </c>
      <c r="G18" s="114" t="s">
        <v>132</v>
      </c>
    </row>
    <row r="19" spans="1:7" s="30" customFormat="1" ht="14.25" customHeight="1" x14ac:dyDescent="0.2">
      <c r="A19" s="114"/>
      <c r="B19" s="114"/>
      <c r="C19" s="114"/>
      <c r="D19" s="114"/>
      <c r="E19" s="114"/>
      <c r="F19" s="114"/>
      <c r="G19" s="114"/>
    </row>
    <row r="20" spans="1:7" s="30" customFormat="1" ht="54.75" customHeight="1" x14ac:dyDescent="0.2">
      <c r="A20" s="114"/>
      <c r="B20" s="114"/>
      <c r="C20" s="114"/>
      <c r="D20" s="114"/>
      <c r="E20" s="114"/>
      <c r="F20" s="114"/>
      <c r="G20" s="114"/>
    </row>
    <row r="21" spans="1:7" ht="15" customHeight="1" x14ac:dyDescent="0.2">
      <c r="A21" s="10">
        <v>1</v>
      </c>
      <c r="B21" s="10">
        <v>2</v>
      </c>
      <c r="C21" s="10">
        <v>3</v>
      </c>
      <c r="D21" s="10">
        <v>4</v>
      </c>
      <c r="E21" s="10">
        <v>5</v>
      </c>
      <c r="F21" s="10">
        <v>6</v>
      </c>
      <c r="G21" s="38" t="s">
        <v>134</v>
      </c>
    </row>
    <row r="22" spans="1:7" s="31" customFormat="1" x14ac:dyDescent="0.2">
      <c r="A22" s="40" t="s">
        <v>143</v>
      </c>
      <c r="B22" s="6" t="s">
        <v>144</v>
      </c>
      <c r="C22" s="6" t="s">
        <v>148</v>
      </c>
      <c r="D22" s="41" t="s">
        <v>103</v>
      </c>
      <c r="E22" s="7">
        <v>1</v>
      </c>
      <c r="F22" s="42">
        <f>IFERROR(VLOOKUP(D22,'2 priedas_FĮ dydžiai'!$B$8:$R$53,17,0),0)</f>
        <v>5.87</v>
      </c>
      <c r="G22" s="45">
        <f>E22*F22</f>
        <v>5.87</v>
      </c>
    </row>
    <row r="23" spans="1:7" ht="25.5" x14ac:dyDescent="0.2">
      <c r="A23" s="43" t="s">
        <v>143</v>
      </c>
      <c r="B23" s="8" t="s">
        <v>145</v>
      </c>
      <c r="C23" s="8" t="s">
        <v>148</v>
      </c>
      <c r="D23" s="41" t="s">
        <v>100</v>
      </c>
      <c r="E23" s="9">
        <v>10</v>
      </c>
      <c r="F23" s="42">
        <f>IFERROR(VLOOKUP(D23,'2 priedas_FĮ dydžiai'!$B$8:$R$53,17,0),0)</f>
        <v>7.77</v>
      </c>
      <c r="G23" s="45">
        <f t="shared" ref="G23:G44" si="0">E23*F23</f>
        <v>77.699999999999989</v>
      </c>
    </row>
    <row r="24" spans="1:7" x14ac:dyDescent="0.2">
      <c r="A24" s="43" t="s">
        <v>147</v>
      </c>
      <c r="B24" s="8" t="s">
        <v>146</v>
      </c>
      <c r="C24" s="8" t="s">
        <v>149</v>
      </c>
      <c r="D24" s="41" t="s">
        <v>65</v>
      </c>
      <c r="E24" s="9">
        <v>8</v>
      </c>
      <c r="F24" s="42">
        <f>IFERROR(VLOOKUP(D24,'2 priedas_FĮ dydžiai'!$B$8:$R$53,17,0),0)</f>
        <v>6.39</v>
      </c>
      <c r="G24" s="45">
        <f t="shared" si="0"/>
        <v>51.12</v>
      </c>
    </row>
    <row r="25" spans="1:7" x14ac:dyDescent="0.2">
      <c r="A25" s="43"/>
      <c r="B25" s="8"/>
      <c r="C25" s="8"/>
      <c r="D25" s="41"/>
      <c r="E25" s="9"/>
      <c r="F25" s="42">
        <f>IFERROR(VLOOKUP(D25,'2 priedas_FĮ dydžiai'!$B$8:$R$53,17,0),0)</f>
        <v>0</v>
      </c>
      <c r="G25" s="45">
        <f t="shared" si="0"/>
        <v>0</v>
      </c>
    </row>
    <row r="26" spans="1:7" x14ac:dyDescent="0.2">
      <c r="A26" s="43"/>
      <c r="B26" s="8"/>
      <c r="C26" s="8"/>
      <c r="D26" s="41"/>
      <c r="E26" s="9"/>
      <c r="F26" s="42">
        <f>IFERROR(VLOOKUP(D26,'2 priedas_FĮ dydžiai'!$B$8:$R$53,17,0),0)</f>
        <v>0</v>
      </c>
      <c r="G26" s="45">
        <f t="shared" si="0"/>
        <v>0</v>
      </c>
    </row>
    <row r="27" spans="1:7" x14ac:dyDescent="0.2">
      <c r="A27" s="43"/>
      <c r="B27" s="8"/>
      <c r="C27" s="8"/>
      <c r="D27" s="41"/>
      <c r="E27" s="9"/>
      <c r="F27" s="42">
        <f>IFERROR(VLOOKUP(D27,'2 priedas_FĮ dydžiai'!$B$8:$R$53,17,0),0)</f>
        <v>0</v>
      </c>
      <c r="G27" s="45">
        <f t="shared" si="0"/>
        <v>0</v>
      </c>
    </row>
    <row r="28" spans="1:7" x14ac:dyDescent="0.2">
      <c r="A28" s="43"/>
      <c r="B28" s="8"/>
      <c r="C28" s="8"/>
      <c r="D28" s="41"/>
      <c r="E28" s="9"/>
      <c r="F28" s="42">
        <f>IFERROR(VLOOKUP(D28,'2 priedas_FĮ dydžiai'!$B$8:$R$53,17,0),0)</f>
        <v>0</v>
      </c>
      <c r="G28" s="45">
        <f t="shared" si="0"/>
        <v>0</v>
      </c>
    </row>
    <row r="29" spans="1:7" x14ac:dyDescent="0.2">
      <c r="A29" s="43"/>
      <c r="B29" s="8"/>
      <c r="C29" s="8"/>
      <c r="D29" s="41"/>
      <c r="E29" s="9"/>
      <c r="F29" s="42">
        <f>IFERROR(VLOOKUP(D29,'2 priedas_FĮ dydžiai'!$B$8:$R$53,17,0),0)</f>
        <v>0</v>
      </c>
      <c r="G29" s="45">
        <f t="shared" si="0"/>
        <v>0</v>
      </c>
    </row>
    <row r="30" spans="1:7" x14ac:dyDescent="0.2">
      <c r="A30" s="43"/>
      <c r="B30" s="8"/>
      <c r="C30" s="8"/>
      <c r="D30" s="41"/>
      <c r="E30" s="9"/>
      <c r="F30" s="42">
        <f>IFERROR(VLOOKUP(D30,'2 priedas_FĮ dydžiai'!$B$8:$R$53,17,0),0)</f>
        <v>0</v>
      </c>
      <c r="G30" s="45">
        <f t="shared" si="0"/>
        <v>0</v>
      </c>
    </row>
    <row r="31" spans="1:7" x14ac:dyDescent="0.2">
      <c r="A31" s="43"/>
      <c r="B31" s="8"/>
      <c r="C31" s="8"/>
      <c r="D31" s="41"/>
      <c r="E31" s="9"/>
      <c r="F31" s="42">
        <f>IFERROR(VLOOKUP(D31,'2 priedas_FĮ dydžiai'!$B$8:$R$53,17,0),0)</f>
        <v>0</v>
      </c>
      <c r="G31" s="45">
        <f t="shared" si="0"/>
        <v>0</v>
      </c>
    </row>
    <row r="32" spans="1:7" x14ac:dyDescent="0.2">
      <c r="A32" s="43"/>
      <c r="B32" s="8"/>
      <c r="C32" s="8"/>
      <c r="D32" s="41"/>
      <c r="E32" s="9"/>
      <c r="F32" s="42">
        <f>IFERROR(VLOOKUP(D32,'2 priedas_FĮ dydžiai'!$B$8:$R$53,17,0),0)</f>
        <v>0</v>
      </c>
      <c r="G32" s="45">
        <f t="shared" si="0"/>
        <v>0</v>
      </c>
    </row>
    <row r="33" spans="1:7" x14ac:dyDescent="0.2">
      <c r="A33" s="43"/>
      <c r="B33" s="8"/>
      <c r="C33" s="8"/>
      <c r="D33" s="41"/>
      <c r="E33" s="9"/>
      <c r="F33" s="42">
        <f>IFERROR(VLOOKUP(D33,'2 priedas_FĮ dydžiai'!$B$8:$R$53,17,0),0)</f>
        <v>0</v>
      </c>
      <c r="G33" s="45">
        <f t="shared" si="0"/>
        <v>0</v>
      </c>
    </row>
    <row r="34" spans="1:7" x14ac:dyDescent="0.2">
      <c r="A34" s="43"/>
      <c r="B34" s="8"/>
      <c r="C34" s="8"/>
      <c r="D34" s="41"/>
      <c r="E34" s="9"/>
      <c r="F34" s="42">
        <f>IFERROR(VLOOKUP(D34,'2 priedas_FĮ dydžiai'!$B$8:$R$53,17,0),0)</f>
        <v>0</v>
      </c>
      <c r="G34" s="45">
        <f t="shared" si="0"/>
        <v>0</v>
      </c>
    </row>
    <row r="35" spans="1:7" x14ac:dyDescent="0.2">
      <c r="A35" s="43"/>
      <c r="B35" s="8"/>
      <c r="C35" s="8"/>
      <c r="D35" s="41"/>
      <c r="E35" s="9"/>
      <c r="F35" s="42">
        <f>IFERROR(VLOOKUP(D35,'2 priedas_FĮ dydžiai'!$B$8:$R$53,17,0),0)</f>
        <v>0</v>
      </c>
      <c r="G35" s="45">
        <f t="shared" si="0"/>
        <v>0</v>
      </c>
    </row>
    <row r="36" spans="1:7" x14ac:dyDescent="0.2">
      <c r="A36" s="43"/>
      <c r="B36" s="8"/>
      <c r="C36" s="8"/>
      <c r="D36" s="41"/>
      <c r="E36" s="9"/>
      <c r="F36" s="42">
        <f>IFERROR(VLOOKUP(D36,'2 priedas_FĮ dydžiai'!$B$8:$R$53,17,0),0)</f>
        <v>0</v>
      </c>
      <c r="G36" s="45">
        <f t="shared" si="0"/>
        <v>0</v>
      </c>
    </row>
    <row r="37" spans="1:7" x14ac:dyDescent="0.2">
      <c r="A37" s="43"/>
      <c r="B37" s="8"/>
      <c r="C37" s="8"/>
      <c r="D37" s="41"/>
      <c r="E37" s="9"/>
      <c r="F37" s="42">
        <f>IFERROR(VLOOKUP(D37,'2 priedas_FĮ dydžiai'!$B$8:$R$53,17,0),0)</f>
        <v>0</v>
      </c>
      <c r="G37" s="45">
        <f t="shared" si="0"/>
        <v>0</v>
      </c>
    </row>
    <row r="38" spans="1:7" x14ac:dyDescent="0.2">
      <c r="A38" s="43"/>
      <c r="B38" s="8"/>
      <c r="C38" s="8"/>
      <c r="D38" s="41"/>
      <c r="E38" s="9"/>
      <c r="F38" s="42">
        <f>IFERROR(VLOOKUP(D38,'2 priedas_FĮ dydžiai'!$B$8:$R$53,17,0),0)</f>
        <v>0</v>
      </c>
      <c r="G38" s="45">
        <f t="shared" si="0"/>
        <v>0</v>
      </c>
    </row>
    <row r="39" spans="1:7" x14ac:dyDescent="0.2">
      <c r="A39" s="43"/>
      <c r="B39" s="8"/>
      <c r="C39" s="8"/>
      <c r="D39" s="41"/>
      <c r="E39" s="9"/>
      <c r="F39" s="42">
        <f>IFERROR(VLOOKUP(D39,'2 priedas_FĮ dydžiai'!$B$8:$R$53,17,0),0)</f>
        <v>0</v>
      </c>
      <c r="G39" s="45">
        <f t="shared" si="0"/>
        <v>0</v>
      </c>
    </row>
    <row r="40" spans="1:7" x14ac:dyDescent="0.2">
      <c r="A40" s="43"/>
      <c r="B40" s="8"/>
      <c r="C40" s="8"/>
      <c r="D40" s="41"/>
      <c r="E40" s="9"/>
      <c r="F40" s="42">
        <f>IFERROR(VLOOKUP(D40,'2 priedas_FĮ dydžiai'!$B$8:$R$53,17,0),0)</f>
        <v>0</v>
      </c>
      <c r="G40" s="45">
        <f t="shared" si="0"/>
        <v>0</v>
      </c>
    </row>
    <row r="41" spans="1:7" x14ac:dyDescent="0.2">
      <c r="A41" s="43"/>
      <c r="B41" s="8"/>
      <c r="C41" s="8"/>
      <c r="D41" s="41"/>
      <c r="E41" s="9"/>
      <c r="F41" s="42">
        <f>IFERROR(VLOOKUP(D41,'2 priedas_FĮ dydžiai'!$B$8:$R$53,17,0),0)</f>
        <v>0</v>
      </c>
      <c r="G41" s="45">
        <f t="shared" si="0"/>
        <v>0</v>
      </c>
    </row>
    <row r="42" spans="1:7" x14ac:dyDescent="0.2">
      <c r="A42" s="43"/>
      <c r="B42" s="8"/>
      <c r="C42" s="8"/>
      <c r="D42" s="41"/>
      <c r="E42" s="9"/>
      <c r="F42" s="42">
        <f>IFERROR(VLOOKUP(D42,'2 priedas_FĮ dydžiai'!$B$8:$R$53,17,0),0)</f>
        <v>0</v>
      </c>
      <c r="G42" s="45">
        <f t="shared" si="0"/>
        <v>0</v>
      </c>
    </row>
    <row r="43" spans="1:7" x14ac:dyDescent="0.2">
      <c r="A43" s="43"/>
      <c r="B43" s="8"/>
      <c r="C43" s="8"/>
      <c r="D43" s="41"/>
      <c r="E43" s="9"/>
      <c r="F43" s="42">
        <f>IFERROR(VLOOKUP(D43,'2 priedas_FĮ dydžiai'!$B$8:$R$53,17,0),0)</f>
        <v>0</v>
      </c>
      <c r="G43" s="45">
        <f t="shared" si="0"/>
        <v>0</v>
      </c>
    </row>
    <row r="44" spans="1:7" x14ac:dyDescent="0.2">
      <c r="A44" s="43"/>
      <c r="B44" s="8"/>
      <c r="C44" s="8"/>
      <c r="D44" s="41"/>
      <c r="E44" s="9"/>
      <c r="F44" s="42">
        <f>IFERROR(VLOOKUP(D44,'2 priedas_FĮ dydžiai'!$B$8:$R$53,17,0),0)</f>
        <v>0</v>
      </c>
      <c r="G44" s="45">
        <f t="shared" si="0"/>
        <v>0</v>
      </c>
    </row>
    <row r="45" spans="1:7" x14ac:dyDescent="0.2">
      <c r="A45" s="110" t="s">
        <v>133</v>
      </c>
      <c r="B45" s="110"/>
      <c r="C45" s="110"/>
      <c r="D45" s="110"/>
      <c r="E45" s="44">
        <f>SUM(E22:E44)</f>
        <v>19</v>
      </c>
      <c r="F45" s="44"/>
      <c r="G45" s="44">
        <f>SUM(G22:G44)</f>
        <v>134.69</v>
      </c>
    </row>
    <row r="46" spans="1:7" ht="13.5" customHeight="1" x14ac:dyDescent="0.2">
      <c r="A46" s="15"/>
      <c r="B46" s="16"/>
      <c r="C46" s="16"/>
      <c r="D46" s="17"/>
      <c r="E46" s="15"/>
      <c r="F46" s="18"/>
      <c r="G46" s="16"/>
    </row>
    <row r="47" spans="1:7" x14ac:dyDescent="0.2">
      <c r="A47" s="107" t="s">
        <v>139</v>
      </c>
      <c r="B47" s="107"/>
      <c r="C47" s="107"/>
      <c r="D47" s="107"/>
      <c r="E47" s="107"/>
    </row>
    <row r="48" spans="1:7" ht="116.25" customHeight="1" x14ac:dyDescent="0.2">
      <c r="A48" s="108" t="s">
        <v>151</v>
      </c>
      <c r="B48" s="108"/>
      <c r="C48" s="108"/>
      <c r="D48" s="108"/>
      <c r="E48" s="108"/>
      <c r="F48" s="108"/>
      <c r="G48" s="108"/>
    </row>
    <row r="49" spans="1:8" ht="13.5" customHeight="1" x14ac:dyDescent="0.2">
      <c r="A49" s="15"/>
      <c r="B49" s="16"/>
      <c r="C49" s="16"/>
      <c r="D49" s="17"/>
      <c r="E49" s="15"/>
      <c r="F49" s="18"/>
      <c r="G49" s="16"/>
    </row>
    <row r="50" spans="1:8" ht="13.5" customHeight="1" x14ac:dyDescent="0.2">
      <c r="A50" s="19"/>
      <c r="B50" s="20"/>
      <c r="C50" s="16"/>
      <c r="D50" s="21"/>
      <c r="E50" s="15"/>
      <c r="F50" s="22"/>
      <c r="G50" s="23"/>
    </row>
    <row r="51" spans="1:8" x14ac:dyDescent="0.2">
      <c r="A51" s="109" t="s">
        <v>140</v>
      </c>
      <c r="B51" s="109"/>
      <c r="C51" s="16"/>
      <c r="D51" s="36" t="s">
        <v>142</v>
      </c>
      <c r="E51" s="25"/>
      <c r="F51" s="106" t="s">
        <v>141</v>
      </c>
      <c r="G51" s="106"/>
      <c r="H51" s="25"/>
    </row>
    <row r="53" spans="1:8" x14ac:dyDescent="0.2">
      <c r="A53" s="28"/>
      <c r="B53" s="32"/>
      <c r="C53" s="32"/>
      <c r="D53" s="32"/>
      <c r="E53" s="32"/>
    </row>
    <row r="54" spans="1:8" ht="12.75" customHeight="1" x14ac:dyDescent="0.2">
      <c r="A54" s="28"/>
      <c r="B54" s="33"/>
      <c r="C54" s="33"/>
      <c r="D54" s="33"/>
      <c r="E54" s="33"/>
    </row>
    <row r="55" spans="1:8" x14ac:dyDescent="0.2">
      <c r="A55" s="28"/>
      <c r="B55" s="28"/>
      <c r="C55" s="28"/>
      <c r="D55" s="28"/>
      <c r="E55" s="28"/>
    </row>
  </sheetData>
  <mergeCells count="21">
    <mergeCell ref="A12:B12"/>
    <mergeCell ref="C12:G12"/>
    <mergeCell ref="F3:G3"/>
    <mergeCell ref="A5:G5"/>
    <mergeCell ref="A11:E11"/>
    <mergeCell ref="A13:B13"/>
    <mergeCell ref="C13:G13"/>
    <mergeCell ref="A14:E14"/>
    <mergeCell ref="A16:E16"/>
    <mergeCell ref="A18:A20"/>
    <mergeCell ref="B18:B20"/>
    <mergeCell ref="C18:C20"/>
    <mergeCell ref="D18:D20"/>
    <mergeCell ref="E18:E20"/>
    <mergeCell ref="F18:F20"/>
    <mergeCell ref="G18:G20"/>
    <mergeCell ref="A45:D45"/>
    <mergeCell ref="A47:E47"/>
    <mergeCell ref="A48:G48"/>
    <mergeCell ref="A51:B51"/>
    <mergeCell ref="F51:G51"/>
  </mergeCells>
  <dataValidations count="3">
    <dataValidation type="list" allowBlank="1" showInputMessage="1" showErrorMessage="1" sqref="D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NB65564 D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NB131100 D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NB196636 D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NB262172 D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NB327708 D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NB393244 D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NB458780 D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NB524316 D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NB589852 D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NB655388 D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NB720924 D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NB786460 D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NB851996 D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NB917532 D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NB983068" xr:uid="{00000000-0002-0000-0100-000000000000}">
      <formula1>Taip</formula1>
    </dataValidation>
    <dataValidation type="list" allowBlank="1" showInputMessage="1" showErrorMessage="1" sqref="C7" xr:uid="{B209D8C3-616B-495E-992C-693DD53FC0E2}">
      <formula1>"2018 m., 2019 m., 2020 m., 2021 m., 2022 m., 2023 m."</formula1>
    </dataValidation>
    <dataValidation type="list" allowBlank="1" showInputMessage="1" showErrorMessage="1" sqref="D7" xr:uid="{8F12BB9B-8BDB-4A4A-9514-E89951E747C5}">
      <formula1>"sausio, vasario, kovo, balandžio, gegužės, birželio, liepos, rugpjūčio, rugsėjo, spalio, lapkričio, gruodžio"</formula1>
    </dataValidation>
  </dataValidations>
  <pageMargins left="0.7" right="0.7" top="0.75" bottom="0.75" header="0.3" footer="0.3"/>
  <pageSetup paperSize="9" scale="8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'2 priedas_FĮ dydžiai'!$B$8:$B$53</xm:f>
          </x14:formula1>
          <xm:sqref>D22:D44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87"/>
  <sheetViews>
    <sheetView topLeftCell="A34" workbookViewId="0">
      <selection activeCell="Q8" sqref="Q8:R52"/>
    </sheetView>
  </sheetViews>
  <sheetFormatPr defaultRowHeight="12" x14ac:dyDescent="0.2"/>
  <cols>
    <col min="1" max="1" width="7.1640625" style="1" customWidth="1"/>
    <col min="2" max="2" width="31.83203125" style="1" customWidth="1"/>
    <col min="3" max="3" width="32.33203125" style="3" customWidth="1"/>
    <col min="4" max="7" width="8.6640625" style="3" customWidth="1"/>
    <col min="8" max="11" width="8.6640625" style="1" customWidth="1"/>
    <col min="12" max="14" width="14.6640625" style="2" customWidth="1"/>
    <col min="15" max="15" width="15.33203125" style="2" customWidth="1"/>
    <col min="16" max="17" width="14.6640625" style="1" customWidth="1"/>
  </cols>
  <sheetData>
    <row r="1" spans="1:18" ht="12.75" x14ac:dyDescent="0.2">
      <c r="A1" s="79" t="s">
        <v>154</v>
      </c>
      <c r="B1" s="55"/>
      <c r="C1" s="55"/>
      <c r="D1" s="55"/>
      <c r="E1" s="55"/>
      <c r="F1" s="55"/>
      <c r="G1" s="55"/>
      <c r="H1" s="55"/>
      <c r="I1" s="55"/>
      <c r="J1" s="55"/>
      <c r="K1" s="55"/>
      <c r="L1" s="55"/>
      <c r="M1" s="55"/>
      <c r="N1" s="55"/>
      <c r="O1" s="55"/>
      <c r="P1" s="55"/>
      <c r="Q1" s="55"/>
      <c r="R1" s="55"/>
    </row>
    <row r="2" spans="1:18" ht="12.75" x14ac:dyDescent="0.2">
      <c r="A2" s="72" t="s">
        <v>122</v>
      </c>
      <c r="B2" s="55"/>
      <c r="C2" s="55"/>
      <c r="D2" s="55"/>
      <c r="E2" s="55"/>
      <c r="F2" s="55"/>
      <c r="G2" s="55"/>
      <c r="H2" s="55"/>
      <c r="I2" s="55"/>
      <c r="J2" s="55"/>
      <c r="K2" s="55"/>
      <c r="L2" s="55"/>
      <c r="M2" s="55"/>
      <c r="N2" s="55"/>
      <c r="O2" s="55"/>
      <c r="P2" s="55"/>
      <c r="Q2" s="55"/>
      <c r="R2" s="55"/>
    </row>
    <row r="3" spans="1:18" ht="22.9" customHeight="1" x14ac:dyDescent="0.2">
      <c r="A3" s="55"/>
      <c r="B3" s="55"/>
      <c r="C3" s="55"/>
      <c r="D3" s="55"/>
      <c r="E3" s="55"/>
      <c r="F3" s="55"/>
      <c r="G3" s="55"/>
      <c r="H3" s="130"/>
      <c r="I3" s="130"/>
      <c r="J3" s="130"/>
      <c r="K3" s="130"/>
      <c r="L3" s="55"/>
      <c r="M3" s="55"/>
      <c r="N3" s="55"/>
      <c r="O3" s="55"/>
      <c r="P3" s="55"/>
      <c r="Q3" s="55"/>
      <c r="R3" s="55"/>
    </row>
    <row r="4" spans="1:18" ht="67.900000000000006" customHeight="1" x14ac:dyDescent="0.2">
      <c r="A4" s="125" t="s">
        <v>59</v>
      </c>
      <c r="B4" s="126" t="s">
        <v>104</v>
      </c>
      <c r="C4" s="127" t="s">
        <v>106</v>
      </c>
      <c r="D4" s="128"/>
      <c r="E4" s="128"/>
      <c r="F4" s="128"/>
      <c r="G4" s="129"/>
      <c r="H4" s="126" t="s">
        <v>107</v>
      </c>
      <c r="I4" s="126"/>
      <c r="J4" s="126"/>
      <c r="K4" s="126"/>
      <c r="L4" s="126" t="s">
        <v>120</v>
      </c>
      <c r="M4" s="131" t="s">
        <v>155</v>
      </c>
      <c r="N4" s="126" t="s">
        <v>105</v>
      </c>
      <c r="O4" s="132" t="s">
        <v>156</v>
      </c>
      <c r="P4" s="126" t="s">
        <v>121</v>
      </c>
      <c r="Q4" s="126" t="s">
        <v>0</v>
      </c>
      <c r="R4" s="124" t="s">
        <v>1</v>
      </c>
    </row>
    <row r="5" spans="1:18" ht="22.15" customHeight="1" x14ac:dyDescent="0.2">
      <c r="A5" s="125"/>
      <c r="B5" s="126"/>
      <c r="C5" s="65" t="s">
        <v>3</v>
      </c>
      <c r="D5" s="65" t="s">
        <v>4</v>
      </c>
      <c r="E5" s="65" t="s">
        <v>5</v>
      </c>
      <c r="F5" s="65" t="s">
        <v>6</v>
      </c>
      <c r="G5" s="65" t="s">
        <v>7</v>
      </c>
      <c r="H5" s="78" t="s">
        <v>157</v>
      </c>
      <c r="I5" s="78" t="s">
        <v>158</v>
      </c>
      <c r="J5" s="78" t="s">
        <v>159</v>
      </c>
      <c r="K5" s="78" t="s">
        <v>160</v>
      </c>
      <c r="L5" s="126"/>
      <c r="M5" s="131"/>
      <c r="N5" s="126"/>
      <c r="O5" s="133"/>
      <c r="P5" s="126"/>
      <c r="Q5" s="126"/>
      <c r="R5" s="124"/>
    </row>
    <row r="6" spans="1:18" s="4" customFormat="1" ht="22.5" x14ac:dyDescent="0.2">
      <c r="A6" s="60">
        <v>1</v>
      </c>
      <c r="B6" s="61">
        <v>2</v>
      </c>
      <c r="C6" s="62" t="s">
        <v>108</v>
      </c>
      <c r="D6" s="62" t="s">
        <v>109</v>
      </c>
      <c r="E6" s="62" t="s">
        <v>110</v>
      </c>
      <c r="F6" s="62" t="s">
        <v>111</v>
      </c>
      <c r="G6" s="62" t="s">
        <v>112</v>
      </c>
      <c r="H6" s="61">
        <v>8</v>
      </c>
      <c r="I6" s="61">
        <v>9</v>
      </c>
      <c r="J6" s="61">
        <v>10</v>
      </c>
      <c r="K6" s="61">
        <v>11</v>
      </c>
      <c r="L6" s="61" t="s">
        <v>113</v>
      </c>
      <c r="M6" s="61" t="s">
        <v>161</v>
      </c>
      <c r="N6" s="61" t="s">
        <v>114</v>
      </c>
      <c r="O6" s="61" t="s">
        <v>162</v>
      </c>
      <c r="P6" s="61" t="s">
        <v>163</v>
      </c>
      <c r="Q6" s="61">
        <v>17</v>
      </c>
      <c r="R6" s="76" t="s">
        <v>164</v>
      </c>
    </row>
    <row r="7" spans="1:18" s="4" customFormat="1" ht="27.6" customHeight="1" x14ac:dyDescent="0.2">
      <c r="A7" s="119" t="s">
        <v>125</v>
      </c>
      <c r="B7" s="120"/>
      <c r="C7" s="120"/>
      <c r="D7" s="120"/>
      <c r="E7" s="120"/>
      <c r="F7" s="120"/>
      <c r="G7" s="120"/>
      <c r="H7" s="120"/>
      <c r="I7" s="120"/>
      <c r="J7" s="120"/>
      <c r="K7" s="120"/>
      <c r="L7" s="120"/>
      <c r="M7" s="120"/>
      <c r="N7" s="120"/>
      <c r="O7" s="120"/>
      <c r="P7" s="120"/>
      <c r="Q7" s="120"/>
      <c r="R7" s="121"/>
    </row>
    <row r="8" spans="1:18" ht="39.6" customHeight="1" x14ac:dyDescent="0.2">
      <c r="A8" s="63">
        <v>1</v>
      </c>
      <c r="B8" s="66" t="s">
        <v>60</v>
      </c>
      <c r="C8" s="67" t="s">
        <v>8</v>
      </c>
      <c r="D8" s="67">
        <v>1</v>
      </c>
      <c r="E8" s="67" t="s">
        <v>115</v>
      </c>
      <c r="F8" s="67" t="s">
        <v>115</v>
      </c>
      <c r="G8" s="67" t="s">
        <v>115</v>
      </c>
      <c r="H8" s="69">
        <v>700.1</v>
      </c>
      <c r="I8" s="69">
        <v>740</v>
      </c>
      <c r="J8" s="69">
        <v>797.2</v>
      </c>
      <c r="K8" s="69">
        <v>769.8</v>
      </c>
      <c r="L8" s="64">
        <v>751.77500000000009</v>
      </c>
      <c r="M8" s="64">
        <v>229.14</v>
      </c>
      <c r="N8" s="64">
        <v>1.5</v>
      </c>
      <c r="O8" s="64">
        <v>3.76</v>
      </c>
      <c r="P8" s="64">
        <v>986.18</v>
      </c>
      <c r="Q8" s="71">
        <v>1848</v>
      </c>
      <c r="R8" s="77">
        <v>6.4</v>
      </c>
    </row>
    <row r="9" spans="1:18" ht="12" customHeight="1" x14ac:dyDescent="0.2">
      <c r="A9" s="63">
        <v>2</v>
      </c>
      <c r="B9" s="66" t="s">
        <v>61</v>
      </c>
      <c r="C9" s="67" t="s">
        <v>8</v>
      </c>
      <c r="D9" s="67">
        <v>2</v>
      </c>
      <c r="E9" s="67" t="s">
        <v>115</v>
      </c>
      <c r="F9" s="67" t="s">
        <v>115</v>
      </c>
      <c r="G9" s="67" t="s">
        <v>115</v>
      </c>
      <c r="H9" s="69">
        <v>511.6</v>
      </c>
      <c r="I9" s="69">
        <v>517.4</v>
      </c>
      <c r="J9" s="69">
        <v>528.70000000000005</v>
      </c>
      <c r="K9" s="69">
        <v>549.20000000000005</v>
      </c>
      <c r="L9" s="64">
        <v>526.72500000000002</v>
      </c>
      <c r="M9" s="64">
        <v>160.55000000000001</v>
      </c>
      <c r="N9" s="64">
        <v>1.05</v>
      </c>
      <c r="O9" s="64">
        <v>2.63</v>
      </c>
      <c r="P9" s="64">
        <v>690.96</v>
      </c>
      <c r="Q9" s="71">
        <v>1848</v>
      </c>
      <c r="R9" s="77">
        <v>4.49</v>
      </c>
    </row>
    <row r="10" spans="1:18" ht="12" customHeight="1" x14ac:dyDescent="0.2">
      <c r="A10" s="63">
        <v>3</v>
      </c>
      <c r="B10" s="66" t="s">
        <v>62</v>
      </c>
      <c r="C10" s="67" t="s">
        <v>8</v>
      </c>
      <c r="D10" s="67">
        <v>3</v>
      </c>
      <c r="E10" s="67" t="s">
        <v>115</v>
      </c>
      <c r="F10" s="67" t="s">
        <v>115</v>
      </c>
      <c r="G10" s="67" t="s">
        <v>115</v>
      </c>
      <c r="H10" s="69">
        <v>845.5</v>
      </c>
      <c r="I10" s="69">
        <v>843</v>
      </c>
      <c r="J10" s="69">
        <v>805.5</v>
      </c>
      <c r="K10" s="69">
        <v>812.3</v>
      </c>
      <c r="L10" s="64">
        <v>826.57500000000005</v>
      </c>
      <c r="M10" s="64">
        <v>251.94</v>
      </c>
      <c r="N10" s="64">
        <v>1.65</v>
      </c>
      <c r="O10" s="64">
        <v>4.13</v>
      </c>
      <c r="P10" s="64">
        <v>1084.3</v>
      </c>
      <c r="Q10" s="71">
        <v>1848</v>
      </c>
      <c r="R10" s="77">
        <v>7.04</v>
      </c>
    </row>
    <row r="11" spans="1:18" ht="12" customHeight="1" x14ac:dyDescent="0.2">
      <c r="A11" s="63">
        <v>4</v>
      </c>
      <c r="B11" s="66" t="s">
        <v>63</v>
      </c>
      <c r="C11" s="67" t="s">
        <v>9</v>
      </c>
      <c r="D11" s="67" t="s">
        <v>115</v>
      </c>
      <c r="E11" s="67" t="s">
        <v>115</v>
      </c>
      <c r="F11" s="67" t="s">
        <v>115</v>
      </c>
      <c r="G11" s="67" t="s">
        <v>115</v>
      </c>
      <c r="H11" s="69">
        <v>937.1</v>
      </c>
      <c r="I11" s="69">
        <v>979.9</v>
      </c>
      <c r="J11" s="69">
        <v>1003.1</v>
      </c>
      <c r="K11" s="69">
        <v>1241.9000000000001</v>
      </c>
      <c r="L11" s="64">
        <v>1040.5</v>
      </c>
      <c r="M11" s="64">
        <v>317.14</v>
      </c>
      <c r="N11" s="64">
        <v>2.08</v>
      </c>
      <c r="O11" s="64">
        <v>5.2</v>
      </c>
      <c r="P11" s="64">
        <v>1364.92</v>
      </c>
      <c r="Q11" s="71">
        <v>1848</v>
      </c>
      <c r="R11" s="77">
        <v>8.86</v>
      </c>
    </row>
    <row r="12" spans="1:18" s="5" customFormat="1" ht="12" customHeight="1" x14ac:dyDescent="0.2">
      <c r="A12" s="63">
        <v>5</v>
      </c>
      <c r="B12" s="68" t="s">
        <v>117</v>
      </c>
      <c r="C12" s="73" t="s">
        <v>10</v>
      </c>
      <c r="D12" s="73" t="s">
        <v>115</v>
      </c>
      <c r="E12" s="73" t="s">
        <v>115</v>
      </c>
      <c r="F12" s="73" t="s">
        <v>115</v>
      </c>
      <c r="G12" s="73" t="s">
        <v>115</v>
      </c>
      <c r="H12" s="70">
        <v>834.6</v>
      </c>
      <c r="I12" s="70">
        <v>861.2</v>
      </c>
      <c r="J12" s="70">
        <v>880.1</v>
      </c>
      <c r="K12" s="70">
        <v>907.4</v>
      </c>
      <c r="L12" s="74">
        <v>870.82500000000005</v>
      </c>
      <c r="M12" s="64">
        <v>265.43</v>
      </c>
      <c r="N12" s="74">
        <v>1.74</v>
      </c>
      <c r="O12" s="64">
        <v>4.3499999999999996</v>
      </c>
      <c r="P12" s="64">
        <v>1142.3499999999999</v>
      </c>
      <c r="Q12" s="71">
        <v>1848</v>
      </c>
      <c r="R12" s="77">
        <v>7.42</v>
      </c>
    </row>
    <row r="13" spans="1:18" ht="31.15" customHeight="1" x14ac:dyDescent="0.2">
      <c r="A13" s="63">
        <v>6</v>
      </c>
      <c r="B13" s="66" t="s">
        <v>64</v>
      </c>
      <c r="C13" s="67" t="s">
        <v>10</v>
      </c>
      <c r="D13" s="67" t="s">
        <v>11</v>
      </c>
      <c r="E13" s="67" t="s">
        <v>115</v>
      </c>
      <c r="F13" s="67" t="s">
        <v>115</v>
      </c>
      <c r="G13" s="67" t="s">
        <v>115</v>
      </c>
      <c r="H13" s="69">
        <v>789.1</v>
      </c>
      <c r="I13" s="69">
        <v>811</v>
      </c>
      <c r="J13" s="69">
        <v>834.2</v>
      </c>
      <c r="K13" s="69">
        <v>856.4</v>
      </c>
      <c r="L13" s="64">
        <v>822.67500000000007</v>
      </c>
      <c r="M13" s="64">
        <v>250.75</v>
      </c>
      <c r="N13" s="64">
        <v>1.65</v>
      </c>
      <c r="O13" s="64">
        <v>4.1100000000000003</v>
      </c>
      <c r="P13" s="64">
        <v>1079.19</v>
      </c>
      <c r="Q13" s="71">
        <v>1848</v>
      </c>
      <c r="R13" s="77">
        <v>7.01</v>
      </c>
    </row>
    <row r="14" spans="1:18" ht="12" customHeight="1" x14ac:dyDescent="0.2">
      <c r="A14" s="63">
        <v>7</v>
      </c>
      <c r="B14" s="66" t="s">
        <v>65</v>
      </c>
      <c r="C14" s="67" t="s">
        <v>10</v>
      </c>
      <c r="D14" s="67">
        <v>13</v>
      </c>
      <c r="E14" s="67" t="s">
        <v>115</v>
      </c>
      <c r="F14" s="67" t="s">
        <v>115</v>
      </c>
      <c r="G14" s="67" t="s">
        <v>115</v>
      </c>
      <c r="H14" s="69">
        <v>740.4</v>
      </c>
      <c r="I14" s="69">
        <v>725.5</v>
      </c>
      <c r="J14" s="69">
        <v>759</v>
      </c>
      <c r="K14" s="69">
        <v>776.3</v>
      </c>
      <c r="L14" s="64">
        <v>750.3</v>
      </c>
      <c r="M14" s="64">
        <v>228.69</v>
      </c>
      <c r="N14" s="64">
        <v>1.5</v>
      </c>
      <c r="O14" s="64">
        <v>3.75</v>
      </c>
      <c r="P14" s="64">
        <v>984.24</v>
      </c>
      <c r="Q14" s="71">
        <v>1848</v>
      </c>
      <c r="R14" s="77">
        <v>6.39</v>
      </c>
    </row>
    <row r="15" spans="1:18" ht="12" customHeight="1" x14ac:dyDescent="0.2">
      <c r="A15" s="63">
        <v>8</v>
      </c>
      <c r="B15" s="66" t="s">
        <v>66</v>
      </c>
      <c r="C15" s="67" t="s">
        <v>10</v>
      </c>
      <c r="D15" s="67">
        <v>14</v>
      </c>
      <c r="E15" s="67" t="s">
        <v>115</v>
      </c>
      <c r="F15" s="67" t="s">
        <v>115</v>
      </c>
      <c r="G15" s="67" t="s">
        <v>115</v>
      </c>
      <c r="H15" s="69">
        <v>585.1</v>
      </c>
      <c r="I15" s="69">
        <v>606.29999999999995</v>
      </c>
      <c r="J15" s="69">
        <v>625.20000000000005</v>
      </c>
      <c r="K15" s="69">
        <v>629.70000000000005</v>
      </c>
      <c r="L15" s="64">
        <v>611.57500000000005</v>
      </c>
      <c r="M15" s="64">
        <v>186.41</v>
      </c>
      <c r="N15" s="64">
        <v>1.22</v>
      </c>
      <c r="O15" s="64">
        <v>3.06</v>
      </c>
      <c r="P15" s="64">
        <v>802.27</v>
      </c>
      <c r="Q15" s="71">
        <v>1848</v>
      </c>
      <c r="R15" s="77">
        <v>5.21</v>
      </c>
    </row>
    <row r="16" spans="1:18" ht="12" customHeight="1" x14ac:dyDescent="0.2">
      <c r="A16" s="63">
        <v>9</v>
      </c>
      <c r="B16" s="66" t="s">
        <v>67</v>
      </c>
      <c r="C16" s="67" t="s">
        <v>10</v>
      </c>
      <c r="D16" s="67">
        <v>15</v>
      </c>
      <c r="E16" s="67" t="s">
        <v>115</v>
      </c>
      <c r="F16" s="67" t="s">
        <v>115</v>
      </c>
      <c r="G16" s="67" t="s">
        <v>115</v>
      </c>
      <c r="H16" s="69">
        <v>569</v>
      </c>
      <c r="I16" s="69">
        <v>596.70000000000005</v>
      </c>
      <c r="J16" s="69">
        <v>594.6</v>
      </c>
      <c r="K16" s="69">
        <v>610.5</v>
      </c>
      <c r="L16" s="64">
        <v>592.70000000000005</v>
      </c>
      <c r="M16" s="64">
        <v>180.65</v>
      </c>
      <c r="N16" s="64">
        <v>1.19</v>
      </c>
      <c r="O16" s="64">
        <v>2.96</v>
      </c>
      <c r="P16" s="64">
        <v>777.5</v>
      </c>
      <c r="Q16" s="71">
        <v>1848</v>
      </c>
      <c r="R16" s="77">
        <v>5.05</v>
      </c>
    </row>
    <row r="17" spans="1:18" ht="46.15" customHeight="1" x14ac:dyDescent="0.2">
      <c r="A17" s="63">
        <v>10</v>
      </c>
      <c r="B17" s="66" t="s">
        <v>68</v>
      </c>
      <c r="C17" s="67" t="s">
        <v>10</v>
      </c>
      <c r="D17" s="67" t="s">
        <v>12</v>
      </c>
      <c r="E17" s="67" t="s">
        <v>115</v>
      </c>
      <c r="F17" s="67" t="s">
        <v>115</v>
      </c>
      <c r="G17" s="67" t="s">
        <v>115</v>
      </c>
      <c r="H17" s="69">
        <v>756</v>
      </c>
      <c r="I17" s="69">
        <v>784</v>
      </c>
      <c r="J17" s="69">
        <v>809.9</v>
      </c>
      <c r="K17" s="69">
        <v>843</v>
      </c>
      <c r="L17" s="64">
        <v>798.22500000000002</v>
      </c>
      <c r="M17" s="64">
        <v>243.3</v>
      </c>
      <c r="N17" s="64">
        <v>1.6</v>
      </c>
      <c r="O17" s="64">
        <v>3.99</v>
      </c>
      <c r="P17" s="64">
        <v>1047.1199999999999</v>
      </c>
      <c r="Q17" s="71">
        <v>1848</v>
      </c>
      <c r="R17" s="77">
        <v>6.8</v>
      </c>
    </row>
    <row r="18" spans="1:18" ht="21.6" customHeight="1" x14ac:dyDescent="0.2">
      <c r="A18" s="63">
        <v>11</v>
      </c>
      <c r="B18" s="66" t="s">
        <v>69</v>
      </c>
      <c r="C18" s="67" t="s">
        <v>10</v>
      </c>
      <c r="D18" s="67">
        <v>20</v>
      </c>
      <c r="E18" s="67" t="s">
        <v>115</v>
      </c>
      <c r="F18" s="67" t="s">
        <v>115</v>
      </c>
      <c r="G18" s="67" t="s">
        <v>115</v>
      </c>
      <c r="H18" s="69">
        <v>1472.9</v>
      </c>
      <c r="I18" s="69">
        <v>1319.4</v>
      </c>
      <c r="J18" s="69">
        <v>1297.4000000000001</v>
      </c>
      <c r="K18" s="69">
        <v>1358.1</v>
      </c>
      <c r="L18" s="64">
        <v>1361.95</v>
      </c>
      <c r="M18" s="64">
        <v>415.12</v>
      </c>
      <c r="N18" s="64">
        <v>2.72</v>
      </c>
      <c r="O18" s="64">
        <v>6.81</v>
      </c>
      <c r="P18" s="64">
        <v>1786.6</v>
      </c>
      <c r="Q18" s="71">
        <v>1848</v>
      </c>
      <c r="R18" s="77">
        <v>11.6</v>
      </c>
    </row>
    <row r="19" spans="1:18" ht="40.9" customHeight="1" x14ac:dyDescent="0.2">
      <c r="A19" s="63">
        <v>12</v>
      </c>
      <c r="B19" s="66" t="s">
        <v>70</v>
      </c>
      <c r="C19" s="67" t="s">
        <v>10</v>
      </c>
      <c r="D19" s="67">
        <v>21</v>
      </c>
      <c r="E19" s="67" t="s">
        <v>115</v>
      </c>
      <c r="F19" s="67" t="s">
        <v>115</v>
      </c>
      <c r="G19" s="67" t="s">
        <v>115</v>
      </c>
      <c r="H19" s="69">
        <v>1627.2</v>
      </c>
      <c r="I19" s="69">
        <v>1366.5</v>
      </c>
      <c r="J19" s="69">
        <v>1495.6</v>
      </c>
      <c r="K19" s="69">
        <v>1351.9</v>
      </c>
      <c r="L19" s="64">
        <v>1460.2999999999997</v>
      </c>
      <c r="M19" s="64">
        <v>445.1</v>
      </c>
      <c r="N19" s="64">
        <v>2.92</v>
      </c>
      <c r="O19" s="64">
        <v>7.3</v>
      </c>
      <c r="P19" s="64">
        <v>1915.62</v>
      </c>
      <c r="Q19" s="71">
        <v>1848</v>
      </c>
      <c r="R19" s="77">
        <v>12.44</v>
      </c>
    </row>
    <row r="20" spans="1:18" ht="44.45" customHeight="1" x14ac:dyDescent="0.2">
      <c r="A20" s="63">
        <v>13</v>
      </c>
      <c r="B20" s="66" t="s">
        <v>71</v>
      </c>
      <c r="C20" s="67" t="s">
        <v>10</v>
      </c>
      <c r="D20" s="67" t="s">
        <v>13</v>
      </c>
      <c r="E20" s="67" t="s">
        <v>115</v>
      </c>
      <c r="F20" s="67" t="s">
        <v>115</v>
      </c>
      <c r="G20" s="67" t="s">
        <v>115</v>
      </c>
      <c r="H20" s="69">
        <v>900.3</v>
      </c>
      <c r="I20" s="69">
        <v>943.1</v>
      </c>
      <c r="J20" s="69">
        <v>952.3</v>
      </c>
      <c r="K20" s="69">
        <v>972.6</v>
      </c>
      <c r="L20" s="64">
        <v>942.07499999999993</v>
      </c>
      <c r="M20" s="64">
        <v>287.14</v>
      </c>
      <c r="N20" s="64">
        <v>1.88</v>
      </c>
      <c r="O20" s="64">
        <v>4.71</v>
      </c>
      <c r="P20" s="64">
        <v>1235.81</v>
      </c>
      <c r="Q20" s="71">
        <v>1848</v>
      </c>
      <c r="R20" s="77">
        <v>8.02</v>
      </c>
    </row>
    <row r="21" spans="1:18" ht="42" customHeight="1" x14ac:dyDescent="0.2">
      <c r="A21" s="63">
        <v>14</v>
      </c>
      <c r="B21" s="66" t="s">
        <v>72</v>
      </c>
      <c r="C21" s="67" t="s">
        <v>10</v>
      </c>
      <c r="D21" s="67" t="s">
        <v>14</v>
      </c>
      <c r="E21" s="67" t="s">
        <v>115</v>
      </c>
      <c r="F21" s="67" t="s">
        <v>115</v>
      </c>
      <c r="G21" s="67" t="s">
        <v>115</v>
      </c>
      <c r="H21" s="69">
        <v>898.5</v>
      </c>
      <c r="I21" s="69">
        <v>936.1</v>
      </c>
      <c r="J21" s="69">
        <v>953.7</v>
      </c>
      <c r="K21" s="69">
        <v>961.2</v>
      </c>
      <c r="L21" s="64">
        <v>937.375</v>
      </c>
      <c r="M21" s="64">
        <v>285.70999999999998</v>
      </c>
      <c r="N21" s="64">
        <v>1.87</v>
      </c>
      <c r="O21" s="64">
        <v>4.6900000000000004</v>
      </c>
      <c r="P21" s="64">
        <v>1229.6500000000001</v>
      </c>
      <c r="Q21" s="71">
        <v>1848</v>
      </c>
      <c r="R21" s="77">
        <v>7.98</v>
      </c>
    </row>
    <row r="22" spans="1:18" ht="31.15" customHeight="1" x14ac:dyDescent="0.2">
      <c r="A22" s="63">
        <v>15</v>
      </c>
      <c r="B22" s="66" t="s">
        <v>73</v>
      </c>
      <c r="C22" s="67" t="s">
        <v>10</v>
      </c>
      <c r="D22" s="67">
        <v>26</v>
      </c>
      <c r="E22" s="67" t="s">
        <v>115</v>
      </c>
      <c r="F22" s="67" t="s">
        <v>115</v>
      </c>
      <c r="G22" s="67" t="s">
        <v>115</v>
      </c>
      <c r="H22" s="69">
        <v>1287.2</v>
      </c>
      <c r="I22" s="69">
        <v>1440.1</v>
      </c>
      <c r="J22" s="69">
        <v>1391.9</v>
      </c>
      <c r="K22" s="69">
        <v>1555.7</v>
      </c>
      <c r="L22" s="64">
        <v>1418.7250000000001</v>
      </c>
      <c r="M22" s="64">
        <v>432.43</v>
      </c>
      <c r="N22" s="64">
        <v>2.84</v>
      </c>
      <c r="O22" s="64">
        <v>7.09</v>
      </c>
      <c r="P22" s="64">
        <v>1861.09</v>
      </c>
      <c r="Q22" s="71">
        <v>1848</v>
      </c>
      <c r="R22" s="77">
        <v>12.09</v>
      </c>
    </row>
    <row r="23" spans="1:18" ht="12" customHeight="1" x14ac:dyDescent="0.2">
      <c r="A23" s="63">
        <v>16</v>
      </c>
      <c r="B23" s="66" t="s">
        <v>74</v>
      </c>
      <c r="C23" s="67" t="s">
        <v>10</v>
      </c>
      <c r="D23" s="67">
        <v>27</v>
      </c>
      <c r="E23" s="67" t="s">
        <v>115</v>
      </c>
      <c r="F23" s="67" t="s">
        <v>115</v>
      </c>
      <c r="G23" s="67" t="s">
        <v>115</v>
      </c>
      <c r="H23" s="69">
        <v>821.7</v>
      </c>
      <c r="I23" s="69">
        <v>846.3</v>
      </c>
      <c r="J23" s="69">
        <v>869.1</v>
      </c>
      <c r="K23" s="69">
        <v>905.5</v>
      </c>
      <c r="L23" s="64">
        <v>860.65</v>
      </c>
      <c r="M23" s="64">
        <v>262.33</v>
      </c>
      <c r="N23" s="64">
        <v>1.72</v>
      </c>
      <c r="O23" s="64">
        <v>4.3</v>
      </c>
      <c r="P23" s="64">
        <v>1129</v>
      </c>
      <c r="Q23" s="71">
        <v>1848</v>
      </c>
      <c r="R23" s="77">
        <v>7.33</v>
      </c>
    </row>
    <row r="24" spans="1:18" ht="31.15" customHeight="1" x14ac:dyDescent="0.2">
      <c r="A24" s="63">
        <v>17</v>
      </c>
      <c r="B24" s="66" t="s">
        <v>75</v>
      </c>
      <c r="C24" s="67" t="s">
        <v>10</v>
      </c>
      <c r="D24" s="67">
        <v>28</v>
      </c>
      <c r="E24" s="67" t="s">
        <v>115</v>
      </c>
      <c r="F24" s="67" t="s">
        <v>115</v>
      </c>
      <c r="G24" s="67" t="s">
        <v>115</v>
      </c>
      <c r="H24" s="69">
        <v>988.7</v>
      </c>
      <c r="I24" s="69">
        <v>1011.9</v>
      </c>
      <c r="J24" s="69">
        <v>1023.3</v>
      </c>
      <c r="K24" s="69">
        <v>1039</v>
      </c>
      <c r="L24" s="64">
        <v>1015.7249999999999</v>
      </c>
      <c r="M24" s="64">
        <v>309.58999999999997</v>
      </c>
      <c r="N24" s="64">
        <v>2.0299999999999998</v>
      </c>
      <c r="O24" s="64">
        <v>5.08</v>
      </c>
      <c r="P24" s="64">
        <v>1332.43</v>
      </c>
      <c r="Q24" s="71">
        <v>1848</v>
      </c>
      <c r="R24" s="77">
        <v>8.65</v>
      </c>
    </row>
    <row r="25" spans="1:18" ht="12" customHeight="1" x14ac:dyDescent="0.2">
      <c r="A25" s="63">
        <v>18</v>
      </c>
      <c r="B25" s="66" t="s">
        <v>76</v>
      </c>
      <c r="C25" s="67" t="s">
        <v>10</v>
      </c>
      <c r="D25" s="67" t="s">
        <v>15</v>
      </c>
      <c r="E25" s="67" t="s">
        <v>115</v>
      </c>
      <c r="F25" s="67" t="s">
        <v>115</v>
      </c>
      <c r="G25" s="67" t="s">
        <v>115</v>
      </c>
      <c r="H25" s="69">
        <v>923.7</v>
      </c>
      <c r="I25" s="69">
        <v>944.2</v>
      </c>
      <c r="J25" s="69">
        <v>967.1</v>
      </c>
      <c r="K25" s="69">
        <v>984.2</v>
      </c>
      <c r="L25" s="64">
        <v>954.8</v>
      </c>
      <c r="M25" s="64">
        <v>291.02</v>
      </c>
      <c r="N25" s="64">
        <v>1.91</v>
      </c>
      <c r="O25" s="64">
        <v>4.7699999999999996</v>
      </c>
      <c r="P25" s="64">
        <v>1252.5</v>
      </c>
      <c r="Q25" s="71">
        <v>1848</v>
      </c>
      <c r="R25" s="77">
        <v>8.1300000000000008</v>
      </c>
    </row>
    <row r="26" spans="1:18" ht="69.599999999999994" customHeight="1" x14ac:dyDescent="0.2">
      <c r="A26" s="63">
        <v>19</v>
      </c>
      <c r="B26" s="66" t="s">
        <v>77</v>
      </c>
      <c r="C26" s="67" t="s">
        <v>10</v>
      </c>
      <c r="D26" s="67" t="s">
        <v>16</v>
      </c>
      <c r="E26" s="67" t="s">
        <v>115</v>
      </c>
      <c r="F26" s="67" t="s">
        <v>115</v>
      </c>
      <c r="G26" s="67" t="s">
        <v>115</v>
      </c>
      <c r="H26" s="69">
        <v>803.1</v>
      </c>
      <c r="I26" s="69">
        <v>844.3</v>
      </c>
      <c r="J26" s="69">
        <v>858.1</v>
      </c>
      <c r="K26" s="69">
        <v>881.1</v>
      </c>
      <c r="L26" s="64">
        <v>846.65</v>
      </c>
      <c r="M26" s="64">
        <v>258.06</v>
      </c>
      <c r="N26" s="64">
        <v>1.69</v>
      </c>
      <c r="O26" s="64">
        <v>4.2300000000000004</v>
      </c>
      <c r="P26" s="64">
        <v>1110.6300000000001</v>
      </c>
      <c r="Q26" s="71">
        <v>1848</v>
      </c>
      <c r="R26" s="77">
        <v>7.21</v>
      </c>
    </row>
    <row r="27" spans="1:18" ht="12" customHeight="1" x14ac:dyDescent="0.2">
      <c r="A27" s="63">
        <v>20</v>
      </c>
      <c r="B27" s="66" t="s">
        <v>78</v>
      </c>
      <c r="C27" s="67" t="s">
        <v>10</v>
      </c>
      <c r="D27" s="67">
        <v>31</v>
      </c>
      <c r="E27" s="67" t="s">
        <v>115</v>
      </c>
      <c r="F27" s="67" t="s">
        <v>115</v>
      </c>
      <c r="G27" s="67" t="s">
        <v>115</v>
      </c>
      <c r="H27" s="69">
        <v>755.6</v>
      </c>
      <c r="I27" s="69">
        <v>783.7</v>
      </c>
      <c r="J27" s="69">
        <v>803.3</v>
      </c>
      <c r="K27" s="69">
        <v>829</v>
      </c>
      <c r="L27" s="64">
        <v>792.90000000000009</v>
      </c>
      <c r="M27" s="64">
        <v>241.68</v>
      </c>
      <c r="N27" s="64">
        <v>1.59</v>
      </c>
      <c r="O27" s="64">
        <v>3.96</v>
      </c>
      <c r="P27" s="64">
        <v>1040.1300000000001</v>
      </c>
      <c r="Q27" s="71">
        <v>1848</v>
      </c>
      <c r="R27" s="77">
        <v>6.75</v>
      </c>
    </row>
    <row r="28" spans="1:18" ht="40.9" customHeight="1" x14ac:dyDescent="0.2">
      <c r="A28" s="63">
        <v>21</v>
      </c>
      <c r="B28" s="66" t="s">
        <v>79</v>
      </c>
      <c r="C28" s="67" t="s">
        <v>17</v>
      </c>
      <c r="D28" s="67">
        <v>35</v>
      </c>
      <c r="E28" s="67" t="s">
        <v>18</v>
      </c>
      <c r="F28" s="67" t="s">
        <v>115</v>
      </c>
      <c r="G28" s="67" t="s">
        <v>115</v>
      </c>
      <c r="H28" s="69">
        <v>946</v>
      </c>
      <c r="I28" s="69">
        <v>1001.9</v>
      </c>
      <c r="J28" s="69">
        <v>976.9</v>
      </c>
      <c r="K28" s="69">
        <v>1023.8</v>
      </c>
      <c r="L28" s="64">
        <v>987.15000000000009</v>
      </c>
      <c r="M28" s="64">
        <v>300.88</v>
      </c>
      <c r="N28" s="64">
        <v>1.97</v>
      </c>
      <c r="O28" s="64">
        <v>4.9400000000000004</v>
      </c>
      <c r="P28" s="64">
        <v>1294.94</v>
      </c>
      <c r="Q28" s="71">
        <v>1848</v>
      </c>
      <c r="R28" s="77">
        <v>8.41</v>
      </c>
    </row>
    <row r="29" spans="1:18" ht="40.9" customHeight="1" x14ac:dyDescent="0.2">
      <c r="A29" s="63">
        <v>22</v>
      </c>
      <c r="B29" s="66" t="s">
        <v>80</v>
      </c>
      <c r="C29" s="67" t="s">
        <v>17</v>
      </c>
      <c r="D29" s="67" t="s">
        <v>19</v>
      </c>
      <c r="E29" s="67" t="s">
        <v>20</v>
      </c>
      <c r="F29" s="67" t="s">
        <v>115</v>
      </c>
      <c r="G29" s="67" t="s">
        <v>115</v>
      </c>
      <c r="H29" s="69">
        <v>1381.6</v>
      </c>
      <c r="I29" s="69">
        <v>1402</v>
      </c>
      <c r="J29" s="69">
        <v>1452.6</v>
      </c>
      <c r="K29" s="69">
        <v>1511.5</v>
      </c>
      <c r="L29" s="64">
        <v>1436.925</v>
      </c>
      <c r="M29" s="64">
        <v>437.97</v>
      </c>
      <c r="N29" s="64">
        <v>2.87</v>
      </c>
      <c r="O29" s="64">
        <v>7.18</v>
      </c>
      <c r="P29" s="64">
        <v>1884.95</v>
      </c>
      <c r="Q29" s="71">
        <v>1848</v>
      </c>
      <c r="R29" s="77">
        <v>12.24</v>
      </c>
    </row>
    <row r="30" spans="1:18" ht="21.6" customHeight="1" x14ac:dyDescent="0.2">
      <c r="A30" s="63">
        <v>23</v>
      </c>
      <c r="B30" s="66" t="s">
        <v>81</v>
      </c>
      <c r="C30" s="67" t="s">
        <v>17</v>
      </c>
      <c r="D30" s="67" t="s">
        <v>19</v>
      </c>
      <c r="E30" s="67" t="s">
        <v>21</v>
      </c>
      <c r="F30" s="67" t="s">
        <v>115</v>
      </c>
      <c r="G30" s="67" t="s">
        <v>115</v>
      </c>
      <c r="H30" s="69">
        <v>1238.9000000000001</v>
      </c>
      <c r="I30" s="69">
        <v>1052.3</v>
      </c>
      <c r="J30" s="69">
        <v>1186.2</v>
      </c>
      <c r="K30" s="69">
        <v>1076.9000000000001</v>
      </c>
      <c r="L30" s="64">
        <v>1138.5749999999998</v>
      </c>
      <c r="M30" s="64">
        <v>347.04</v>
      </c>
      <c r="N30" s="64">
        <v>2.2799999999999998</v>
      </c>
      <c r="O30" s="64">
        <v>5.69</v>
      </c>
      <c r="P30" s="64">
        <v>1493.59</v>
      </c>
      <c r="Q30" s="71">
        <v>1848</v>
      </c>
      <c r="R30" s="77">
        <v>9.6999999999999993</v>
      </c>
    </row>
    <row r="31" spans="1:18" ht="37.9" customHeight="1" x14ac:dyDescent="0.2">
      <c r="A31" s="63">
        <v>24</v>
      </c>
      <c r="B31" s="66" t="s">
        <v>82</v>
      </c>
      <c r="C31" s="67" t="s">
        <v>2</v>
      </c>
      <c r="D31" s="67" t="s">
        <v>22</v>
      </c>
      <c r="E31" s="67" t="s">
        <v>115</v>
      </c>
      <c r="F31" s="67" t="s">
        <v>115</v>
      </c>
      <c r="G31" s="67" t="s">
        <v>115</v>
      </c>
      <c r="H31" s="69">
        <v>705</v>
      </c>
      <c r="I31" s="69">
        <v>719</v>
      </c>
      <c r="J31" s="69">
        <v>725.5</v>
      </c>
      <c r="K31" s="69">
        <v>753.1</v>
      </c>
      <c r="L31" s="64">
        <v>725.65</v>
      </c>
      <c r="M31" s="64">
        <v>221.18</v>
      </c>
      <c r="N31" s="64">
        <v>1.45</v>
      </c>
      <c r="O31" s="64">
        <v>3.63</v>
      </c>
      <c r="P31" s="64">
        <v>951.91</v>
      </c>
      <c r="Q31" s="71">
        <v>1848</v>
      </c>
      <c r="R31" s="77">
        <v>6.18</v>
      </c>
    </row>
    <row r="32" spans="1:18" ht="22.9" customHeight="1" x14ac:dyDescent="0.2">
      <c r="A32" s="63">
        <v>25</v>
      </c>
      <c r="B32" s="66" t="s">
        <v>83</v>
      </c>
      <c r="C32" s="67" t="s">
        <v>2</v>
      </c>
      <c r="D32" s="67" t="s">
        <v>23</v>
      </c>
      <c r="E32" s="67" t="s">
        <v>115</v>
      </c>
      <c r="F32" s="67" t="s">
        <v>115</v>
      </c>
      <c r="G32" s="67" t="s">
        <v>115</v>
      </c>
      <c r="H32" s="69">
        <v>599.6</v>
      </c>
      <c r="I32" s="69">
        <v>603.5</v>
      </c>
      <c r="J32" s="69">
        <v>628</v>
      </c>
      <c r="K32" s="69">
        <v>615.20000000000005</v>
      </c>
      <c r="L32" s="64">
        <v>611.57500000000005</v>
      </c>
      <c r="M32" s="64">
        <v>186.41</v>
      </c>
      <c r="N32" s="64">
        <v>1.22</v>
      </c>
      <c r="O32" s="64">
        <v>3.06</v>
      </c>
      <c r="P32" s="64">
        <v>802.27</v>
      </c>
      <c r="Q32" s="71">
        <v>1848</v>
      </c>
      <c r="R32" s="77">
        <v>5.21</v>
      </c>
    </row>
    <row r="33" spans="1:18" ht="12" customHeight="1" x14ac:dyDescent="0.2">
      <c r="A33" s="63">
        <v>26</v>
      </c>
      <c r="B33" s="66" t="s">
        <v>84</v>
      </c>
      <c r="C33" s="67" t="s">
        <v>24</v>
      </c>
      <c r="D33" s="67" t="s">
        <v>25</v>
      </c>
      <c r="E33" s="67" t="s">
        <v>115</v>
      </c>
      <c r="F33" s="67" t="s">
        <v>115</v>
      </c>
      <c r="G33" s="67" t="s">
        <v>115</v>
      </c>
      <c r="H33" s="69">
        <v>747.1</v>
      </c>
      <c r="I33" s="69">
        <v>766.3</v>
      </c>
      <c r="J33" s="69">
        <v>780.9</v>
      </c>
      <c r="K33" s="69">
        <v>797.6</v>
      </c>
      <c r="L33" s="64">
        <v>772.97500000000002</v>
      </c>
      <c r="M33" s="64">
        <v>235.6</v>
      </c>
      <c r="N33" s="64">
        <v>1.55</v>
      </c>
      <c r="O33" s="64">
        <v>3.86</v>
      </c>
      <c r="P33" s="64">
        <v>1013.99</v>
      </c>
      <c r="Q33" s="71">
        <v>1848</v>
      </c>
      <c r="R33" s="77">
        <v>6.58</v>
      </c>
    </row>
    <row r="34" spans="1:18" ht="51.6" customHeight="1" x14ac:dyDescent="0.2">
      <c r="A34" s="63">
        <v>27</v>
      </c>
      <c r="B34" s="66" t="s">
        <v>85</v>
      </c>
      <c r="C34" s="67" t="s">
        <v>26</v>
      </c>
      <c r="D34" s="67" t="s">
        <v>27</v>
      </c>
      <c r="E34" s="67" t="s">
        <v>115</v>
      </c>
      <c r="F34" s="67" t="s">
        <v>115</v>
      </c>
      <c r="G34" s="67" t="s">
        <v>115</v>
      </c>
      <c r="H34" s="69">
        <v>757.4</v>
      </c>
      <c r="I34" s="69">
        <v>786.7</v>
      </c>
      <c r="J34" s="69">
        <v>793.2</v>
      </c>
      <c r="K34" s="69">
        <v>813.2</v>
      </c>
      <c r="L34" s="64">
        <v>787.625</v>
      </c>
      <c r="M34" s="64">
        <v>240.07</v>
      </c>
      <c r="N34" s="64">
        <v>1.58</v>
      </c>
      <c r="O34" s="64">
        <v>3.94</v>
      </c>
      <c r="P34" s="64">
        <v>1033.22</v>
      </c>
      <c r="Q34" s="71">
        <v>1848</v>
      </c>
      <c r="R34" s="77">
        <v>6.71</v>
      </c>
    </row>
    <row r="35" spans="1:18" ht="21.6" customHeight="1" x14ac:dyDescent="0.2">
      <c r="A35" s="63">
        <v>28</v>
      </c>
      <c r="B35" s="66" t="s">
        <v>86</v>
      </c>
      <c r="C35" s="67" t="s">
        <v>28</v>
      </c>
      <c r="D35" s="67" t="s">
        <v>29</v>
      </c>
      <c r="E35" s="67" t="s">
        <v>115</v>
      </c>
      <c r="F35" s="67" t="s">
        <v>115</v>
      </c>
      <c r="G35" s="67" t="s">
        <v>115</v>
      </c>
      <c r="H35" s="69">
        <v>695.5</v>
      </c>
      <c r="I35" s="69">
        <v>707.1</v>
      </c>
      <c r="J35" s="69">
        <v>725.5</v>
      </c>
      <c r="K35" s="69">
        <v>735.4</v>
      </c>
      <c r="L35" s="64">
        <v>715.875</v>
      </c>
      <c r="M35" s="64">
        <v>218.2</v>
      </c>
      <c r="N35" s="64">
        <v>1.43</v>
      </c>
      <c r="O35" s="64">
        <v>3.58</v>
      </c>
      <c r="P35" s="64">
        <v>939.09</v>
      </c>
      <c r="Q35" s="71">
        <v>1848</v>
      </c>
      <c r="R35" s="77">
        <v>6.1</v>
      </c>
    </row>
    <row r="36" spans="1:18" ht="12" customHeight="1" x14ac:dyDescent="0.2">
      <c r="A36" s="63">
        <v>29</v>
      </c>
      <c r="B36" s="66" t="s">
        <v>87</v>
      </c>
      <c r="C36" s="67" t="s">
        <v>28</v>
      </c>
      <c r="D36" s="67" t="s">
        <v>30</v>
      </c>
      <c r="E36" s="67" t="s">
        <v>115</v>
      </c>
      <c r="F36" s="67" t="s">
        <v>115</v>
      </c>
      <c r="G36" s="67" t="s">
        <v>115</v>
      </c>
      <c r="H36" s="69">
        <v>957.3</v>
      </c>
      <c r="I36" s="69">
        <v>964.1</v>
      </c>
      <c r="J36" s="69">
        <v>999.2</v>
      </c>
      <c r="K36" s="69">
        <v>989.6</v>
      </c>
      <c r="L36" s="64">
        <v>977.55000000000007</v>
      </c>
      <c r="M36" s="64">
        <v>297.95999999999998</v>
      </c>
      <c r="N36" s="64">
        <v>1.96</v>
      </c>
      <c r="O36" s="64">
        <v>4.8899999999999997</v>
      </c>
      <c r="P36" s="64">
        <v>1282.3599999999999</v>
      </c>
      <c r="Q36" s="71">
        <v>1848</v>
      </c>
      <c r="R36" s="77">
        <v>8.33</v>
      </c>
    </row>
    <row r="37" spans="1:18" ht="21.6" customHeight="1" x14ac:dyDescent="0.2">
      <c r="A37" s="63">
        <v>30</v>
      </c>
      <c r="B37" s="66" t="s">
        <v>88</v>
      </c>
      <c r="C37" s="67" t="s">
        <v>31</v>
      </c>
      <c r="D37" s="67" t="s">
        <v>32</v>
      </c>
      <c r="E37" s="67" t="s">
        <v>115</v>
      </c>
      <c r="F37" s="67" t="s">
        <v>115</v>
      </c>
      <c r="G37" s="67" t="s">
        <v>115</v>
      </c>
      <c r="H37" s="69">
        <v>548.1</v>
      </c>
      <c r="I37" s="69">
        <v>553</v>
      </c>
      <c r="J37" s="69">
        <v>567.6</v>
      </c>
      <c r="K37" s="69">
        <v>584.4</v>
      </c>
      <c r="L37" s="64">
        <v>563.27499999999998</v>
      </c>
      <c r="M37" s="64">
        <v>171.69</v>
      </c>
      <c r="N37" s="64">
        <v>1.1299999999999999</v>
      </c>
      <c r="O37" s="64">
        <v>2.82</v>
      </c>
      <c r="P37" s="64">
        <v>738.92</v>
      </c>
      <c r="Q37" s="71">
        <v>1848</v>
      </c>
      <c r="R37" s="77">
        <v>4.8</v>
      </c>
    </row>
    <row r="38" spans="1:18" ht="12" customHeight="1" x14ac:dyDescent="0.2">
      <c r="A38" s="63">
        <v>31</v>
      </c>
      <c r="B38" s="66" t="s">
        <v>89</v>
      </c>
      <c r="C38" s="67" t="s">
        <v>33</v>
      </c>
      <c r="D38" s="67" t="s">
        <v>34</v>
      </c>
      <c r="E38" s="67" t="s">
        <v>115</v>
      </c>
      <c r="F38" s="67" t="s">
        <v>115</v>
      </c>
      <c r="G38" s="67" t="s">
        <v>115</v>
      </c>
      <c r="H38" s="69">
        <v>1438</v>
      </c>
      <c r="I38" s="69">
        <v>1462.3</v>
      </c>
      <c r="J38" s="69">
        <v>1467.4</v>
      </c>
      <c r="K38" s="69">
        <v>1523.1</v>
      </c>
      <c r="L38" s="64">
        <v>1472.7000000000003</v>
      </c>
      <c r="M38" s="64">
        <v>448.88</v>
      </c>
      <c r="N38" s="64">
        <v>2.95</v>
      </c>
      <c r="O38" s="64">
        <v>7.36</v>
      </c>
      <c r="P38" s="64">
        <v>1931.89</v>
      </c>
      <c r="Q38" s="71">
        <v>1848</v>
      </c>
      <c r="R38" s="77">
        <v>12.54</v>
      </c>
    </row>
    <row r="39" spans="1:18" ht="21.6" customHeight="1" x14ac:dyDescent="0.2">
      <c r="A39" s="63">
        <v>32</v>
      </c>
      <c r="B39" s="66" t="s">
        <v>90</v>
      </c>
      <c r="C39" s="67" t="s">
        <v>35</v>
      </c>
      <c r="D39" s="67" t="s">
        <v>36</v>
      </c>
      <c r="E39" s="67" t="s">
        <v>115</v>
      </c>
      <c r="F39" s="67" t="s">
        <v>115</v>
      </c>
      <c r="G39" s="67" t="s">
        <v>115</v>
      </c>
      <c r="H39" s="69">
        <v>1558.7</v>
      </c>
      <c r="I39" s="69">
        <v>1527.4</v>
      </c>
      <c r="J39" s="69">
        <v>1528.3</v>
      </c>
      <c r="K39" s="69">
        <v>1508.9</v>
      </c>
      <c r="L39" s="64">
        <v>1530.8250000000003</v>
      </c>
      <c r="M39" s="64">
        <v>466.6</v>
      </c>
      <c r="N39" s="64">
        <v>3.06</v>
      </c>
      <c r="O39" s="64">
        <v>7.65</v>
      </c>
      <c r="P39" s="64">
        <v>2008.14</v>
      </c>
      <c r="Q39" s="71">
        <v>1848</v>
      </c>
      <c r="R39" s="77">
        <v>13.04</v>
      </c>
    </row>
    <row r="40" spans="1:18" ht="12" customHeight="1" x14ac:dyDescent="0.2">
      <c r="A40" s="63">
        <v>33</v>
      </c>
      <c r="B40" s="66" t="s">
        <v>91</v>
      </c>
      <c r="C40" s="67" t="s">
        <v>35</v>
      </c>
      <c r="D40" s="67" t="s">
        <v>126</v>
      </c>
      <c r="E40" s="67" t="s">
        <v>37</v>
      </c>
      <c r="F40" s="67" t="s">
        <v>115</v>
      </c>
      <c r="G40" s="67" t="s">
        <v>115</v>
      </c>
      <c r="H40" s="69">
        <v>1679.9</v>
      </c>
      <c r="I40" s="69">
        <v>1646</v>
      </c>
      <c r="J40" s="69">
        <v>1660.3</v>
      </c>
      <c r="K40" s="69">
        <v>1607.6</v>
      </c>
      <c r="L40" s="64">
        <v>1648.4499999999998</v>
      </c>
      <c r="M40" s="64">
        <v>502.45</v>
      </c>
      <c r="N40" s="64">
        <v>3.3</v>
      </c>
      <c r="O40" s="64">
        <v>8.24</v>
      </c>
      <c r="P40" s="64">
        <v>2162.44</v>
      </c>
      <c r="Q40" s="71">
        <v>1848</v>
      </c>
      <c r="R40" s="77">
        <v>14.04</v>
      </c>
    </row>
    <row r="41" spans="1:18" ht="40.15" customHeight="1" x14ac:dyDescent="0.2">
      <c r="A41" s="63">
        <v>34</v>
      </c>
      <c r="B41" s="66" t="s">
        <v>92</v>
      </c>
      <c r="C41" s="67" t="s">
        <v>35</v>
      </c>
      <c r="D41" s="67" t="s">
        <v>38</v>
      </c>
      <c r="E41" s="67" t="s">
        <v>115</v>
      </c>
      <c r="F41" s="67" t="s">
        <v>115</v>
      </c>
      <c r="G41" s="67" t="s">
        <v>115</v>
      </c>
      <c r="H41" s="69">
        <v>1656.9</v>
      </c>
      <c r="I41" s="69">
        <v>1690.8</v>
      </c>
      <c r="J41" s="69">
        <v>1612.8</v>
      </c>
      <c r="K41" s="69">
        <v>1607.3</v>
      </c>
      <c r="L41" s="64">
        <v>1641.95</v>
      </c>
      <c r="M41" s="64">
        <v>500.47</v>
      </c>
      <c r="N41" s="64">
        <v>3.28</v>
      </c>
      <c r="O41" s="64">
        <v>8.2100000000000009</v>
      </c>
      <c r="P41" s="64">
        <v>2153.91</v>
      </c>
      <c r="Q41" s="71">
        <v>1848</v>
      </c>
      <c r="R41" s="77">
        <v>13.99</v>
      </c>
    </row>
    <row r="42" spans="1:18" ht="12" customHeight="1" x14ac:dyDescent="0.2">
      <c r="A42" s="63">
        <v>35</v>
      </c>
      <c r="B42" s="66" t="s">
        <v>93</v>
      </c>
      <c r="C42" s="67" t="s">
        <v>39</v>
      </c>
      <c r="D42" s="67"/>
      <c r="E42" s="67" t="s">
        <v>115</v>
      </c>
      <c r="F42" s="67" t="s">
        <v>115</v>
      </c>
      <c r="G42" s="67" t="s">
        <v>115</v>
      </c>
      <c r="H42" s="69">
        <v>724</v>
      </c>
      <c r="I42" s="69">
        <v>748.7</v>
      </c>
      <c r="J42" s="69">
        <v>762.3</v>
      </c>
      <c r="K42" s="69">
        <v>809.1</v>
      </c>
      <c r="L42" s="64">
        <v>761.02499999999998</v>
      </c>
      <c r="M42" s="64">
        <v>231.96</v>
      </c>
      <c r="N42" s="64">
        <v>1.52</v>
      </c>
      <c r="O42" s="64">
        <v>3.81</v>
      </c>
      <c r="P42" s="64">
        <v>998.32</v>
      </c>
      <c r="Q42" s="71">
        <v>1848</v>
      </c>
      <c r="R42" s="77">
        <v>6.48</v>
      </c>
    </row>
    <row r="43" spans="1:18" ht="21.6" customHeight="1" x14ac:dyDescent="0.2">
      <c r="A43" s="63">
        <v>36</v>
      </c>
      <c r="B43" s="66" t="s">
        <v>94</v>
      </c>
      <c r="C43" s="67" t="s">
        <v>40</v>
      </c>
      <c r="D43" s="67" t="s">
        <v>41</v>
      </c>
      <c r="E43" s="67" t="s">
        <v>115</v>
      </c>
      <c r="F43" s="67" t="s">
        <v>115</v>
      </c>
      <c r="G43" s="67" t="s">
        <v>115</v>
      </c>
      <c r="H43" s="69">
        <v>1028.7</v>
      </c>
      <c r="I43" s="69">
        <v>1050.7</v>
      </c>
      <c r="J43" s="69">
        <v>1077.4000000000001</v>
      </c>
      <c r="K43" s="69">
        <v>1118.3</v>
      </c>
      <c r="L43" s="64">
        <v>1068.7750000000001</v>
      </c>
      <c r="M43" s="64">
        <v>325.76</v>
      </c>
      <c r="N43" s="64">
        <v>2.14</v>
      </c>
      <c r="O43" s="64">
        <v>5.34</v>
      </c>
      <c r="P43" s="64">
        <v>1402.02</v>
      </c>
      <c r="Q43" s="71">
        <v>1848</v>
      </c>
      <c r="R43" s="77">
        <v>9.1</v>
      </c>
    </row>
    <row r="44" spans="1:18" ht="21.6" customHeight="1" x14ac:dyDescent="0.2">
      <c r="A44" s="63">
        <v>37</v>
      </c>
      <c r="B44" s="66" t="s">
        <v>95</v>
      </c>
      <c r="C44" s="67" t="s">
        <v>40</v>
      </c>
      <c r="D44" s="67" t="s">
        <v>42</v>
      </c>
      <c r="E44" s="67" t="s">
        <v>115</v>
      </c>
      <c r="F44" s="67" t="s">
        <v>115</v>
      </c>
      <c r="G44" s="67" t="s">
        <v>115</v>
      </c>
      <c r="H44" s="69">
        <v>1489.2</v>
      </c>
      <c r="I44" s="69">
        <v>1546</v>
      </c>
      <c r="J44" s="69">
        <v>1552.2</v>
      </c>
      <c r="K44" s="69">
        <v>1573</v>
      </c>
      <c r="L44" s="64">
        <v>1540.1</v>
      </c>
      <c r="M44" s="64">
        <v>469.42</v>
      </c>
      <c r="N44" s="64">
        <v>3.08</v>
      </c>
      <c r="O44" s="64">
        <v>7.7</v>
      </c>
      <c r="P44" s="64">
        <v>2020.3</v>
      </c>
      <c r="Q44" s="71">
        <v>1848</v>
      </c>
      <c r="R44" s="77">
        <v>13.12</v>
      </c>
    </row>
    <row r="45" spans="1:18" ht="26.25" customHeight="1" x14ac:dyDescent="0.2">
      <c r="A45" s="63">
        <v>38</v>
      </c>
      <c r="B45" s="66" t="s">
        <v>96</v>
      </c>
      <c r="C45" s="67" t="s">
        <v>43</v>
      </c>
      <c r="D45" s="67" t="s">
        <v>44</v>
      </c>
      <c r="E45" s="67" t="s">
        <v>115</v>
      </c>
      <c r="F45" s="67" t="s">
        <v>115</v>
      </c>
      <c r="G45" s="67" t="s">
        <v>115</v>
      </c>
      <c r="H45" s="69">
        <v>665.5</v>
      </c>
      <c r="I45" s="70">
        <v>693.5</v>
      </c>
      <c r="J45" s="70">
        <v>706.4</v>
      </c>
      <c r="K45" s="70">
        <v>734.4</v>
      </c>
      <c r="L45" s="64">
        <v>699.95</v>
      </c>
      <c r="M45" s="64">
        <v>213.34</v>
      </c>
      <c r="N45" s="64">
        <v>1.4</v>
      </c>
      <c r="O45" s="64">
        <v>3.5</v>
      </c>
      <c r="P45" s="64">
        <v>918.19</v>
      </c>
      <c r="Q45" s="71">
        <v>1848</v>
      </c>
      <c r="R45" s="77">
        <v>5.96</v>
      </c>
    </row>
    <row r="46" spans="1:18" ht="12" customHeight="1" x14ac:dyDescent="0.2">
      <c r="A46" s="63">
        <v>39</v>
      </c>
      <c r="B46" s="66" t="s">
        <v>97</v>
      </c>
      <c r="C46" s="67" t="s">
        <v>45</v>
      </c>
      <c r="D46" s="67" t="s">
        <v>46</v>
      </c>
      <c r="E46" s="67" t="s">
        <v>115</v>
      </c>
      <c r="F46" s="67" t="s">
        <v>115</v>
      </c>
      <c r="G46" s="67" t="s">
        <v>115</v>
      </c>
      <c r="H46" s="69">
        <v>747.9</v>
      </c>
      <c r="I46" s="69">
        <v>780.3</v>
      </c>
      <c r="J46" s="69">
        <v>803.4</v>
      </c>
      <c r="K46" s="69">
        <v>845.6</v>
      </c>
      <c r="L46" s="64">
        <v>794.3</v>
      </c>
      <c r="M46" s="64">
        <v>242.1</v>
      </c>
      <c r="N46" s="64">
        <v>1.59</v>
      </c>
      <c r="O46" s="64">
        <v>3.97</v>
      </c>
      <c r="P46" s="64">
        <v>1041.96</v>
      </c>
      <c r="Q46" s="71">
        <v>1848</v>
      </c>
      <c r="R46" s="77">
        <v>6.77</v>
      </c>
    </row>
    <row r="47" spans="1:18" ht="12" customHeight="1" x14ac:dyDescent="0.2">
      <c r="A47" s="63">
        <v>40</v>
      </c>
      <c r="B47" s="66" t="s">
        <v>98</v>
      </c>
      <c r="C47" s="67" t="s">
        <v>45</v>
      </c>
      <c r="D47" s="67" t="s">
        <v>46</v>
      </c>
      <c r="E47" s="67" t="s">
        <v>47</v>
      </c>
      <c r="F47" s="67" t="s">
        <v>48</v>
      </c>
      <c r="G47" s="67" t="s">
        <v>115</v>
      </c>
      <c r="H47" s="69">
        <v>964.3</v>
      </c>
      <c r="I47" s="69">
        <v>995</v>
      </c>
      <c r="J47" s="69">
        <v>987</v>
      </c>
      <c r="K47" s="69">
        <v>1068.4000000000001</v>
      </c>
      <c r="L47" s="64">
        <v>1003.6750000000001</v>
      </c>
      <c r="M47" s="64">
        <v>305.92</v>
      </c>
      <c r="N47" s="64">
        <v>2.0099999999999998</v>
      </c>
      <c r="O47" s="64">
        <v>5.0199999999999996</v>
      </c>
      <c r="P47" s="64">
        <v>1316.63</v>
      </c>
      <c r="Q47" s="71">
        <v>1848</v>
      </c>
      <c r="R47" s="77">
        <v>8.5500000000000007</v>
      </c>
    </row>
    <row r="48" spans="1:18" ht="25.15" customHeight="1" x14ac:dyDescent="0.2">
      <c r="A48" s="63">
        <v>41</v>
      </c>
      <c r="B48" s="66" t="s">
        <v>99</v>
      </c>
      <c r="C48" s="67" t="s">
        <v>45</v>
      </c>
      <c r="D48" s="67" t="s">
        <v>46</v>
      </c>
      <c r="E48" s="67" t="s">
        <v>49</v>
      </c>
      <c r="F48" s="67" t="s">
        <v>50</v>
      </c>
      <c r="G48" s="67" t="s">
        <v>51</v>
      </c>
      <c r="H48" s="69">
        <v>1186.8</v>
      </c>
      <c r="I48" s="69">
        <v>1317.6</v>
      </c>
      <c r="J48" s="69">
        <v>1186.5</v>
      </c>
      <c r="K48" s="69">
        <v>1104.2</v>
      </c>
      <c r="L48" s="64">
        <v>1198.7749999999999</v>
      </c>
      <c r="M48" s="64">
        <v>365.39</v>
      </c>
      <c r="N48" s="64">
        <v>2.4</v>
      </c>
      <c r="O48" s="64">
        <v>5.99</v>
      </c>
      <c r="P48" s="64">
        <v>1572.56</v>
      </c>
      <c r="Q48" s="71">
        <v>1848</v>
      </c>
      <c r="R48" s="77">
        <v>10.210000000000001</v>
      </c>
    </row>
    <row r="49" spans="1:18" ht="12" customHeight="1" x14ac:dyDescent="0.2">
      <c r="A49" s="63">
        <v>42</v>
      </c>
      <c r="B49" s="66" t="s">
        <v>100</v>
      </c>
      <c r="C49" s="67" t="s">
        <v>52</v>
      </c>
      <c r="D49" s="67" t="s">
        <v>53</v>
      </c>
      <c r="E49" s="67" t="s">
        <v>115</v>
      </c>
      <c r="F49" s="67" t="s">
        <v>115</v>
      </c>
      <c r="G49" s="67" t="s">
        <v>115</v>
      </c>
      <c r="H49" s="69">
        <v>875.9</v>
      </c>
      <c r="I49" s="69">
        <v>904.1</v>
      </c>
      <c r="J49" s="69">
        <v>927.2</v>
      </c>
      <c r="K49" s="69">
        <v>940.9</v>
      </c>
      <c r="L49" s="64">
        <v>912.02499999999998</v>
      </c>
      <c r="M49" s="64">
        <v>277.99</v>
      </c>
      <c r="N49" s="64">
        <v>1.82</v>
      </c>
      <c r="O49" s="64">
        <v>4.5599999999999996</v>
      </c>
      <c r="P49" s="64">
        <v>1196.4000000000001</v>
      </c>
      <c r="Q49" s="71">
        <v>1848</v>
      </c>
      <c r="R49" s="77">
        <v>7.77</v>
      </c>
    </row>
    <row r="50" spans="1:18" ht="43.15" customHeight="1" x14ac:dyDescent="0.2">
      <c r="A50" s="63">
        <v>43</v>
      </c>
      <c r="B50" s="66" t="s">
        <v>101</v>
      </c>
      <c r="C50" s="67" t="s">
        <v>52</v>
      </c>
      <c r="D50" s="67" t="s">
        <v>54</v>
      </c>
      <c r="E50" s="67" t="s">
        <v>115</v>
      </c>
      <c r="F50" s="67" t="s">
        <v>115</v>
      </c>
      <c r="G50" s="67" t="s">
        <v>115</v>
      </c>
      <c r="H50" s="69">
        <v>617.20000000000005</v>
      </c>
      <c r="I50" s="69">
        <v>646.9</v>
      </c>
      <c r="J50" s="69">
        <v>667.2</v>
      </c>
      <c r="K50" s="69">
        <v>710</v>
      </c>
      <c r="L50" s="64">
        <v>660.32500000000005</v>
      </c>
      <c r="M50" s="64">
        <v>201.27</v>
      </c>
      <c r="N50" s="64">
        <v>1.32</v>
      </c>
      <c r="O50" s="64">
        <v>3.3</v>
      </c>
      <c r="P50" s="64">
        <v>866.22</v>
      </c>
      <c r="Q50" s="71">
        <v>1848</v>
      </c>
      <c r="R50" s="77">
        <v>5.62</v>
      </c>
    </row>
    <row r="51" spans="1:18" ht="31.15" customHeight="1" x14ac:dyDescent="0.2">
      <c r="A51" s="63">
        <v>44</v>
      </c>
      <c r="B51" s="66" t="s">
        <v>102</v>
      </c>
      <c r="C51" s="67" t="s">
        <v>55</v>
      </c>
      <c r="D51" s="67" t="s">
        <v>56</v>
      </c>
      <c r="E51" s="67" t="s">
        <v>115</v>
      </c>
      <c r="F51" s="67" t="s">
        <v>115</v>
      </c>
      <c r="G51" s="67" t="s">
        <v>115</v>
      </c>
      <c r="H51" s="69">
        <v>664</v>
      </c>
      <c r="I51" s="69">
        <v>684.3</v>
      </c>
      <c r="J51" s="69">
        <v>694</v>
      </c>
      <c r="K51" s="69">
        <v>728.1</v>
      </c>
      <c r="L51" s="64">
        <v>692.6</v>
      </c>
      <c r="M51" s="64">
        <v>211.1</v>
      </c>
      <c r="N51" s="64">
        <v>1.39</v>
      </c>
      <c r="O51" s="64">
        <v>3.46</v>
      </c>
      <c r="P51" s="64">
        <v>908.55</v>
      </c>
      <c r="Q51" s="71">
        <v>1848</v>
      </c>
      <c r="R51" s="77">
        <v>5.9</v>
      </c>
    </row>
    <row r="52" spans="1:18" ht="31.15" customHeight="1" x14ac:dyDescent="0.2">
      <c r="A52" s="63">
        <v>45</v>
      </c>
      <c r="B52" s="66" t="s">
        <v>103</v>
      </c>
      <c r="C52" s="67" t="s">
        <v>57</v>
      </c>
      <c r="D52" s="67" t="s">
        <v>58</v>
      </c>
      <c r="E52" s="67" t="s">
        <v>115</v>
      </c>
      <c r="F52" s="67" t="s">
        <v>115</v>
      </c>
      <c r="G52" s="67" t="s">
        <v>115</v>
      </c>
      <c r="H52" s="69">
        <v>668.5</v>
      </c>
      <c r="I52" s="69">
        <v>676.2</v>
      </c>
      <c r="J52" s="69">
        <v>694.4</v>
      </c>
      <c r="K52" s="69">
        <v>718.5</v>
      </c>
      <c r="L52" s="64">
        <v>689.4</v>
      </c>
      <c r="M52" s="64">
        <v>210.13</v>
      </c>
      <c r="N52" s="64">
        <v>1.38</v>
      </c>
      <c r="O52" s="64">
        <v>3.45</v>
      </c>
      <c r="P52" s="64">
        <v>904.36</v>
      </c>
      <c r="Q52" s="71">
        <v>1848</v>
      </c>
      <c r="R52" s="77">
        <v>5.87</v>
      </c>
    </row>
    <row r="53" spans="1:18" ht="27" customHeight="1" x14ac:dyDescent="0.2">
      <c r="A53" s="122" t="s">
        <v>118</v>
      </c>
      <c r="B53" s="122"/>
      <c r="C53" s="122"/>
      <c r="D53" s="122"/>
      <c r="E53" s="122"/>
      <c r="F53" s="122"/>
      <c r="G53" s="122"/>
      <c r="H53" s="122"/>
      <c r="I53" s="122"/>
      <c r="J53" s="122"/>
      <c r="K53" s="122"/>
      <c r="L53" s="122"/>
      <c r="M53" s="122"/>
      <c r="N53" s="122"/>
      <c r="O53" s="122"/>
      <c r="P53" s="122"/>
      <c r="Q53" s="122"/>
      <c r="R53" s="122"/>
    </row>
    <row r="54" spans="1:18" ht="12" customHeight="1" x14ac:dyDescent="0.2">
      <c r="A54" s="123" t="s">
        <v>119</v>
      </c>
      <c r="B54" s="123"/>
      <c r="C54" s="123"/>
      <c r="D54" s="123"/>
      <c r="E54" s="123"/>
      <c r="F54" s="123"/>
      <c r="G54" s="123"/>
      <c r="H54" s="123"/>
      <c r="I54" s="123"/>
      <c r="J54" s="123"/>
      <c r="K54" s="123"/>
      <c r="L54" s="123"/>
      <c r="M54" s="123"/>
      <c r="N54" s="123"/>
      <c r="O54" s="123"/>
      <c r="P54" s="123"/>
      <c r="Q54" s="123"/>
      <c r="R54" s="123"/>
    </row>
    <row r="55" spans="1:18" ht="26.45" customHeight="1" x14ac:dyDescent="0.2">
      <c r="A55" s="51"/>
      <c r="B55" s="51"/>
      <c r="C55" s="51"/>
      <c r="D55" s="51"/>
      <c r="E55" s="51"/>
      <c r="F55" s="51"/>
      <c r="G55" s="51"/>
      <c r="H55" s="51"/>
      <c r="I55" s="51"/>
      <c r="J55" s="51"/>
      <c r="K55" s="51"/>
      <c r="L55" s="51"/>
      <c r="M55" s="51"/>
      <c r="N55" s="51"/>
      <c r="O55" s="51"/>
      <c r="P55" s="51"/>
      <c r="Q55" s="51"/>
    </row>
    <row r="56" spans="1:18" ht="25.9" customHeight="1" x14ac:dyDescent="0.2">
      <c r="A56" s="50"/>
      <c r="B56" s="50"/>
      <c r="C56" s="50"/>
      <c r="D56" s="50"/>
      <c r="E56" s="50"/>
      <c r="F56" s="50"/>
      <c r="G56" s="50"/>
      <c r="H56" s="50"/>
      <c r="I56" s="50"/>
      <c r="J56" s="50"/>
      <c r="K56" s="50"/>
      <c r="L56" s="50"/>
      <c r="M56" s="50"/>
      <c r="N56" s="50"/>
      <c r="O56" s="50"/>
      <c r="P56" s="50"/>
      <c r="Q56" s="50"/>
    </row>
    <row r="57" spans="1:18" x14ac:dyDescent="0.2">
      <c r="A57" s="55"/>
      <c r="B57" s="55"/>
      <c r="C57" s="55"/>
      <c r="D57" s="55"/>
      <c r="E57" s="55"/>
      <c r="F57" s="55"/>
      <c r="G57" s="55"/>
      <c r="H57" s="55"/>
      <c r="I57" s="55"/>
      <c r="J57" s="55"/>
      <c r="K57" s="55"/>
      <c r="L57" s="55"/>
      <c r="M57" s="55"/>
      <c r="N57" s="55"/>
      <c r="O57" s="55"/>
      <c r="P57" s="55"/>
      <c r="Q57" s="55"/>
      <c r="R57" s="55"/>
    </row>
    <row r="59" spans="1:18" ht="21.6" customHeight="1" x14ac:dyDescent="0.2"/>
    <row r="61" spans="1:18" x14ac:dyDescent="0.2">
      <c r="A61" s="55"/>
      <c r="B61" s="55"/>
      <c r="C61" s="55"/>
      <c r="D61" s="55"/>
      <c r="E61" s="55"/>
      <c r="F61" s="55"/>
      <c r="G61" s="55"/>
      <c r="H61" s="55"/>
      <c r="I61" s="55"/>
      <c r="J61" s="55"/>
      <c r="K61" s="55"/>
      <c r="L61" s="55"/>
      <c r="M61" s="55"/>
      <c r="N61" s="55"/>
      <c r="O61" s="55"/>
      <c r="P61" s="55"/>
      <c r="Q61" s="55"/>
      <c r="R61" s="55"/>
    </row>
    <row r="63" spans="1:18" ht="60" customHeight="1" x14ac:dyDescent="0.2"/>
    <row r="67" ht="12" customHeight="1" x14ac:dyDescent="0.2"/>
    <row r="75" ht="40.9" customHeight="1" x14ac:dyDescent="0.2"/>
    <row r="87" ht="31.15" customHeight="1" x14ac:dyDescent="0.2"/>
    <row r="91" ht="79.150000000000006" customHeight="1" x14ac:dyDescent="0.2"/>
    <row r="107" ht="69.599999999999994" customHeight="1" x14ac:dyDescent="0.2"/>
    <row r="111" ht="21.6" customHeight="1" x14ac:dyDescent="0.2"/>
    <row r="115" ht="21.6" customHeight="1" x14ac:dyDescent="0.2"/>
    <row r="119" ht="40.9" customHeight="1" x14ac:dyDescent="0.2"/>
    <row r="123" ht="60" customHeight="1" x14ac:dyDescent="0.2"/>
    <row r="127" ht="50.45" customHeight="1" x14ac:dyDescent="0.2"/>
    <row r="131" ht="31.15" customHeight="1" x14ac:dyDescent="0.2"/>
    <row r="139" ht="31.15" customHeight="1" x14ac:dyDescent="0.2"/>
    <row r="147" ht="117.6" customHeight="1" x14ac:dyDescent="0.2"/>
    <row r="155" ht="31.15" customHeight="1" x14ac:dyDescent="0.2"/>
    <row r="159" ht="40.9" customHeight="1" x14ac:dyDescent="0.2"/>
    <row r="163" ht="69.599999999999994" customHeight="1" x14ac:dyDescent="0.2"/>
    <row r="167" ht="40.9" customHeight="1" x14ac:dyDescent="0.2"/>
    <row r="171" ht="21.6" customHeight="1" x14ac:dyDescent="0.2"/>
    <row r="175" ht="69.599999999999994" customHeight="1" x14ac:dyDescent="0.2"/>
    <row r="179" ht="12" customHeight="1" x14ac:dyDescent="0.2"/>
    <row r="187" ht="79.150000000000006" customHeight="1" x14ac:dyDescent="0.2"/>
    <row r="191" ht="21.6" customHeight="1" x14ac:dyDescent="0.2"/>
    <row r="195" ht="21.6" customHeight="1" x14ac:dyDescent="0.2"/>
    <row r="199" ht="12" customHeight="1" x14ac:dyDescent="0.2"/>
    <row r="203" ht="21.6" customHeight="1" x14ac:dyDescent="0.2"/>
    <row r="211" ht="21.6" customHeight="1" x14ac:dyDescent="0.2"/>
    <row r="219" ht="79.150000000000006" customHeight="1" x14ac:dyDescent="0.2"/>
    <row r="227" ht="21.6" customHeight="1" x14ac:dyDescent="0.2"/>
    <row r="231" ht="12" customHeight="1" x14ac:dyDescent="0.2"/>
    <row r="235" ht="40.9" customHeight="1" x14ac:dyDescent="0.2"/>
    <row r="239" ht="21.6" customHeight="1" x14ac:dyDescent="0.2"/>
    <row r="243" ht="50.45" customHeight="1" x14ac:dyDescent="0.2"/>
    <row r="247" ht="60" customHeight="1" x14ac:dyDescent="0.2"/>
    <row r="251" ht="60" customHeight="1" x14ac:dyDescent="0.2"/>
    <row r="255" ht="31.15" customHeight="1" x14ac:dyDescent="0.2"/>
    <row r="259" ht="40.9" customHeight="1" x14ac:dyDescent="0.2"/>
    <row r="271" ht="12" customHeight="1" x14ac:dyDescent="0.2"/>
    <row r="275" ht="31.15" customHeight="1" x14ac:dyDescent="0.2"/>
    <row r="279" ht="12" customHeight="1" x14ac:dyDescent="0.2"/>
    <row r="283" ht="79.150000000000006" customHeight="1" x14ac:dyDescent="0.2"/>
    <row r="287" ht="31.15" customHeight="1" x14ac:dyDescent="0.2"/>
  </sheetData>
  <mergeCells count="15">
    <mergeCell ref="H3:K3"/>
    <mergeCell ref="M4:M5"/>
    <mergeCell ref="N4:N5"/>
    <mergeCell ref="P4:P5"/>
    <mergeCell ref="Q4:Q5"/>
    <mergeCell ref="O4:O5"/>
    <mergeCell ref="A7:R7"/>
    <mergeCell ref="A53:R53"/>
    <mergeCell ref="A54:R54"/>
    <mergeCell ref="R4:R5"/>
    <mergeCell ref="A4:A5"/>
    <mergeCell ref="B4:B5"/>
    <mergeCell ref="C4:G4"/>
    <mergeCell ref="H4:K4"/>
    <mergeCell ref="L4:L5"/>
  </mergeCells>
  <dataValidations count="1">
    <dataValidation type="list" allowBlank="1" showInputMessage="1" showErrorMessage="1" sqref="C3" xr:uid="{00000000-0002-0000-0200-000000000000}">
      <formula1>$B$8:$B$52</formula1>
    </dataValidation>
  </dataValidations>
  <pageMargins left="0.7" right="0.7" top="0.75" bottom="0.75" header="0.3" footer="0.3"/>
  <pageSetup paperSize="9" scale="7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7BBD8-E061-44B4-BC8B-EFED4AEA0B01}">
  <sheetPr>
    <pageSetUpPr fitToPage="1"/>
  </sheetPr>
  <dimension ref="A1:R287"/>
  <sheetViews>
    <sheetView topLeftCell="A8" workbookViewId="0">
      <selection activeCell="V50" sqref="V50"/>
    </sheetView>
  </sheetViews>
  <sheetFormatPr defaultRowHeight="12" x14ac:dyDescent="0.2"/>
  <cols>
    <col min="1" max="1" width="7.1640625" style="56" customWidth="1"/>
    <col min="2" max="2" width="31.83203125" style="56" customWidth="1"/>
    <col min="3" max="3" width="32.33203125" style="58" customWidth="1"/>
    <col min="4" max="7" width="8.6640625" style="58" customWidth="1"/>
    <col min="8" max="11" width="8.6640625" style="56" customWidth="1"/>
    <col min="12" max="14" width="14.6640625" style="57" customWidth="1"/>
    <col min="15" max="15" width="15.33203125" style="57" customWidth="1"/>
    <col min="16" max="17" width="14.6640625" style="56" customWidth="1"/>
    <col min="18" max="16384" width="9.33203125" style="55"/>
  </cols>
  <sheetData>
    <row r="1" spans="1:18" ht="12" customHeight="1" x14ac:dyDescent="0.2">
      <c r="A1" s="102" t="s">
        <v>116</v>
      </c>
      <c r="B1" s="81"/>
      <c r="C1" s="81"/>
      <c r="D1" s="81"/>
      <c r="E1" s="81"/>
      <c r="F1" s="81"/>
      <c r="G1" s="81"/>
      <c r="H1" s="81"/>
      <c r="I1" s="81"/>
      <c r="J1" s="81"/>
      <c r="K1" s="81"/>
      <c r="L1" s="81"/>
      <c r="M1" s="81"/>
      <c r="N1" s="81"/>
      <c r="O1" s="81"/>
      <c r="P1" s="81"/>
      <c r="Q1" s="81"/>
      <c r="R1" s="81"/>
    </row>
    <row r="2" spans="1:18" ht="12.75" x14ac:dyDescent="0.2">
      <c r="A2" s="96" t="s">
        <v>122</v>
      </c>
      <c r="B2" s="81"/>
      <c r="C2" s="81"/>
      <c r="D2" s="81"/>
      <c r="E2" s="81"/>
      <c r="F2" s="81"/>
      <c r="G2" s="81"/>
      <c r="H2" s="81"/>
      <c r="I2" s="81"/>
      <c r="J2" s="81"/>
      <c r="K2" s="81"/>
      <c r="L2" s="81"/>
      <c r="M2" s="81"/>
      <c r="N2" s="81"/>
      <c r="O2" s="81"/>
      <c r="P2" s="81"/>
      <c r="Q2" s="81"/>
      <c r="R2" s="81"/>
    </row>
    <row r="3" spans="1:18" ht="22.9" customHeight="1" x14ac:dyDescent="0.2">
      <c r="A3" s="81"/>
      <c r="B3" s="81"/>
      <c r="C3" s="81"/>
      <c r="D3" s="81"/>
      <c r="E3" s="81"/>
      <c r="F3" s="81"/>
      <c r="G3" s="81"/>
      <c r="H3" s="130"/>
      <c r="I3" s="130"/>
      <c r="J3" s="130"/>
      <c r="K3" s="130"/>
      <c r="L3" s="81"/>
      <c r="M3" s="81"/>
      <c r="N3" s="81"/>
      <c r="O3" s="81"/>
      <c r="P3" s="81"/>
      <c r="Q3" s="81"/>
      <c r="R3" s="81"/>
    </row>
    <row r="4" spans="1:18" ht="67.900000000000006" customHeight="1" x14ac:dyDescent="0.2">
      <c r="A4" s="125" t="s">
        <v>59</v>
      </c>
      <c r="B4" s="126" t="s">
        <v>104</v>
      </c>
      <c r="C4" s="127" t="s">
        <v>106</v>
      </c>
      <c r="D4" s="128"/>
      <c r="E4" s="128"/>
      <c r="F4" s="128"/>
      <c r="G4" s="129"/>
      <c r="H4" s="126" t="s">
        <v>107</v>
      </c>
      <c r="I4" s="126"/>
      <c r="J4" s="126"/>
      <c r="K4" s="126"/>
      <c r="L4" s="126" t="s">
        <v>120</v>
      </c>
      <c r="M4" s="131" t="s">
        <v>155</v>
      </c>
      <c r="N4" s="126" t="s">
        <v>105</v>
      </c>
      <c r="O4" s="132" t="s">
        <v>156</v>
      </c>
      <c r="P4" s="126" t="s">
        <v>121</v>
      </c>
      <c r="Q4" s="126" t="s">
        <v>0</v>
      </c>
      <c r="R4" s="124" t="s">
        <v>1</v>
      </c>
    </row>
    <row r="5" spans="1:18" ht="22.15" customHeight="1" x14ac:dyDescent="0.2">
      <c r="A5" s="125"/>
      <c r="B5" s="126"/>
      <c r="C5" s="89" t="s">
        <v>3</v>
      </c>
      <c r="D5" s="89" t="s">
        <v>4</v>
      </c>
      <c r="E5" s="89" t="s">
        <v>5</v>
      </c>
      <c r="F5" s="89" t="s">
        <v>6</v>
      </c>
      <c r="G5" s="89" t="s">
        <v>7</v>
      </c>
      <c r="H5" s="101" t="s">
        <v>157</v>
      </c>
      <c r="I5" s="101" t="s">
        <v>158</v>
      </c>
      <c r="J5" s="101" t="s">
        <v>159</v>
      </c>
      <c r="K5" s="101" t="s">
        <v>160</v>
      </c>
      <c r="L5" s="126"/>
      <c r="M5" s="131"/>
      <c r="N5" s="126"/>
      <c r="O5" s="133"/>
      <c r="P5" s="126"/>
      <c r="Q5" s="126"/>
      <c r="R5" s="124"/>
    </row>
    <row r="6" spans="1:18" s="59" customFormat="1" ht="22.5" x14ac:dyDescent="0.2">
      <c r="A6" s="84">
        <v>1</v>
      </c>
      <c r="B6" s="85">
        <v>2</v>
      </c>
      <c r="C6" s="86" t="s">
        <v>108</v>
      </c>
      <c r="D6" s="86" t="s">
        <v>109</v>
      </c>
      <c r="E6" s="86" t="s">
        <v>110</v>
      </c>
      <c r="F6" s="86" t="s">
        <v>111</v>
      </c>
      <c r="G6" s="86" t="s">
        <v>112</v>
      </c>
      <c r="H6" s="85">
        <v>8</v>
      </c>
      <c r="I6" s="85">
        <v>9</v>
      </c>
      <c r="J6" s="85">
        <v>10</v>
      </c>
      <c r="K6" s="85">
        <v>11</v>
      </c>
      <c r="L6" s="85" t="s">
        <v>113</v>
      </c>
      <c r="M6" s="85" t="s">
        <v>161</v>
      </c>
      <c r="N6" s="85" t="s">
        <v>114</v>
      </c>
      <c r="O6" s="85" t="s">
        <v>162</v>
      </c>
      <c r="P6" s="85" t="s">
        <v>163</v>
      </c>
      <c r="Q6" s="85">
        <v>17</v>
      </c>
      <c r="R6" s="99" t="s">
        <v>164</v>
      </c>
    </row>
    <row r="7" spans="1:18" s="59" customFormat="1" ht="27.6" customHeight="1" x14ac:dyDescent="0.2">
      <c r="A7" s="119" t="s">
        <v>125</v>
      </c>
      <c r="B7" s="120"/>
      <c r="C7" s="120"/>
      <c r="D7" s="120"/>
      <c r="E7" s="120"/>
      <c r="F7" s="120"/>
      <c r="G7" s="120"/>
      <c r="H7" s="120"/>
      <c r="I7" s="120"/>
      <c r="J7" s="120"/>
      <c r="K7" s="120"/>
      <c r="L7" s="120"/>
      <c r="M7" s="120"/>
      <c r="N7" s="120"/>
      <c r="O7" s="120"/>
      <c r="P7" s="120"/>
      <c r="Q7" s="120"/>
      <c r="R7" s="121"/>
    </row>
    <row r="8" spans="1:18" ht="39.6" customHeight="1" x14ac:dyDescent="0.2">
      <c r="A8" s="87">
        <v>1</v>
      </c>
      <c r="B8" s="90" t="s">
        <v>60</v>
      </c>
      <c r="C8" s="91" t="s">
        <v>8</v>
      </c>
      <c r="D8" s="91">
        <v>1</v>
      </c>
      <c r="E8" s="91" t="s">
        <v>115</v>
      </c>
      <c r="F8" s="91" t="s">
        <v>115</v>
      </c>
      <c r="G8" s="91" t="s">
        <v>115</v>
      </c>
      <c r="H8" s="93">
        <v>700.1</v>
      </c>
      <c r="I8" s="93">
        <v>740</v>
      </c>
      <c r="J8" s="93">
        <v>797.2</v>
      </c>
      <c r="K8" s="93">
        <v>769.8</v>
      </c>
      <c r="L8" s="88">
        <v>751.77500000000009</v>
      </c>
      <c r="M8" s="88">
        <v>229.14</v>
      </c>
      <c r="N8" s="88">
        <v>1.5</v>
      </c>
      <c r="O8" s="88">
        <v>3.76</v>
      </c>
      <c r="P8" s="88">
        <v>986.18</v>
      </c>
      <c r="Q8" s="95">
        <v>2008</v>
      </c>
      <c r="R8" s="100">
        <v>5.89</v>
      </c>
    </row>
    <row r="9" spans="1:18" ht="12" customHeight="1" x14ac:dyDescent="0.2">
      <c r="A9" s="87">
        <v>2</v>
      </c>
      <c r="B9" s="90" t="s">
        <v>61</v>
      </c>
      <c r="C9" s="91" t="s">
        <v>8</v>
      </c>
      <c r="D9" s="91">
        <v>2</v>
      </c>
      <c r="E9" s="91" t="s">
        <v>115</v>
      </c>
      <c r="F9" s="91" t="s">
        <v>115</v>
      </c>
      <c r="G9" s="91" t="s">
        <v>115</v>
      </c>
      <c r="H9" s="93">
        <v>511.6</v>
      </c>
      <c r="I9" s="93">
        <v>517.4</v>
      </c>
      <c r="J9" s="93">
        <v>528.70000000000005</v>
      </c>
      <c r="K9" s="93">
        <v>549.20000000000005</v>
      </c>
      <c r="L9" s="88">
        <v>526.72500000000002</v>
      </c>
      <c r="M9" s="88">
        <v>160.55000000000001</v>
      </c>
      <c r="N9" s="88">
        <v>1.05</v>
      </c>
      <c r="O9" s="88">
        <v>2.63</v>
      </c>
      <c r="P9" s="88">
        <v>690.96</v>
      </c>
      <c r="Q9" s="95">
        <v>2008</v>
      </c>
      <c r="R9" s="100">
        <v>4.13</v>
      </c>
    </row>
    <row r="10" spans="1:18" ht="12" customHeight="1" x14ac:dyDescent="0.2">
      <c r="A10" s="87">
        <v>3</v>
      </c>
      <c r="B10" s="90" t="s">
        <v>62</v>
      </c>
      <c r="C10" s="91" t="s">
        <v>8</v>
      </c>
      <c r="D10" s="91">
        <v>3</v>
      </c>
      <c r="E10" s="91" t="s">
        <v>115</v>
      </c>
      <c r="F10" s="91" t="s">
        <v>115</v>
      </c>
      <c r="G10" s="91" t="s">
        <v>115</v>
      </c>
      <c r="H10" s="93">
        <v>845.5</v>
      </c>
      <c r="I10" s="93">
        <v>843</v>
      </c>
      <c r="J10" s="93">
        <v>805.5</v>
      </c>
      <c r="K10" s="93">
        <v>812.3</v>
      </c>
      <c r="L10" s="88">
        <v>826.57500000000005</v>
      </c>
      <c r="M10" s="88">
        <v>251.94</v>
      </c>
      <c r="N10" s="88">
        <v>1.65</v>
      </c>
      <c r="O10" s="88">
        <v>4.13</v>
      </c>
      <c r="P10" s="88">
        <v>1084.3</v>
      </c>
      <c r="Q10" s="95">
        <v>2008</v>
      </c>
      <c r="R10" s="100">
        <v>6.48</v>
      </c>
    </row>
    <row r="11" spans="1:18" ht="12" customHeight="1" x14ac:dyDescent="0.2">
      <c r="A11" s="87">
        <v>4</v>
      </c>
      <c r="B11" s="90" t="s">
        <v>63</v>
      </c>
      <c r="C11" s="91" t="s">
        <v>9</v>
      </c>
      <c r="D11" s="91" t="s">
        <v>115</v>
      </c>
      <c r="E11" s="91" t="s">
        <v>115</v>
      </c>
      <c r="F11" s="91" t="s">
        <v>115</v>
      </c>
      <c r="G11" s="91" t="s">
        <v>115</v>
      </c>
      <c r="H11" s="93">
        <v>937.1</v>
      </c>
      <c r="I11" s="93">
        <v>979.9</v>
      </c>
      <c r="J11" s="93">
        <v>1003.1</v>
      </c>
      <c r="K11" s="93">
        <v>1241.9000000000001</v>
      </c>
      <c r="L11" s="88">
        <v>1040.5</v>
      </c>
      <c r="M11" s="88">
        <v>317.14</v>
      </c>
      <c r="N11" s="88">
        <v>2.08</v>
      </c>
      <c r="O11" s="88">
        <v>5.2</v>
      </c>
      <c r="P11" s="88">
        <v>1364.92</v>
      </c>
      <c r="Q11" s="95">
        <v>2008</v>
      </c>
      <c r="R11" s="100">
        <v>8.16</v>
      </c>
    </row>
    <row r="12" spans="1:18" s="75" customFormat="1" ht="12" customHeight="1" x14ac:dyDescent="0.2">
      <c r="A12" s="87">
        <v>5</v>
      </c>
      <c r="B12" s="92" t="s">
        <v>117</v>
      </c>
      <c r="C12" s="97" t="s">
        <v>10</v>
      </c>
      <c r="D12" s="97" t="s">
        <v>115</v>
      </c>
      <c r="E12" s="97" t="s">
        <v>115</v>
      </c>
      <c r="F12" s="97" t="s">
        <v>115</v>
      </c>
      <c r="G12" s="97" t="s">
        <v>115</v>
      </c>
      <c r="H12" s="94">
        <v>834.6</v>
      </c>
      <c r="I12" s="94">
        <v>861.2</v>
      </c>
      <c r="J12" s="94">
        <v>880.1</v>
      </c>
      <c r="K12" s="94">
        <v>907.4</v>
      </c>
      <c r="L12" s="98">
        <v>870.82500000000005</v>
      </c>
      <c r="M12" s="88">
        <v>265.43</v>
      </c>
      <c r="N12" s="98">
        <v>1.74</v>
      </c>
      <c r="O12" s="88">
        <v>4.3499999999999996</v>
      </c>
      <c r="P12" s="88">
        <v>1142.3499999999999</v>
      </c>
      <c r="Q12" s="95">
        <v>2008</v>
      </c>
      <c r="R12" s="100">
        <v>6.83</v>
      </c>
    </row>
    <row r="13" spans="1:18" ht="31.15" customHeight="1" x14ac:dyDescent="0.2">
      <c r="A13" s="87">
        <v>6</v>
      </c>
      <c r="B13" s="90" t="s">
        <v>64</v>
      </c>
      <c r="C13" s="91" t="s">
        <v>10</v>
      </c>
      <c r="D13" s="91" t="s">
        <v>11</v>
      </c>
      <c r="E13" s="91" t="s">
        <v>115</v>
      </c>
      <c r="F13" s="91" t="s">
        <v>115</v>
      </c>
      <c r="G13" s="91" t="s">
        <v>115</v>
      </c>
      <c r="H13" s="93">
        <v>789.1</v>
      </c>
      <c r="I13" s="93">
        <v>811</v>
      </c>
      <c r="J13" s="93">
        <v>834.2</v>
      </c>
      <c r="K13" s="93">
        <v>856.4</v>
      </c>
      <c r="L13" s="88">
        <v>822.67500000000007</v>
      </c>
      <c r="M13" s="88">
        <v>250.75</v>
      </c>
      <c r="N13" s="88">
        <v>1.65</v>
      </c>
      <c r="O13" s="88">
        <v>4.1100000000000003</v>
      </c>
      <c r="P13" s="88">
        <v>1079.19</v>
      </c>
      <c r="Q13" s="95">
        <v>2008</v>
      </c>
      <c r="R13" s="100">
        <v>6.45</v>
      </c>
    </row>
    <row r="14" spans="1:18" ht="12" customHeight="1" x14ac:dyDescent="0.2">
      <c r="A14" s="87">
        <v>7</v>
      </c>
      <c r="B14" s="90" t="s">
        <v>65</v>
      </c>
      <c r="C14" s="91" t="s">
        <v>10</v>
      </c>
      <c r="D14" s="91">
        <v>13</v>
      </c>
      <c r="E14" s="91" t="s">
        <v>115</v>
      </c>
      <c r="F14" s="91" t="s">
        <v>115</v>
      </c>
      <c r="G14" s="91" t="s">
        <v>115</v>
      </c>
      <c r="H14" s="93">
        <v>740.4</v>
      </c>
      <c r="I14" s="93">
        <v>725.5</v>
      </c>
      <c r="J14" s="93">
        <v>759</v>
      </c>
      <c r="K14" s="93">
        <v>776.3</v>
      </c>
      <c r="L14" s="88">
        <v>750.3</v>
      </c>
      <c r="M14" s="88">
        <v>228.69</v>
      </c>
      <c r="N14" s="88">
        <v>1.5</v>
      </c>
      <c r="O14" s="88">
        <v>3.75</v>
      </c>
      <c r="P14" s="88">
        <v>984.24</v>
      </c>
      <c r="Q14" s="95">
        <v>2008</v>
      </c>
      <c r="R14" s="100">
        <v>5.88</v>
      </c>
    </row>
    <row r="15" spans="1:18" ht="12" customHeight="1" x14ac:dyDescent="0.2">
      <c r="A15" s="87">
        <v>8</v>
      </c>
      <c r="B15" s="90" t="s">
        <v>66</v>
      </c>
      <c r="C15" s="91" t="s">
        <v>10</v>
      </c>
      <c r="D15" s="91">
        <v>14</v>
      </c>
      <c r="E15" s="91" t="s">
        <v>115</v>
      </c>
      <c r="F15" s="91" t="s">
        <v>115</v>
      </c>
      <c r="G15" s="91" t="s">
        <v>115</v>
      </c>
      <c r="H15" s="93">
        <v>585.1</v>
      </c>
      <c r="I15" s="93">
        <v>606.29999999999995</v>
      </c>
      <c r="J15" s="93">
        <v>625.20000000000005</v>
      </c>
      <c r="K15" s="93">
        <v>629.70000000000005</v>
      </c>
      <c r="L15" s="88">
        <v>611.57500000000005</v>
      </c>
      <c r="M15" s="88">
        <v>186.41</v>
      </c>
      <c r="N15" s="88">
        <v>1.22</v>
      </c>
      <c r="O15" s="88">
        <v>3.06</v>
      </c>
      <c r="P15" s="88">
        <v>802.27</v>
      </c>
      <c r="Q15" s="95">
        <v>2008</v>
      </c>
      <c r="R15" s="100">
        <v>4.79</v>
      </c>
    </row>
    <row r="16" spans="1:18" ht="12" customHeight="1" x14ac:dyDescent="0.2">
      <c r="A16" s="87">
        <v>9</v>
      </c>
      <c r="B16" s="90" t="s">
        <v>67</v>
      </c>
      <c r="C16" s="91" t="s">
        <v>10</v>
      </c>
      <c r="D16" s="91">
        <v>15</v>
      </c>
      <c r="E16" s="91" t="s">
        <v>115</v>
      </c>
      <c r="F16" s="91" t="s">
        <v>115</v>
      </c>
      <c r="G16" s="91" t="s">
        <v>115</v>
      </c>
      <c r="H16" s="93">
        <v>569</v>
      </c>
      <c r="I16" s="93">
        <v>596.70000000000005</v>
      </c>
      <c r="J16" s="93">
        <v>594.6</v>
      </c>
      <c r="K16" s="93">
        <v>610.5</v>
      </c>
      <c r="L16" s="88">
        <v>592.70000000000005</v>
      </c>
      <c r="M16" s="88">
        <v>180.65</v>
      </c>
      <c r="N16" s="88">
        <v>1.19</v>
      </c>
      <c r="O16" s="88">
        <v>2.96</v>
      </c>
      <c r="P16" s="88">
        <v>777.5</v>
      </c>
      <c r="Q16" s="95">
        <v>2008</v>
      </c>
      <c r="R16" s="100">
        <v>4.6500000000000004</v>
      </c>
    </row>
    <row r="17" spans="1:18" ht="46.15" customHeight="1" x14ac:dyDescent="0.2">
      <c r="A17" s="87">
        <v>10</v>
      </c>
      <c r="B17" s="90" t="s">
        <v>68</v>
      </c>
      <c r="C17" s="91" t="s">
        <v>10</v>
      </c>
      <c r="D17" s="91" t="s">
        <v>12</v>
      </c>
      <c r="E17" s="91" t="s">
        <v>115</v>
      </c>
      <c r="F17" s="91" t="s">
        <v>115</v>
      </c>
      <c r="G17" s="91" t="s">
        <v>115</v>
      </c>
      <c r="H17" s="93">
        <v>756</v>
      </c>
      <c r="I17" s="93">
        <v>784</v>
      </c>
      <c r="J17" s="93">
        <v>809.9</v>
      </c>
      <c r="K17" s="93">
        <v>843</v>
      </c>
      <c r="L17" s="88">
        <v>798.22500000000002</v>
      </c>
      <c r="M17" s="88">
        <v>243.3</v>
      </c>
      <c r="N17" s="88">
        <v>1.6</v>
      </c>
      <c r="O17" s="88">
        <v>3.99</v>
      </c>
      <c r="P17" s="88">
        <v>1047.1199999999999</v>
      </c>
      <c r="Q17" s="95">
        <v>2008</v>
      </c>
      <c r="R17" s="100">
        <v>6.26</v>
      </c>
    </row>
    <row r="18" spans="1:18" ht="21.6" customHeight="1" x14ac:dyDescent="0.2">
      <c r="A18" s="87">
        <v>11</v>
      </c>
      <c r="B18" s="90" t="s">
        <v>69</v>
      </c>
      <c r="C18" s="91" t="s">
        <v>10</v>
      </c>
      <c r="D18" s="91">
        <v>20</v>
      </c>
      <c r="E18" s="91" t="s">
        <v>115</v>
      </c>
      <c r="F18" s="91" t="s">
        <v>115</v>
      </c>
      <c r="G18" s="91" t="s">
        <v>115</v>
      </c>
      <c r="H18" s="93">
        <v>1472.9</v>
      </c>
      <c r="I18" s="93">
        <v>1319.4</v>
      </c>
      <c r="J18" s="93">
        <v>1297.4000000000001</v>
      </c>
      <c r="K18" s="93">
        <v>1358.1</v>
      </c>
      <c r="L18" s="88">
        <v>1361.95</v>
      </c>
      <c r="M18" s="88">
        <v>415.12</v>
      </c>
      <c r="N18" s="88">
        <v>2.72</v>
      </c>
      <c r="O18" s="88">
        <v>6.81</v>
      </c>
      <c r="P18" s="88">
        <v>1786.6</v>
      </c>
      <c r="Q18" s="95">
        <v>2008</v>
      </c>
      <c r="R18" s="100">
        <v>10.68</v>
      </c>
    </row>
    <row r="19" spans="1:18" ht="40.9" customHeight="1" x14ac:dyDescent="0.2">
      <c r="A19" s="87">
        <v>12</v>
      </c>
      <c r="B19" s="90" t="s">
        <v>70</v>
      </c>
      <c r="C19" s="91" t="s">
        <v>10</v>
      </c>
      <c r="D19" s="91">
        <v>21</v>
      </c>
      <c r="E19" s="91" t="s">
        <v>115</v>
      </c>
      <c r="F19" s="91" t="s">
        <v>115</v>
      </c>
      <c r="G19" s="91" t="s">
        <v>115</v>
      </c>
      <c r="H19" s="93">
        <v>1627.2</v>
      </c>
      <c r="I19" s="93">
        <v>1366.5</v>
      </c>
      <c r="J19" s="93">
        <v>1495.6</v>
      </c>
      <c r="K19" s="93">
        <v>1351.9</v>
      </c>
      <c r="L19" s="88">
        <v>1460.2999999999997</v>
      </c>
      <c r="M19" s="88">
        <v>445.1</v>
      </c>
      <c r="N19" s="88">
        <v>2.92</v>
      </c>
      <c r="O19" s="88">
        <v>7.3</v>
      </c>
      <c r="P19" s="88">
        <v>1915.62</v>
      </c>
      <c r="Q19" s="95">
        <v>2008</v>
      </c>
      <c r="R19" s="100">
        <v>11.45</v>
      </c>
    </row>
    <row r="20" spans="1:18" ht="44.45" customHeight="1" x14ac:dyDescent="0.2">
      <c r="A20" s="87">
        <v>13</v>
      </c>
      <c r="B20" s="90" t="s">
        <v>71</v>
      </c>
      <c r="C20" s="91" t="s">
        <v>10</v>
      </c>
      <c r="D20" s="91" t="s">
        <v>13</v>
      </c>
      <c r="E20" s="91" t="s">
        <v>115</v>
      </c>
      <c r="F20" s="91" t="s">
        <v>115</v>
      </c>
      <c r="G20" s="91" t="s">
        <v>115</v>
      </c>
      <c r="H20" s="93">
        <v>900.3</v>
      </c>
      <c r="I20" s="93">
        <v>943.1</v>
      </c>
      <c r="J20" s="93">
        <v>952.3</v>
      </c>
      <c r="K20" s="93">
        <v>972.6</v>
      </c>
      <c r="L20" s="88">
        <v>942.07499999999993</v>
      </c>
      <c r="M20" s="88">
        <v>287.14</v>
      </c>
      <c r="N20" s="88">
        <v>1.88</v>
      </c>
      <c r="O20" s="88">
        <v>4.71</v>
      </c>
      <c r="P20" s="88">
        <v>1235.81</v>
      </c>
      <c r="Q20" s="95">
        <v>2008</v>
      </c>
      <c r="R20" s="100">
        <v>7.39</v>
      </c>
    </row>
    <row r="21" spans="1:18" ht="42" customHeight="1" x14ac:dyDescent="0.2">
      <c r="A21" s="87">
        <v>14</v>
      </c>
      <c r="B21" s="90" t="s">
        <v>72</v>
      </c>
      <c r="C21" s="91" t="s">
        <v>10</v>
      </c>
      <c r="D21" s="91" t="s">
        <v>14</v>
      </c>
      <c r="E21" s="91" t="s">
        <v>115</v>
      </c>
      <c r="F21" s="91" t="s">
        <v>115</v>
      </c>
      <c r="G21" s="91" t="s">
        <v>115</v>
      </c>
      <c r="H21" s="93">
        <v>898.5</v>
      </c>
      <c r="I21" s="93">
        <v>936.1</v>
      </c>
      <c r="J21" s="93">
        <v>953.7</v>
      </c>
      <c r="K21" s="93">
        <v>961.2</v>
      </c>
      <c r="L21" s="88">
        <v>937.375</v>
      </c>
      <c r="M21" s="88">
        <v>285.70999999999998</v>
      </c>
      <c r="N21" s="88">
        <v>1.87</v>
      </c>
      <c r="O21" s="88">
        <v>4.6900000000000004</v>
      </c>
      <c r="P21" s="88">
        <v>1229.6500000000001</v>
      </c>
      <c r="Q21" s="95">
        <v>2008</v>
      </c>
      <c r="R21" s="100">
        <v>7.35</v>
      </c>
    </row>
    <row r="22" spans="1:18" ht="31.15" customHeight="1" x14ac:dyDescent="0.2">
      <c r="A22" s="87">
        <v>15</v>
      </c>
      <c r="B22" s="90" t="s">
        <v>73</v>
      </c>
      <c r="C22" s="91" t="s">
        <v>10</v>
      </c>
      <c r="D22" s="91">
        <v>26</v>
      </c>
      <c r="E22" s="91" t="s">
        <v>115</v>
      </c>
      <c r="F22" s="91" t="s">
        <v>115</v>
      </c>
      <c r="G22" s="91" t="s">
        <v>115</v>
      </c>
      <c r="H22" s="93">
        <v>1287.2</v>
      </c>
      <c r="I22" s="93">
        <v>1440.1</v>
      </c>
      <c r="J22" s="93">
        <v>1391.9</v>
      </c>
      <c r="K22" s="93">
        <v>1555.7</v>
      </c>
      <c r="L22" s="88">
        <v>1418.7250000000001</v>
      </c>
      <c r="M22" s="88">
        <v>432.43</v>
      </c>
      <c r="N22" s="88">
        <v>2.84</v>
      </c>
      <c r="O22" s="88">
        <v>7.09</v>
      </c>
      <c r="P22" s="88">
        <v>1861.09</v>
      </c>
      <c r="Q22" s="95">
        <v>2008</v>
      </c>
      <c r="R22" s="100">
        <v>11.12</v>
      </c>
    </row>
    <row r="23" spans="1:18" ht="12" customHeight="1" x14ac:dyDescent="0.2">
      <c r="A23" s="87">
        <v>16</v>
      </c>
      <c r="B23" s="90" t="s">
        <v>74</v>
      </c>
      <c r="C23" s="91" t="s">
        <v>10</v>
      </c>
      <c r="D23" s="91">
        <v>27</v>
      </c>
      <c r="E23" s="91" t="s">
        <v>115</v>
      </c>
      <c r="F23" s="91" t="s">
        <v>115</v>
      </c>
      <c r="G23" s="91" t="s">
        <v>115</v>
      </c>
      <c r="H23" s="93">
        <v>821.7</v>
      </c>
      <c r="I23" s="93">
        <v>846.3</v>
      </c>
      <c r="J23" s="93">
        <v>869.1</v>
      </c>
      <c r="K23" s="93">
        <v>905.5</v>
      </c>
      <c r="L23" s="88">
        <v>860.65</v>
      </c>
      <c r="M23" s="88">
        <v>262.33</v>
      </c>
      <c r="N23" s="88">
        <v>1.72</v>
      </c>
      <c r="O23" s="88">
        <v>4.3</v>
      </c>
      <c r="P23" s="88">
        <v>1129</v>
      </c>
      <c r="Q23" s="95">
        <v>2008</v>
      </c>
      <c r="R23" s="100">
        <v>6.75</v>
      </c>
    </row>
    <row r="24" spans="1:18" ht="31.15" customHeight="1" x14ac:dyDescent="0.2">
      <c r="A24" s="87">
        <v>17</v>
      </c>
      <c r="B24" s="90" t="s">
        <v>75</v>
      </c>
      <c r="C24" s="91" t="s">
        <v>10</v>
      </c>
      <c r="D24" s="91">
        <v>28</v>
      </c>
      <c r="E24" s="91" t="s">
        <v>115</v>
      </c>
      <c r="F24" s="91" t="s">
        <v>115</v>
      </c>
      <c r="G24" s="91" t="s">
        <v>115</v>
      </c>
      <c r="H24" s="93">
        <v>988.7</v>
      </c>
      <c r="I24" s="93">
        <v>1011.9</v>
      </c>
      <c r="J24" s="93">
        <v>1023.3</v>
      </c>
      <c r="K24" s="93">
        <v>1039</v>
      </c>
      <c r="L24" s="88">
        <v>1015.7249999999999</v>
      </c>
      <c r="M24" s="88">
        <v>309.58999999999997</v>
      </c>
      <c r="N24" s="88">
        <v>2.0299999999999998</v>
      </c>
      <c r="O24" s="88">
        <v>5.08</v>
      </c>
      <c r="P24" s="88">
        <v>1332.43</v>
      </c>
      <c r="Q24" s="95">
        <v>2008</v>
      </c>
      <c r="R24" s="100">
        <v>7.96</v>
      </c>
    </row>
    <row r="25" spans="1:18" ht="12" customHeight="1" x14ac:dyDescent="0.2">
      <c r="A25" s="87">
        <v>18</v>
      </c>
      <c r="B25" s="90" t="s">
        <v>76</v>
      </c>
      <c r="C25" s="91" t="s">
        <v>10</v>
      </c>
      <c r="D25" s="91" t="s">
        <v>15</v>
      </c>
      <c r="E25" s="91" t="s">
        <v>115</v>
      </c>
      <c r="F25" s="91" t="s">
        <v>115</v>
      </c>
      <c r="G25" s="91" t="s">
        <v>115</v>
      </c>
      <c r="H25" s="93">
        <v>923.7</v>
      </c>
      <c r="I25" s="93">
        <v>944.2</v>
      </c>
      <c r="J25" s="93">
        <v>967.1</v>
      </c>
      <c r="K25" s="93">
        <v>984.2</v>
      </c>
      <c r="L25" s="88">
        <v>954.8</v>
      </c>
      <c r="M25" s="88">
        <v>291.02</v>
      </c>
      <c r="N25" s="88">
        <v>1.91</v>
      </c>
      <c r="O25" s="88">
        <v>4.7699999999999996</v>
      </c>
      <c r="P25" s="88">
        <v>1252.5</v>
      </c>
      <c r="Q25" s="95">
        <v>2008</v>
      </c>
      <c r="R25" s="100">
        <v>7.49</v>
      </c>
    </row>
    <row r="26" spans="1:18" ht="69.599999999999994" customHeight="1" x14ac:dyDescent="0.2">
      <c r="A26" s="87">
        <v>19</v>
      </c>
      <c r="B26" s="90" t="s">
        <v>77</v>
      </c>
      <c r="C26" s="91" t="s">
        <v>10</v>
      </c>
      <c r="D26" s="91" t="s">
        <v>16</v>
      </c>
      <c r="E26" s="91" t="s">
        <v>115</v>
      </c>
      <c r="F26" s="91" t="s">
        <v>115</v>
      </c>
      <c r="G26" s="91" t="s">
        <v>115</v>
      </c>
      <c r="H26" s="93">
        <v>803.1</v>
      </c>
      <c r="I26" s="93">
        <v>844.3</v>
      </c>
      <c r="J26" s="93">
        <v>858.1</v>
      </c>
      <c r="K26" s="93">
        <v>881.1</v>
      </c>
      <c r="L26" s="88">
        <v>846.65</v>
      </c>
      <c r="M26" s="88">
        <v>258.06</v>
      </c>
      <c r="N26" s="88">
        <v>1.69</v>
      </c>
      <c r="O26" s="88">
        <v>4.2300000000000004</v>
      </c>
      <c r="P26" s="88">
        <v>1110.6300000000001</v>
      </c>
      <c r="Q26" s="95">
        <v>2008</v>
      </c>
      <c r="R26" s="100">
        <v>6.64</v>
      </c>
    </row>
    <row r="27" spans="1:18" ht="12" customHeight="1" x14ac:dyDescent="0.2">
      <c r="A27" s="87">
        <v>20</v>
      </c>
      <c r="B27" s="90" t="s">
        <v>78</v>
      </c>
      <c r="C27" s="91" t="s">
        <v>10</v>
      </c>
      <c r="D27" s="91">
        <v>31</v>
      </c>
      <c r="E27" s="91" t="s">
        <v>115</v>
      </c>
      <c r="F27" s="91" t="s">
        <v>115</v>
      </c>
      <c r="G27" s="91" t="s">
        <v>115</v>
      </c>
      <c r="H27" s="93">
        <v>755.6</v>
      </c>
      <c r="I27" s="93">
        <v>783.7</v>
      </c>
      <c r="J27" s="93">
        <v>803.3</v>
      </c>
      <c r="K27" s="93">
        <v>829</v>
      </c>
      <c r="L27" s="88">
        <v>792.90000000000009</v>
      </c>
      <c r="M27" s="88">
        <v>241.68</v>
      </c>
      <c r="N27" s="88">
        <v>1.59</v>
      </c>
      <c r="O27" s="88">
        <v>3.96</v>
      </c>
      <c r="P27" s="88">
        <v>1040.1300000000001</v>
      </c>
      <c r="Q27" s="95">
        <v>2008</v>
      </c>
      <c r="R27" s="100">
        <v>6.22</v>
      </c>
    </row>
    <row r="28" spans="1:18" ht="40.9" customHeight="1" x14ac:dyDescent="0.2">
      <c r="A28" s="87">
        <v>21</v>
      </c>
      <c r="B28" s="90" t="s">
        <v>79</v>
      </c>
      <c r="C28" s="91" t="s">
        <v>17</v>
      </c>
      <c r="D28" s="91">
        <v>35</v>
      </c>
      <c r="E28" s="91" t="s">
        <v>18</v>
      </c>
      <c r="F28" s="91" t="s">
        <v>115</v>
      </c>
      <c r="G28" s="91" t="s">
        <v>115</v>
      </c>
      <c r="H28" s="93">
        <v>946</v>
      </c>
      <c r="I28" s="93">
        <v>1001.9</v>
      </c>
      <c r="J28" s="93">
        <v>976.9</v>
      </c>
      <c r="K28" s="93">
        <v>1023.8</v>
      </c>
      <c r="L28" s="88">
        <v>987.15000000000009</v>
      </c>
      <c r="M28" s="88">
        <v>300.88</v>
      </c>
      <c r="N28" s="88">
        <v>1.97</v>
      </c>
      <c r="O28" s="88">
        <v>4.9400000000000004</v>
      </c>
      <c r="P28" s="88">
        <v>1294.94</v>
      </c>
      <c r="Q28" s="95">
        <v>2008</v>
      </c>
      <c r="R28" s="100">
        <v>7.74</v>
      </c>
    </row>
    <row r="29" spans="1:18" ht="40.9" customHeight="1" x14ac:dyDescent="0.2">
      <c r="A29" s="87">
        <v>22</v>
      </c>
      <c r="B29" s="90" t="s">
        <v>80</v>
      </c>
      <c r="C29" s="91" t="s">
        <v>17</v>
      </c>
      <c r="D29" s="91" t="s">
        <v>19</v>
      </c>
      <c r="E29" s="91" t="s">
        <v>20</v>
      </c>
      <c r="F29" s="91" t="s">
        <v>115</v>
      </c>
      <c r="G29" s="91" t="s">
        <v>115</v>
      </c>
      <c r="H29" s="93">
        <v>1381.6</v>
      </c>
      <c r="I29" s="93">
        <v>1402</v>
      </c>
      <c r="J29" s="93">
        <v>1452.6</v>
      </c>
      <c r="K29" s="93">
        <v>1511.5</v>
      </c>
      <c r="L29" s="88">
        <v>1436.925</v>
      </c>
      <c r="M29" s="88">
        <v>437.97</v>
      </c>
      <c r="N29" s="88">
        <v>2.87</v>
      </c>
      <c r="O29" s="88">
        <v>7.18</v>
      </c>
      <c r="P29" s="88">
        <v>1884.95</v>
      </c>
      <c r="Q29" s="95">
        <v>2008</v>
      </c>
      <c r="R29" s="100">
        <v>11.26</v>
      </c>
    </row>
    <row r="30" spans="1:18" ht="21.6" customHeight="1" x14ac:dyDescent="0.2">
      <c r="A30" s="87">
        <v>23</v>
      </c>
      <c r="B30" s="90" t="s">
        <v>81</v>
      </c>
      <c r="C30" s="91" t="s">
        <v>17</v>
      </c>
      <c r="D30" s="91" t="s">
        <v>19</v>
      </c>
      <c r="E30" s="91" t="s">
        <v>21</v>
      </c>
      <c r="F30" s="91" t="s">
        <v>115</v>
      </c>
      <c r="G30" s="91" t="s">
        <v>115</v>
      </c>
      <c r="H30" s="93">
        <v>1238.9000000000001</v>
      </c>
      <c r="I30" s="93">
        <v>1052.3</v>
      </c>
      <c r="J30" s="93">
        <v>1186.2</v>
      </c>
      <c r="K30" s="93">
        <v>1076.9000000000001</v>
      </c>
      <c r="L30" s="88">
        <v>1138.5749999999998</v>
      </c>
      <c r="M30" s="88">
        <v>347.04</v>
      </c>
      <c r="N30" s="88">
        <v>2.2799999999999998</v>
      </c>
      <c r="O30" s="88">
        <v>5.69</v>
      </c>
      <c r="P30" s="88">
        <v>1493.59</v>
      </c>
      <c r="Q30" s="95">
        <v>2008</v>
      </c>
      <c r="R30" s="100">
        <v>8.93</v>
      </c>
    </row>
    <row r="31" spans="1:18" ht="37.9" customHeight="1" x14ac:dyDescent="0.2">
      <c r="A31" s="87">
        <v>24</v>
      </c>
      <c r="B31" s="90" t="s">
        <v>82</v>
      </c>
      <c r="C31" s="91" t="s">
        <v>2</v>
      </c>
      <c r="D31" s="91" t="s">
        <v>22</v>
      </c>
      <c r="E31" s="91" t="s">
        <v>115</v>
      </c>
      <c r="F31" s="91" t="s">
        <v>115</v>
      </c>
      <c r="G31" s="91" t="s">
        <v>115</v>
      </c>
      <c r="H31" s="93">
        <v>705</v>
      </c>
      <c r="I31" s="93">
        <v>719</v>
      </c>
      <c r="J31" s="93">
        <v>725.5</v>
      </c>
      <c r="K31" s="93">
        <v>753.1</v>
      </c>
      <c r="L31" s="88">
        <v>725.65</v>
      </c>
      <c r="M31" s="88">
        <v>221.18</v>
      </c>
      <c r="N31" s="88">
        <v>1.45</v>
      </c>
      <c r="O31" s="88">
        <v>3.63</v>
      </c>
      <c r="P31" s="88">
        <v>951.91</v>
      </c>
      <c r="Q31" s="95">
        <v>2008</v>
      </c>
      <c r="R31" s="100">
        <v>5.69</v>
      </c>
    </row>
    <row r="32" spans="1:18" ht="22.9" customHeight="1" x14ac:dyDescent="0.2">
      <c r="A32" s="87">
        <v>25</v>
      </c>
      <c r="B32" s="90" t="s">
        <v>83</v>
      </c>
      <c r="C32" s="91" t="s">
        <v>2</v>
      </c>
      <c r="D32" s="91" t="s">
        <v>23</v>
      </c>
      <c r="E32" s="91" t="s">
        <v>115</v>
      </c>
      <c r="F32" s="91" t="s">
        <v>115</v>
      </c>
      <c r="G32" s="91" t="s">
        <v>115</v>
      </c>
      <c r="H32" s="93">
        <v>599.6</v>
      </c>
      <c r="I32" s="93">
        <v>603.5</v>
      </c>
      <c r="J32" s="93">
        <v>628</v>
      </c>
      <c r="K32" s="93">
        <v>615.20000000000005</v>
      </c>
      <c r="L32" s="88">
        <v>611.57500000000005</v>
      </c>
      <c r="M32" s="88">
        <v>186.41</v>
      </c>
      <c r="N32" s="88">
        <v>1.22</v>
      </c>
      <c r="O32" s="88">
        <v>3.06</v>
      </c>
      <c r="P32" s="88">
        <v>802.27</v>
      </c>
      <c r="Q32" s="95">
        <v>2008</v>
      </c>
      <c r="R32" s="100">
        <v>4.79</v>
      </c>
    </row>
    <row r="33" spans="1:18" ht="12" customHeight="1" x14ac:dyDescent="0.2">
      <c r="A33" s="87">
        <v>26</v>
      </c>
      <c r="B33" s="90" t="s">
        <v>84</v>
      </c>
      <c r="C33" s="91" t="s">
        <v>24</v>
      </c>
      <c r="D33" s="91" t="s">
        <v>25</v>
      </c>
      <c r="E33" s="91" t="s">
        <v>115</v>
      </c>
      <c r="F33" s="91" t="s">
        <v>115</v>
      </c>
      <c r="G33" s="91" t="s">
        <v>115</v>
      </c>
      <c r="H33" s="93">
        <v>747.1</v>
      </c>
      <c r="I33" s="93">
        <v>766.3</v>
      </c>
      <c r="J33" s="93">
        <v>780.9</v>
      </c>
      <c r="K33" s="93">
        <v>797.6</v>
      </c>
      <c r="L33" s="88">
        <v>772.97500000000002</v>
      </c>
      <c r="M33" s="88">
        <v>235.6</v>
      </c>
      <c r="N33" s="88">
        <v>1.55</v>
      </c>
      <c r="O33" s="88">
        <v>3.86</v>
      </c>
      <c r="P33" s="88">
        <v>1013.99</v>
      </c>
      <c r="Q33" s="95">
        <v>2008</v>
      </c>
      <c r="R33" s="100">
        <v>6.06</v>
      </c>
    </row>
    <row r="34" spans="1:18" ht="51.6" customHeight="1" x14ac:dyDescent="0.2">
      <c r="A34" s="87">
        <v>27</v>
      </c>
      <c r="B34" s="90" t="s">
        <v>85</v>
      </c>
      <c r="C34" s="91" t="s">
        <v>26</v>
      </c>
      <c r="D34" s="91" t="s">
        <v>27</v>
      </c>
      <c r="E34" s="91" t="s">
        <v>115</v>
      </c>
      <c r="F34" s="91" t="s">
        <v>115</v>
      </c>
      <c r="G34" s="91" t="s">
        <v>115</v>
      </c>
      <c r="H34" s="93">
        <v>757.4</v>
      </c>
      <c r="I34" s="93">
        <v>786.7</v>
      </c>
      <c r="J34" s="93">
        <v>793.2</v>
      </c>
      <c r="K34" s="93">
        <v>813.2</v>
      </c>
      <c r="L34" s="88">
        <v>787.625</v>
      </c>
      <c r="M34" s="88">
        <v>240.07</v>
      </c>
      <c r="N34" s="88">
        <v>1.58</v>
      </c>
      <c r="O34" s="88">
        <v>3.94</v>
      </c>
      <c r="P34" s="88">
        <v>1033.22</v>
      </c>
      <c r="Q34" s="95">
        <v>2008</v>
      </c>
      <c r="R34" s="100">
        <v>6.17</v>
      </c>
    </row>
    <row r="35" spans="1:18" ht="21.6" customHeight="1" x14ac:dyDescent="0.2">
      <c r="A35" s="87">
        <v>28</v>
      </c>
      <c r="B35" s="90" t="s">
        <v>86</v>
      </c>
      <c r="C35" s="91" t="s">
        <v>28</v>
      </c>
      <c r="D35" s="91" t="s">
        <v>29</v>
      </c>
      <c r="E35" s="91" t="s">
        <v>115</v>
      </c>
      <c r="F35" s="91" t="s">
        <v>115</v>
      </c>
      <c r="G35" s="91" t="s">
        <v>115</v>
      </c>
      <c r="H35" s="93">
        <v>695.5</v>
      </c>
      <c r="I35" s="93">
        <v>707.1</v>
      </c>
      <c r="J35" s="93">
        <v>725.5</v>
      </c>
      <c r="K35" s="93">
        <v>735.4</v>
      </c>
      <c r="L35" s="88">
        <v>715.875</v>
      </c>
      <c r="M35" s="88">
        <v>218.2</v>
      </c>
      <c r="N35" s="88">
        <v>1.43</v>
      </c>
      <c r="O35" s="88">
        <v>3.58</v>
      </c>
      <c r="P35" s="88">
        <v>939.09</v>
      </c>
      <c r="Q35" s="95">
        <v>2008</v>
      </c>
      <c r="R35" s="100">
        <v>5.61</v>
      </c>
    </row>
    <row r="36" spans="1:18" ht="12" customHeight="1" x14ac:dyDescent="0.2">
      <c r="A36" s="87">
        <v>29</v>
      </c>
      <c r="B36" s="90" t="s">
        <v>87</v>
      </c>
      <c r="C36" s="91" t="s">
        <v>28</v>
      </c>
      <c r="D36" s="91" t="s">
        <v>30</v>
      </c>
      <c r="E36" s="91" t="s">
        <v>115</v>
      </c>
      <c r="F36" s="91" t="s">
        <v>115</v>
      </c>
      <c r="G36" s="91" t="s">
        <v>115</v>
      </c>
      <c r="H36" s="93">
        <v>957.3</v>
      </c>
      <c r="I36" s="93">
        <v>964.1</v>
      </c>
      <c r="J36" s="93">
        <v>999.2</v>
      </c>
      <c r="K36" s="93">
        <v>989.6</v>
      </c>
      <c r="L36" s="88">
        <v>977.55000000000007</v>
      </c>
      <c r="M36" s="88">
        <v>297.95999999999998</v>
      </c>
      <c r="N36" s="88">
        <v>1.96</v>
      </c>
      <c r="O36" s="88">
        <v>4.8899999999999997</v>
      </c>
      <c r="P36" s="88">
        <v>1282.3599999999999</v>
      </c>
      <c r="Q36" s="95">
        <v>2008</v>
      </c>
      <c r="R36" s="100">
        <v>7.66</v>
      </c>
    </row>
    <row r="37" spans="1:18" ht="21.6" customHeight="1" x14ac:dyDescent="0.2">
      <c r="A37" s="87">
        <v>30</v>
      </c>
      <c r="B37" s="90" t="s">
        <v>88</v>
      </c>
      <c r="C37" s="91" t="s">
        <v>31</v>
      </c>
      <c r="D37" s="91" t="s">
        <v>32</v>
      </c>
      <c r="E37" s="91" t="s">
        <v>115</v>
      </c>
      <c r="F37" s="91" t="s">
        <v>115</v>
      </c>
      <c r="G37" s="91" t="s">
        <v>115</v>
      </c>
      <c r="H37" s="93">
        <v>548.1</v>
      </c>
      <c r="I37" s="93">
        <v>553</v>
      </c>
      <c r="J37" s="93">
        <v>567.6</v>
      </c>
      <c r="K37" s="93">
        <v>584.4</v>
      </c>
      <c r="L37" s="88">
        <v>563.27499999999998</v>
      </c>
      <c r="M37" s="88">
        <v>171.69</v>
      </c>
      <c r="N37" s="88">
        <v>1.1299999999999999</v>
      </c>
      <c r="O37" s="88">
        <v>2.82</v>
      </c>
      <c r="P37" s="88">
        <v>738.92</v>
      </c>
      <c r="Q37" s="95">
        <v>2008</v>
      </c>
      <c r="R37" s="100">
        <v>4.42</v>
      </c>
    </row>
    <row r="38" spans="1:18" ht="12" customHeight="1" x14ac:dyDescent="0.2">
      <c r="A38" s="87">
        <v>31</v>
      </c>
      <c r="B38" s="90" t="s">
        <v>89</v>
      </c>
      <c r="C38" s="91" t="s">
        <v>33</v>
      </c>
      <c r="D38" s="91" t="s">
        <v>34</v>
      </c>
      <c r="E38" s="91" t="s">
        <v>115</v>
      </c>
      <c r="F38" s="91" t="s">
        <v>115</v>
      </c>
      <c r="G38" s="91" t="s">
        <v>115</v>
      </c>
      <c r="H38" s="93">
        <v>1438</v>
      </c>
      <c r="I38" s="93">
        <v>1462.3</v>
      </c>
      <c r="J38" s="93">
        <v>1467.4</v>
      </c>
      <c r="K38" s="93">
        <v>1523.1</v>
      </c>
      <c r="L38" s="88">
        <v>1472.7000000000003</v>
      </c>
      <c r="M38" s="88">
        <v>448.88</v>
      </c>
      <c r="N38" s="88">
        <v>2.95</v>
      </c>
      <c r="O38" s="88">
        <v>7.36</v>
      </c>
      <c r="P38" s="88">
        <v>1931.89</v>
      </c>
      <c r="Q38" s="95">
        <v>2008</v>
      </c>
      <c r="R38" s="100">
        <v>11.55</v>
      </c>
    </row>
    <row r="39" spans="1:18" ht="21.6" customHeight="1" x14ac:dyDescent="0.2">
      <c r="A39" s="87">
        <v>32</v>
      </c>
      <c r="B39" s="90" t="s">
        <v>90</v>
      </c>
      <c r="C39" s="91" t="s">
        <v>35</v>
      </c>
      <c r="D39" s="91" t="s">
        <v>36</v>
      </c>
      <c r="E39" s="91" t="s">
        <v>115</v>
      </c>
      <c r="F39" s="91" t="s">
        <v>115</v>
      </c>
      <c r="G39" s="91" t="s">
        <v>115</v>
      </c>
      <c r="H39" s="93">
        <v>1558.7</v>
      </c>
      <c r="I39" s="93">
        <v>1527.4</v>
      </c>
      <c r="J39" s="93">
        <v>1528.3</v>
      </c>
      <c r="K39" s="93">
        <v>1508.9</v>
      </c>
      <c r="L39" s="88">
        <v>1530.8250000000003</v>
      </c>
      <c r="M39" s="88">
        <v>466.6</v>
      </c>
      <c r="N39" s="88">
        <v>3.06</v>
      </c>
      <c r="O39" s="88">
        <v>7.65</v>
      </c>
      <c r="P39" s="88">
        <v>2008.14</v>
      </c>
      <c r="Q39" s="95">
        <v>2008</v>
      </c>
      <c r="R39" s="100">
        <v>12</v>
      </c>
    </row>
    <row r="40" spans="1:18" ht="12" customHeight="1" x14ac:dyDescent="0.2">
      <c r="A40" s="87">
        <v>33</v>
      </c>
      <c r="B40" s="90" t="s">
        <v>91</v>
      </c>
      <c r="C40" s="91" t="s">
        <v>35</v>
      </c>
      <c r="D40" s="91" t="s">
        <v>126</v>
      </c>
      <c r="E40" s="91" t="s">
        <v>37</v>
      </c>
      <c r="F40" s="91" t="s">
        <v>115</v>
      </c>
      <c r="G40" s="91" t="s">
        <v>115</v>
      </c>
      <c r="H40" s="93">
        <v>1679.9</v>
      </c>
      <c r="I40" s="93">
        <v>1646</v>
      </c>
      <c r="J40" s="93">
        <v>1660.3</v>
      </c>
      <c r="K40" s="93">
        <v>1607.6</v>
      </c>
      <c r="L40" s="88">
        <v>1648.4499999999998</v>
      </c>
      <c r="M40" s="88">
        <v>502.45</v>
      </c>
      <c r="N40" s="88">
        <v>3.3</v>
      </c>
      <c r="O40" s="88">
        <v>8.24</v>
      </c>
      <c r="P40" s="88">
        <v>2162.44</v>
      </c>
      <c r="Q40" s="95">
        <v>2008</v>
      </c>
      <c r="R40" s="100">
        <v>12.92</v>
      </c>
    </row>
    <row r="41" spans="1:18" ht="40.15" customHeight="1" x14ac:dyDescent="0.2">
      <c r="A41" s="87">
        <v>34</v>
      </c>
      <c r="B41" s="90" t="s">
        <v>92</v>
      </c>
      <c r="C41" s="91" t="s">
        <v>35</v>
      </c>
      <c r="D41" s="91" t="s">
        <v>38</v>
      </c>
      <c r="E41" s="91" t="s">
        <v>115</v>
      </c>
      <c r="F41" s="91" t="s">
        <v>115</v>
      </c>
      <c r="G41" s="91" t="s">
        <v>115</v>
      </c>
      <c r="H41" s="93">
        <v>1656.9</v>
      </c>
      <c r="I41" s="93">
        <v>1690.8</v>
      </c>
      <c r="J41" s="93">
        <v>1612.8</v>
      </c>
      <c r="K41" s="93">
        <v>1607.3</v>
      </c>
      <c r="L41" s="88">
        <v>1641.95</v>
      </c>
      <c r="M41" s="88">
        <v>500.47</v>
      </c>
      <c r="N41" s="88">
        <v>3.28</v>
      </c>
      <c r="O41" s="88">
        <v>8.2100000000000009</v>
      </c>
      <c r="P41" s="88">
        <v>2153.91</v>
      </c>
      <c r="Q41" s="95">
        <v>2008</v>
      </c>
      <c r="R41" s="100">
        <v>12.87</v>
      </c>
    </row>
    <row r="42" spans="1:18" ht="12" customHeight="1" x14ac:dyDescent="0.2">
      <c r="A42" s="87">
        <v>35</v>
      </c>
      <c r="B42" s="90" t="s">
        <v>93</v>
      </c>
      <c r="C42" s="91" t="s">
        <v>39</v>
      </c>
      <c r="D42" s="91"/>
      <c r="E42" s="91" t="s">
        <v>115</v>
      </c>
      <c r="F42" s="91" t="s">
        <v>115</v>
      </c>
      <c r="G42" s="91" t="s">
        <v>115</v>
      </c>
      <c r="H42" s="93">
        <v>724</v>
      </c>
      <c r="I42" s="93">
        <v>748.7</v>
      </c>
      <c r="J42" s="93">
        <v>762.3</v>
      </c>
      <c r="K42" s="93">
        <v>809.1</v>
      </c>
      <c r="L42" s="88">
        <v>761.02499999999998</v>
      </c>
      <c r="M42" s="88">
        <v>231.96</v>
      </c>
      <c r="N42" s="88">
        <v>1.52</v>
      </c>
      <c r="O42" s="88">
        <v>3.81</v>
      </c>
      <c r="P42" s="88">
        <v>998.32</v>
      </c>
      <c r="Q42" s="95">
        <v>2008</v>
      </c>
      <c r="R42" s="100">
        <v>5.97</v>
      </c>
    </row>
    <row r="43" spans="1:18" ht="21.6" customHeight="1" x14ac:dyDescent="0.2">
      <c r="A43" s="87">
        <v>36</v>
      </c>
      <c r="B43" s="90" t="s">
        <v>94</v>
      </c>
      <c r="C43" s="91" t="s">
        <v>40</v>
      </c>
      <c r="D43" s="91" t="s">
        <v>41</v>
      </c>
      <c r="E43" s="91" t="s">
        <v>115</v>
      </c>
      <c r="F43" s="91" t="s">
        <v>115</v>
      </c>
      <c r="G43" s="91" t="s">
        <v>115</v>
      </c>
      <c r="H43" s="93">
        <v>1028.7</v>
      </c>
      <c r="I43" s="93">
        <v>1050.7</v>
      </c>
      <c r="J43" s="93">
        <v>1077.4000000000001</v>
      </c>
      <c r="K43" s="93">
        <v>1118.3</v>
      </c>
      <c r="L43" s="88">
        <v>1068.7750000000001</v>
      </c>
      <c r="M43" s="88">
        <v>325.76</v>
      </c>
      <c r="N43" s="88">
        <v>2.14</v>
      </c>
      <c r="O43" s="88">
        <v>5.34</v>
      </c>
      <c r="P43" s="88">
        <v>1402.02</v>
      </c>
      <c r="Q43" s="95">
        <v>2008</v>
      </c>
      <c r="R43" s="100">
        <v>8.3800000000000008</v>
      </c>
    </row>
    <row r="44" spans="1:18" ht="21.6" customHeight="1" x14ac:dyDescent="0.2">
      <c r="A44" s="87">
        <v>37</v>
      </c>
      <c r="B44" s="90" t="s">
        <v>95</v>
      </c>
      <c r="C44" s="91" t="s">
        <v>40</v>
      </c>
      <c r="D44" s="91" t="s">
        <v>42</v>
      </c>
      <c r="E44" s="91" t="s">
        <v>115</v>
      </c>
      <c r="F44" s="91" t="s">
        <v>115</v>
      </c>
      <c r="G44" s="91" t="s">
        <v>115</v>
      </c>
      <c r="H44" s="93">
        <v>1489.2</v>
      </c>
      <c r="I44" s="93">
        <v>1546</v>
      </c>
      <c r="J44" s="93">
        <v>1552.2</v>
      </c>
      <c r="K44" s="93">
        <v>1573</v>
      </c>
      <c r="L44" s="88">
        <v>1540.1</v>
      </c>
      <c r="M44" s="88">
        <v>469.42</v>
      </c>
      <c r="N44" s="88">
        <v>3.08</v>
      </c>
      <c r="O44" s="88">
        <v>7.7</v>
      </c>
      <c r="P44" s="88">
        <v>2020.3</v>
      </c>
      <c r="Q44" s="95">
        <v>2008</v>
      </c>
      <c r="R44" s="100">
        <v>12.07</v>
      </c>
    </row>
    <row r="45" spans="1:18" ht="26.25" customHeight="1" x14ac:dyDescent="0.2">
      <c r="A45" s="87">
        <v>38</v>
      </c>
      <c r="B45" s="90" t="s">
        <v>96</v>
      </c>
      <c r="C45" s="91" t="s">
        <v>43</v>
      </c>
      <c r="D45" s="91" t="s">
        <v>44</v>
      </c>
      <c r="E45" s="91" t="s">
        <v>115</v>
      </c>
      <c r="F45" s="91" t="s">
        <v>115</v>
      </c>
      <c r="G45" s="91" t="s">
        <v>115</v>
      </c>
      <c r="H45" s="93">
        <v>665.5</v>
      </c>
      <c r="I45" s="94">
        <v>693.5</v>
      </c>
      <c r="J45" s="94">
        <v>706.4</v>
      </c>
      <c r="K45" s="94">
        <v>734.4</v>
      </c>
      <c r="L45" s="88">
        <v>699.95</v>
      </c>
      <c r="M45" s="88">
        <v>213.34</v>
      </c>
      <c r="N45" s="88">
        <v>1.4</v>
      </c>
      <c r="O45" s="88">
        <v>3.5</v>
      </c>
      <c r="P45" s="88">
        <v>918.19</v>
      </c>
      <c r="Q45" s="95">
        <v>2008</v>
      </c>
      <c r="R45" s="100">
        <v>5.49</v>
      </c>
    </row>
    <row r="46" spans="1:18" ht="12" customHeight="1" x14ac:dyDescent="0.2">
      <c r="A46" s="87">
        <v>39</v>
      </c>
      <c r="B46" s="90" t="s">
        <v>97</v>
      </c>
      <c r="C46" s="91" t="s">
        <v>45</v>
      </c>
      <c r="D46" s="91" t="s">
        <v>46</v>
      </c>
      <c r="E46" s="91" t="s">
        <v>115</v>
      </c>
      <c r="F46" s="91" t="s">
        <v>115</v>
      </c>
      <c r="G46" s="91" t="s">
        <v>115</v>
      </c>
      <c r="H46" s="93">
        <v>747.9</v>
      </c>
      <c r="I46" s="93">
        <v>780.3</v>
      </c>
      <c r="J46" s="93">
        <v>803.4</v>
      </c>
      <c r="K46" s="93">
        <v>845.6</v>
      </c>
      <c r="L46" s="88">
        <v>794.3</v>
      </c>
      <c r="M46" s="88">
        <v>242.1</v>
      </c>
      <c r="N46" s="88">
        <v>1.59</v>
      </c>
      <c r="O46" s="88">
        <v>3.97</v>
      </c>
      <c r="P46" s="88">
        <v>1041.96</v>
      </c>
      <c r="Q46" s="95">
        <v>2008</v>
      </c>
      <c r="R46" s="100">
        <v>6.23</v>
      </c>
    </row>
    <row r="47" spans="1:18" ht="12" customHeight="1" x14ac:dyDescent="0.2">
      <c r="A47" s="87">
        <v>40</v>
      </c>
      <c r="B47" s="90" t="s">
        <v>98</v>
      </c>
      <c r="C47" s="91" t="s">
        <v>45</v>
      </c>
      <c r="D47" s="91" t="s">
        <v>46</v>
      </c>
      <c r="E47" s="91" t="s">
        <v>47</v>
      </c>
      <c r="F47" s="91" t="s">
        <v>48</v>
      </c>
      <c r="G47" s="91" t="s">
        <v>115</v>
      </c>
      <c r="H47" s="93">
        <v>964.3</v>
      </c>
      <c r="I47" s="93">
        <v>995</v>
      </c>
      <c r="J47" s="93">
        <v>987</v>
      </c>
      <c r="K47" s="93">
        <v>1068.4000000000001</v>
      </c>
      <c r="L47" s="88">
        <v>1003.6750000000001</v>
      </c>
      <c r="M47" s="88">
        <v>305.92</v>
      </c>
      <c r="N47" s="88">
        <v>2.0099999999999998</v>
      </c>
      <c r="O47" s="88">
        <v>5.0199999999999996</v>
      </c>
      <c r="P47" s="88">
        <v>1316.63</v>
      </c>
      <c r="Q47" s="95">
        <v>2008</v>
      </c>
      <c r="R47" s="100">
        <v>7.87</v>
      </c>
    </row>
    <row r="48" spans="1:18" ht="25.15" customHeight="1" x14ac:dyDescent="0.2">
      <c r="A48" s="87">
        <v>41</v>
      </c>
      <c r="B48" s="90" t="s">
        <v>99</v>
      </c>
      <c r="C48" s="91" t="s">
        <v>45</v>
      </c>
      <c r="D48" s="91" t="s">
        <v>46</v>
      </c>
      <c r="E48" s="91" t="s">
        <v>49</v>
      </c>
      <c r="F48" s="91" t="s">
        <v>50</v>
      </c>
      <c r="G48" s="91" t="s">
        <v>51</v>
      </c>
      <c r="H48" s="93">
        <v>1186.8</v>
      </c>
      <c r="I48" s="93">
        <v>1317.6</v>
      </c>
      <c r="J48" s="93">
        <v>1186.5</v>
      </c>
      <c r="K48" s="93">
        <v>1104.2</v>
      </c>
      <c r="L48" s="88">
        <v>1198.7749999999999</v>
      </c>
      <c r="M48" s="88">
        <v>365.39</v>
      </c>
      <c r="N48" s="88">
        <v>2.4</v>
      </c>
      <c r="O48" s="88">
        <v>5.99</v>
      </c>
      <c r="P48" s="88">
        <v>1572.56</v>
      </c>
      <c r="Q48" s="95">
        <v>2008</v>
      </c>
      <c r="R48" s="100">
        <v>9.4</v>
      </c>
    </row>
    <row r="49" spans="1:18" ht="12" customHeight="1" x14ac:dyDescent="0.2">
      <c r="A49" s="87">
        <v>42</v>
      </c>
      <c r="B49" s="90" t="s">
        <v>100</v>
      </c>
      <c r="C49" s="91" t="s">
        <v>52</v>
      </c>
      <c r="D49" s="91" t="s">
        <v>53</v>
      </c>
      <c r="E49" s="91" t="s">
        <v>115</v>
      </c>
      <c r="F49" s="91" t="s">
        <v>115</v>
      </c>
      <c r="G49" s="91" t="s">
        <v>115</v>
      </c>
      <c r="H49" s="93">
        <v>875.9</v>
      </c>
      <c r="I49" s="93">
        <v>904.1</v>
      </c>
      <c r="J49" s="93">
        <v>927.2</v>
      </c>
      <c r="K49" s="93">
        <v>940.9</v>
      </c>
      <c r="L49" s="88">
        <v>912.02499999999998</v>
      </c>
      <c r="M49" s="88">
        <v>277.99</v>
      </c>
      <c r="N49" s="88">
        <v>1.82</v>
      </c>
      <c r="O49" s="88">
        <v>4.5599999999999996</v>
      </c>
      <c r="P49" s="88">
        <v>1196.4000000000001</v>
      </c>
      <c r="Q49" s="95">
        <v>2008</v>
      </c>
      <c r="R49" s="100">
        <v>7.15</v>
      </c>
    </row>
    <row r="50" spans="1:18" ht="43.15" customHeight="1" x14ac:dyDescent="0.2">
      <c r="A50" s="87">
        <v>43</v>
      </c>
      <c r="B50" s="90" t="s">
        <v>101</v>
      </c>
      <c r="C50" s="91" t="s">
        <v>52</v>
      </c>
      <c r="D50" s="91" t="s">
        <v>54</v>
      </c>
      <c r="E50" s="91" t="s">
        <v>115</v>
      </c>
      <c r="F50" s="91" t="s">
        <v>115</v>
      </c>
      <c r="G50" s="91" t="s">
        <v>115</v>
      </c>
      <c r="H50" s="93">
        <v>617.20000000000005</v>
      </c>
      <c r="I50" s="93">
        <v>646.9</v>
      </c>
      <c r="J50" s="93">
        <v>667.2</v>
      </c>
      <c r="K50" s="93">
        <v>710</v>
      </c>
      <c r="L50" s="88">
        <v>660.32500000000005</v>
      </c>
      <c r="M50" s="88">
        <v>201.27</v>
      </c>
      <c r="N50" s="88">
        <v>1.32</v>
      </c>
      <c r="O50" s="88">
        <v>3.3</v>
      </c>
      <c r="P50" s="88">
        <v>866.22</v>
      </c>
      <c r="Q50" s="95">
        <v>2008</v>
      </c>
      <c r="R50" s="100">
        <v>5.18</v>
      </c>
    </row>
    <row r="51" spans="1:18" ht="31.15" customHeight="1" x14ac:dyDescent="0.2">
      <c r="A51" s="87">
        <v>44</v>
      </c>
      <c r="B51" s="90" t="s">
        <v>102</v>
      </c>
      <c r="C51" s="91" t="s">
        <v>55</v>
      </c>
      <c r="D51" s="91" t="s">
        <v>56</v>
      </c>
      <c r="E51" s="91" t="s">
        <v>115</v>
      </c>
      <c r="F51" s="91" t="s">
        <v>115</v>
      </c>
      <c r="G51" s="91" t="s">
        <v>115</v>
      </c>
      <c r="H51" s="93">
        <v>664</v>
      </c>
      <c r="I51" s="93">
        <v>684.3</v>
      </c>
      <c r="J51" s="93">
        <v>694</v>
      </c>
      <c r="K51" s="93">
        <v>728.1</v>
      </c>
      <c r="L51" s="88">
        <v>692.6</v>
      </c>
      <c r="M51" s="88">
        <v>211.1</v>
      </c>
      <c r="N51" s="88">
        <v>1.39</v>
      </c>
      <c r="O51" s="88">
        <v>3.46</v>
      </c>
      <c r="P51" s="88">
        <v>908.55</v>
      </c>
      <c r="Q51" s="95">
        <v>2008</v>
      </c>
      <c r="R51" s="100">
        <v>5.43</v>
      </c>
    </row>
    <row r="52" spans="1:18" ht="31.15" customHeight="1" x14ac:dyDescent="0.2">
      <c r="A52" s="87">
        <v>45</v>
      </c>
      <c r="B52" s="90" t="s">
        <v>103</v>
      </c>
      <c r="C52" s="91" t="s">
        <v>57</v>
      </c>
      <c r="D52" s="91" t="s">
        <v>58</v>
      </c>
      <c r="E52" s="91" t="s">
        <v>115</v>
      </c>
      <c r="F52" s="91" t="s">
        <v>115</v>
      </c>
      <c r="G52" s="91" t="s">
        <v>115</v>
      </c>
      <c r="H52" s="93">
        <v>668.5</v>
      </c>
      <c r="I52" s="93">
        <v>676.2</v>
      </c>
      <c r="J52" s="93">
        <v>694.4</v>
      </c>
      <c r="K52" s="93">
        <v>718.5</v>
      </c>
      <c r="L52" s="88">
        <v>689.4</v>
      </c>
      <c r="M52" s="88">
        <v>210.13</v>
      </c>
      <c r="N52" s="88">
        <v>1.38</v>
      </c>
      <c r="O52" s="88">
        <v>3.45</v>
      </c>
      <c r="P52" s="88">
        <v>904.36</v>
      </c>
      <c r="Q52" s="95">
        <v>2008</v>
      </c>
      <c r="R52" s="100">
        <v>5.4</v>
      </c>
    </row>
    <row r="53" spans="1:18" ht="27" customHeight="1" x14ac:dyDescent="0.2">
      <c r="A53" s="119" t="s">
        <v>165</v>
      </c>
      <c r="B53" s="120"/>
      <c r="C53" s="120"/>
      <c r="D53" s="120"/>
      <c r="E53" s="120"/>
      <c r="F53" s="120"/>
      <c r="G53" s="120"/>
      <c r="H53" s="120"/>
      <c r="I53" s="120"/>
      <c r="J53" s="120"/>
      <c r="K53" s="120"/>
      <c r="L53" s="120"/>
      <c r="M53" s="120"/>
      <c r="N53" s="120"/>
      <c r="O53" s="120"/>
      <c r="P53" s="120"/>
      <c r="Q53" s="120"/>
      <c r="R53" s="121"/>
    </row>
    <row r="54" spans="1:18" ht="12" customHeight="1" x14ac:dyDescent="0.2">
      <c r="A54" s="87">
        <v>1</v>
      </c>
      <c r="B54" s="90" t="s">
        <v>123</v>
      </c>
      <c r="C54" s="83" t="s">
        <v>115</v>
      </c>
      <c r="D54" s="83" t="s">
        <v>115</v>
      </c>
      <c r="E54" s="83" t="s">
        <v>115</v>
      </c>
      <c r="F54" s="83" t="s">
        <v>115</v>
      </c>
      <c r="G54" s="83" t="s">
        <v>115</v>
      </c>
      <c r="H54" s="93">
        <v>804.2</v>
      </c>
      <c r="I54" s="93">
        <v>824.3</v>
      </c>
      <c r="J54" s="93">
        <v>838.5</v>
      </c>
      <c r="K54" s="93">
        <v>862.1</v>
      </c>
      <c r="L54" s="103">
        <v>832.27499999999998</v>
      </c>
      <c r="M54" s="88">
        <v>253.68</v>
      </c>
      <c r="N54" s="82">
        <v>1.66</v>
      </c>
      <c r="O54" s="88">
        <v>4.16</v>
      </c>
      <c r="P54" s="88">
        <v>1091.78</v>
      </c>
      <c r="Q54" s="95">
        <v>2008</v>
      </c>
      <c r="R54" s="100">
        <v>6.52</v>
      </c>
    </row>
    <row r="55" spans="1:18" ht="26.45" customHeight="1" x14ac:dyDescent="0.2">
      <c r="A55" s="122" t="s">
        <v>118</v>
      </c>
      <c r="B55" s="122"/>
      <c r="C55" s="122"/>
      <c r="D55" s="122"/>
      <c r="E55" s="122"/>
      <c r="F55" s="122"/>
      <c r="G55" s="122"/>
      <c r="H55" s="122"/>
      <c r="I55" s="122"/>
      <c r="J55" s="122"/>
      <c r="K55" s="122"/>
      <c r="L55" s="122"/>
      <c r="M55" s="122"/>
      <c r="N55" s="122"/>
      <c r="O55" s="122"/>
      <c r="P55" s="122"/>
      <c r="Q55" s="122"/>
      <c r="R55" s="122"/>
    </row>
    <row r="56" spans="1:18" ht="25.9" customHeight="1" x14ac:dyDescent="0.2">
      <c r="A56" s="134" t="s">
        <v>124</v>
      </c>
      <c r="B56" s="134"/>
      <c r="C56" s="134"/>
      <c r="D56" s="134"/>
      <c r="E56" s="134"/>
      <c r="F56" s="134"/>
      <c r="G56" s="134"/>
      <c r="H56" s="134"/>
      <c r="I56" s="134"/>
      <c r="J56" s="134"/>
      <c r="K56" s="134"/>
      <c r="L56" s="134"/>
      <c r="M56" s="134"/>
      <c r="N56" s="134"/>
      <c r="O56" s="134"/>
      <c r="P56" s="134"/>
      <c r="Q56" s="134"/>
      <c r="R56" s="134"/>
    </row>
    <row r="57" spans="1:18" x14ac:dyDescent="0.2">
      <c r="A57" s="123" t="s">
        <v>119</v>
      </c>
      <c r="B57" s="123"/>
      <c r="C57" s="123"/>
      <c r="D57" s="123"/>
      <c r="E57" s="123"/>
      <c r="F57" s="123"/>
      <c r="G57" s="123"/>
      <c r="H57" s="123"/>
      <c r="I57" s="123"/>
      <c r="J57" s="123"/>
      <c r="K57" s="123"/>
      <c r="L57" s="123"/>
      <c r="M57" s="123"/>
      <c r="N57" s="123"/>
      <c r="O57" s="123"/>
      <c r="P57" s="123"/>
      <c r="Q57" s="123"/>
      <c r="R57" s="123"/>
    </row>
    <row r="59" spans="1:18" ht="21.6" customHeight="1" x14ac:dyDescent="0.2"/>
    <row r="60" spans="1:18" x14ac:dyDescent="0.2">
      <c r="A60" s="81"/>
      <c r="B60" s="81"/>
      <c r="C60" s="81"/>
      <c r="D60" s="81"/>
      <c r="E60" s="81"/>
      <c r="F60" s="81"/>
      <c r="G60" s="81"/>
      <c r="H60" s="81"/>
      <c r="I60" s="81"/>
      <c r="J60" s="81"/>
      <c r="K60" s="81"/>
      <c r="L60" s="81"/>
      <c r="M60" s="81"/>
      <c r="N60" s="81"/>
      <c r="O60" s="81"/>
      <c r="P60" s="81"/>
      <c r="Q60" s="81"/>
      <c r="R60" s="81"/>
    </row>
    <row r="61" spans="1:18" x14ac:dyDescent="0.2">
      <c r="A61" s="55"/>
      <c r="B61" s="55"/>
      <c r="C61" s="55"/>
      <c r="D61" s="55"/>
      <c r="E61" s="55"/>
      <c r="F61" s="55"/>
      <c r="G61" s="55"/>
      <c r="H61" s="55"/>
      <c r="I61" s="55"/>
      <c r="J61" s="55"/>
      <c r="K61" s="55"/>
      <c r="L61" s="55"/>
      <c r="M61" s="55"/>
      <c r="N61" s="55"/>
      <c r="O61" s="55"/>
      <c r="P61" s="55"/>
      <c r="Q61" s="55"/>
    </row>
    <row r="63" spans="1:18" ht="60" customHeight="1" x14ac:dyDescent="0.2"/>
    <row r="64" spans="1:18" x14ac:dyDescent="0.2">
      <c r="A64" s="81"/>
      <c r="B64" s="81"/>
      <c r="C64" s="81"/>
      <c r="D64" s="81"/>
      <c r="E64" s="81"/>
      <c r="F64" s="81"/>
      <c r="G64" s="81"/>
      <c r="H64" s="81"/>
      <c r="I64" s="81"/>
      <c r="J64" s="81"/>
      <c r="K64" s="81"/>
      <c r="L64" s="81"/>
      <c r="M64" s="81"/>
      <c r="N64" s="81"/>
      <c r="O64" s="81"/>
      <c r="P64" s="81"/>
      <c r="Q64" s="81"/>
      <c r="R64" s="81"/>
    </row>
    <row r="67" ht="12" customHeight="1" x14ac:dyDescent="0.2"/>
    <row r="75" ht="40.9" customHeight="1" x14ac:dyDescent="0.2"/>
    <row r="87" ht="31.15" customHeight="1" x14ac:dyDescent="0.2"/>
    <row r="91" ht="79.150000000000006" customHeight="1" x14ac:dyDescent="0.2"/>
    <row r="107" ht="69.599999999999994" customHeight="1" x14ac:dyDescent="0.2"/>
    <row r="111" ht="21.6" customHeight="1" x14ac:dyDescent="0.2"/>
    <row r="115" ht="21.6" customHeight="1" x14ac:dyDescent="0.2"/>
    <row r="119" ht="40.9" customHeight="1" x14ac:dyDescent="0.2"/>
    <row r="123" ht="60" customHeight="1" x14ac:dyDescent="0.2"/>
    <row r="127" ht="50.45" customHeight="1" x14ac:dyDescent="0.2"/>
    <row r="131" ht="31.15" customHeight="1" x14ac:dyDescent="0.2"/>
    <row r="139" ht="31.15" customHeight="1" x14ac:dyDescent="0.2"/>
    <row r="147" ht="117.6" customHeight="1" x14ac:dyDescent="0.2"/>
    <row r="155" ht="31.15" customHeight="1" x14ac:dyDescent="0.2"/>
    <row r="159" ht="40.9" customHeight="1" x14ac:dyDescent="0.2"/>
    <row r="163" ht="69.599999999999994" customHeight="1" x14ac:dyDescent="0.2"/>
    <row r="167" ht="40.9" customHeight="1" x14ac:dyDescent="0.2"/>
    <row r="171" ht="21.6" customHeight="1" x14ac:dyDescent="0.2"/>
    <row r="175" ht="69.599999999999994" customHeight="1" x14ac:dyDescent="0.2"/>
    <row r="179" ht="12" customHeight="1" x14ac:dyDescent="0.2"/>
    <row r="187" ht="79.150000000000006" customHeight="1" x14ac:dyDescent="0.2"/>
    <row r="191" ht="21.6" customHeight="1" x14ac:dyDescent="0.2"/>
    <row r="195" ht="21.6" customHeight="1" x14ac:dyDescent="0.2"/>
    <row r="199" ht="12" customHeight="1" x14ac:dyDescent="0.2"/>
    <row r="203" ht="21.6" customHeight="1" x14ac:dyDescent="0.2"/>
    <row r="211" ht="21.6" customHeight="1" x14ac:dyDescent="0.2"/>
    <row r="219" ht="79.150000000000006" customHeight="1" x14ac:dyDescent="0.2"/>
    <row r="227" ht="21.6" customHeight="1" x14ac:dyDescent="0.2"/>
    <row r="231" ht="12" customHeight="1" x14ac:dyDescent="0.2"/>
    <row r="235" ht="40.9" customHeight="1" x14ac:dyDescent="0.2"/>
    <row r="239" ht="21.6" customHeight="1" x14ac:dyDescent="0.2"/>
    <row r="243" ht="50.45" customHeight="1" x14ac:dyDescent="0.2"/>
    <row r="247" ht="60" customHeight="1" x14ac:dyDescent="0.2"/>
    <row r="251" ht="60" customHeight="1" x14ac:dyDescent="0.2"/>
    <row r="255" ht="31.15" customHeight="1" x14ac:dyDescent="0.2"/>
    <row r="259" ht="40.9" customHeight="1" x14ac:dyDescent="0.2"/>
    <row r="271" ht="12" customHeight="1" x14ac:dyDescent="0.2"/>
    <row r="275" ht="31.15" customHeight="1" x14ac:dyDescent="0.2"/>
    <row r="279" ht="12" customHeight="1" x14ac:dyDescent="0.2"/>
    <row r="283" ht="79.150000000000006" customHeight="1" x14ac:dyDescent="0.2"/>
    <row r="287" ht="31.15" customHeight="1" x14ac:dyDescent="0.2"/>
  </sheetData>
  <mergeCells count="17">
    <mergeCell ref="H3:K3"/>
    <mergeCell ref="A4:A5"/>
    <mergeCell ref="B4:B5"/>
    <mergeCell ref="C4:G4"/>
    <mergeCell ref="H4:K4"/>
    <mergeCell ref="A53:R53"/>
    <mergeCell ref="A55:R55"/>
    <mergeCell ref="A56:R56"/>
    <mergeCell ref="A57:R57"/>
    <mergeCell ref="R4:R5"/>
    <mergeCell ref="L4:L5"/>
    <mergeCell ref="M4:M5"/>
    <mergeCell ref="N4:N5"/>
    <mergeCell ref="P4:P5"/>
    <mergeCell ref="Q4:Q5"/>
    <mergeCell ref="O4:O5"/>
    <mergeCell ref="A7:R7"/>
  </mergeCells>
  <dataValidations count="1">
    <dataValidation type="list" allowBlank="1" showInputMessage="1" showErrorMessage="1" sqref="C3" xr:uid="{4D8F816F-817F-4E46-9936-F1F0D352E474}">
      <formula1>$B$8:$B$52</formula1>
    </dataValidation>
  </dataValidations>
  <pageMargins left="0.7" right="0.7" top="0.75" bottom="0.75" header="0.3" footer="0.3"/>
  <pageSetup paperSize="9" scale="7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Vykdančiojo DU FI</vt:lpstr>
      <vt:lpstr>Dalyviu DU FI</vt:lpstr>
      <vt:lpstr>Pildymo pavyzdys</vt:lpstr>
      <vt:lpstr>2 priedas_FĮ dydžiai</vt:lpstr>
      <vt:lpstr>3 priedas_FĮ dydžiai</vt:lpstr>
      <vt:lpstr>'Dalyviu DU FI'!Print_Area</vt:lpstr>
      <vt:lpstr>'Pildymo pavyzdys'!Print_Area</vt:lpstr>
      <vt:lpstr>'Vykdančiojo DU FI'!Print_Area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Ekspertė Renata Padalevičiūtė</dc:creator>
  <cp:lastModifiedBy>Alina Kvietkauskienė</cp:lastModifiedBy>
  <cp:lastPrinted>2017-06-26T13:25:08Z</cp:lastPrinted>
  <dcterms:created xsi:type="dcterms:W3CDTF">2016-02-10T12:50:40Z</dcterms:created>
  <dcterms:modified xsi:type="dcterms:W3CDTF">2019-06-25T04:34:22Z</dcterms:modified>
</cp:coreProperties>
</file>