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juvit\Desktop\504\Naujas aplankas\"/>
    </mc:Choice>
  </mc:AlternateContent>
  <xr:revisionPtr revIDLastSave="0" documentId="8_{C77CA774-4294-4365-8ACE-9519D8FF4C09}" xr6:coauthVersionLast="43" xr6:coauthVersionMax="43" xr10:uidLastSave="{00000000-0000-0000-0000-000000000000}"/>
  <bookViews>
    <workbookView xWindow="39450" yWindow="930" windowWidth="14985" windowHeight="13230" xr2:uid="{00000000-000D-0000-FFFF-FFFF00000000}"/>
  </bookViews>
  <sheets>
    <sheet name="2015-11-30" sheetId="1" r:id="rId1"/>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7" i="1" l="1"/>
  <c r="G17" i="1"/>
  <c r="H17" i="1"/>
  <c r="I17" i="1"/>
  <c r="J17" i="1"/>
  <c r="K17" i="1"/>
  <c r="E16" i="1" l="1"/>
  <c r="E17" i="1" s="1"/>
</calcChain>
</file>

<file path=xl/sharedStrings.xml><?xml version="1.0" encoding="utf-8"?>
<sst xmlns="http://schemas.openxmlformats.org/spreadsheetml/2006/main" count="26" uniqueCount="26">
  <si>
    <t>Eil. Nr.</t>
  </si>
  <si>
    <t>Kiti projekto finansavimo šaltiniai</t>
  </si>
  <si>
    <t>IŠ VISO:</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</si>
  <si>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</si>
  <si>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</si>
  <si>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</si>
  <si>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</si>
  <si>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</si>
  <si>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</si>
  <si>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</si>
  <si>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</si>
  <si>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</si>
  <si>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</si>
  <si>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</si>
  <si>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</si>
  <si>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</si>
  <si>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</si>
  <si>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</si>
  <si>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1.</t>
  </si>
  <si>
    <t>IŠ EUROPOS SĄJUNGOS STRUKTŪRINIŲ FONDŲ LĖŠŲ SIŪLOMŲ BENDRAI FINANSUOTI VALSTYBĖS PROJEKTŲ SĄRAŠAS NR. 1</t>
  </si>
  <si>
    <t xml:space="preserve">2014–2020 METŲ EUROPOS SĄJUNGOS FONDŲ INVESTICIJŲ VEIKSMŲ PROGRAMOS ĮGYVENDINIMO PRIEMONĖS </t>
  </si>
  <si>
    <t>PATVIRTINTA
Lietuvos Respublikos susisiekimo ministro 
2017 m. spalio     d. įsakymu Nr. 3-</t>
  </si>
  <si>
    <t>06.1.1-TID-V-504 „INTELEKTINIŲ TRANSPORTO SISTEMŲ DIEGIMAS TEN-T TINKLE“</t>
  </si>
  <si>
    <t>Saugumo didinimas geležinkelių pervažose</t>
  </si>
  <si>
    <t>Valstybinė kelių transporto inspekcija prie Susisiekimo ministerijos</t>
  </si>
  <si>
    <t>2017 m. liepos 5 d. Lietuvos Respublikos Vyriausybės nutarimu Nr. 561 „Dėl Valstybinės geležinkelio inspekcijos prie Susisiekimo ministerijos reorganizavimo ir Valstybinės geležinkelio inspekcijos prie Susisiekimo ministerijos reorganizavimo sąlygų aprašo patvirtinimo“ Valstybinės geležinkelių inspekcijos prie Susisiekimo ministerijos teises ir funkcijas perimė Valstybinės kelių transporto inspekcija prie Susisiekimo ministerijos.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</si>
</sst>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6"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2" fillId="0" borderId="0"/>
  </cellStyleXfs>
  <cellXfs count="41">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3" fillId="0" borderId="0" xfId="0" applyFont="1" applyBorder="1"/>
    <xf numFmtId="0" fontId="4" fillId="0" borderId="0" xfId="1" applyFont="1" applyBorder="1" applyAlignment="1">
      <alignment horizontal="right"/>
    </xf>
    <xf numFmtId="0" fontId="3" fillId="0" borderId="1" xfId="1" applyFont="1" applyFill="1" applyBorder="1" applyAlignment="1" applyProtection="1">
      <alignment horizontal="center" vertical="center" wrapText="1"/>
      <protection locked="0"/>
    </xf>
    <xf numFmtId="4" fontId="3" fillId="0" borderId="1" xfId="1" applyNumberFormat="1" applyFont="1" applyFill="1" applyBorder="1" applyAlignment="1" applyProtection="1">
      <alignment horizontal="center" vertical="center" wrapText="1"/>
      <protection locked="0"/>
    </xf>
    <xf numFmtId="14" fontId="3" fillId="0" borderId="1" xfId="1" applyNumberFormat="1" applyFont="1" applyFill="1" applyBorder="1" applyAlignment="1" applyProtection="1">
      <alignment horizontal="center" vertical="center" wrapText="1"/>
      <protection locked="0"/>
    </xf>
    <xf numFmtId="4" fontId="3" fillId="3" borderId="1" xfId="1" applyNumberFormat="1" applyFont="1" applyFill="1" applyBorder="1" applyAlignment="1" applyProtection="1">
      <alignment horizontal="center" vertical="center" wrapText="1"/>
      <protection locked="0"/>
    </xf>
    <xf numFmtId="0" fontId="5" fillId="0" borderId="0" xfId="1" applyFont="1" applyBorder="1" applyAlignment="1">
      <alignment horizontal="right" vertical="center"/>
    </xf>
    <xf numFmtId="4" fontId="5" fillId="0" borderId="0" xfId="1" applyNumberFormat="1" applyFont="1" applyBorder="1" applyAlignment="1">
      <alignment horizontal="center" vertical="top" wrapText="1"/>
    </xf>
    <xf numFmtId="0" fontId="3" fillId="0" borderId="0" xfId="1" applyFont="1" applyBorder="1" applyAlignment="1">
      <alignment horizontal="center" vertical="center"/>
    </xf>
    <xf numFmtId="164" fontId="3" fillId="0" borderId="0" xfId="0" applyNumberFormat="1" applyFont="1"/>
    <xf numFmtId="164" fontId="3" fillId="0" borderId="0" xfId="0" applyNumberFormat="1" applyFont="1" applyBorder="1"/>
    <xf numFmtId="4" fontId="3" fillId="3" borderId="1" xfId="0" applyNumberFormat="1" applyFont="1" applyFill="1" applyBorder="1" applyAlignment="1" applyProtection="1">
      <alignment horizontal="center" vertical="center" wrapText="1"/>
      <protection locked="0"/>
    </xf>
    <xf numFmtId="0" fontId="5" fillId="0" borderId="0" xfId="1" applyFont="1" applyAlignment="1">
      <alignment horizontal="center" wrapText="1"/>
    </xf>
    <xf numFmtId="4" fontId="5" fillId="0" borderId="0" xfId="1" applyNumberFormat="1" applyFont="1" applyBorder="1" applyAlignment="1">
      <alignment horizontal="right" vertical="top" wrapText="1"/>
    </xf>
    <xf numFmtId="0" fontId="3" fillId="0" borderId="0" xfId="0" applyFont="1" applyFill="1" applyAlignment="1">
      <alignment vertical="center"/>
    </xf>
    <xf numFmtId="0" fontId="3" fillId="0" borderId="0" xfId="0" applyFont="1" applyFill="1" applyAlignment="1">
      <alignment wrapText="1"/>
    </xf>
    <xf numFmtId="0" fontId="3" fillId="0" borderId="0" xfId="0" applyFont="1" applyAlignment="1">
      <alignment horizontal="right"/>
    </xf>
    <xf numFmtId="0" fontId="3" fillId="0" borderId="1" xfId="1" applyFont="1" applyFill="1" applyBorder="1" applyAlignment="1" applyProtection="1">
      <alignment horizontal="justify" vertical="top" wrapText="1"/>
      <protection locked="0"/>
    </xf>
    <xf numFmtId="4" fontId="5" fillId="0" borderId="1" xfId="1" applyNumberFormat="1" applyFont="1" applyFill="1" applyBorder="1" applyAlignment="1">
      <alignment horizontal="center" vertical="top" wrapText="1"/>
    </xf>
    <xf numFmtId="0" fontId="3" fillId="0" borderId="0" xfId="0" applyFont="1" applyFill="1" applyAlignment="1">
      <alignment vertical="top" wrapText="1"/>
    </xf>
    <xf numFmtId="0" fontId="3" fillId="0" borderId="1" xfId="1" applyFont="1" applyBorder="1" applyAlignment="1">
      <alignment horizontal="center" vertical="center"/>
    </xf>
    <xf numFmtId="0" fontId="5" fillId="0" borderId="0" xfId="1" applyFont="1" applyAlignment="1">
      <alignment horizontal="center" wrapText="1"/>
    </xf>
    <xf numFmtId="0" fontId="3" fillId="0" borderId="0" xfId="1" applyFont="1" applyAlignment="1">
      <alignment horizont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 xfId="1" applyFont="1" applyBorder="1" applyAlignment="1">
      <alignment horizontal="center" vertical="center" wrapText="1"/>
    </xf>
    <xf numFmtId="0" fontId="0" fillId="0" borderId="0" xfId="0" applyAlignment="1">
      <alignment horizont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5" fillId="0" borderId="1" xfId="1" applyFont="1" applyBorder="1" applyAlignment="1">
      <alignment horizontal="right" vertical="center"/>
    </xf>
  </cellXfs>
  <cellStyles count="3">
    <cellStyle name="Įprastas" xfId="0" builtinId="0"/>
    <cellStyle name="Įprastas 2" xfId="1" xr:uid="{00000000-0005-0000-0000-000001000000}"/>
    <cellStyle name="Normal_Priedas_6_registracijos_zurnalas_04100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9"/>
  <sheetViews>
    <sheetView tabSelected="1" topLeftCell="B1" zoomScaleNormal="100" zoomScaleSheetLayoutView="85" workbookViewId="0">
      <selection activeCell="E19" sqref="E19:F19"/>
    </sheetView>
  </sheetViews>
  <sheetFormatPr defaultRowHeight="15.75" x14ac:dyDescent="0.25"/>
  <cols>
    <col min="1" max="1" width="2.28515625" style="3" customWidth="1"/>
    <col min="2" max="2" width="6.140625" style="3" customWidth="1"/>
    <col min="3" max="3" width="20.42578125" style="3" customWidth="1"/>
    <col min="4" max="4" width="23.85546875" style="3" customWidth="1"/>
    <col min="5" max="5" width="18.140625" style="3" customWidth="1"/>
    <col min="6" max="6" width="16.5703125" style="3" customWidth="1"/>
    <col min="7" max="7" width="13.140625" style="3" customWidth="1"/>
    <col min="8" max="8" width="14.140625" style="3" customWidth="1"/>
    <col min="9" max="9" width="15" style="3" customWidth="1"/>
    <col min="10" max="10" width="9.7109375" style="3" customWidth="1"/>
    <col min="11" max="11" width="15.28515625" style="3" bestFit="1" customWidth="1"/>
    <col min="12" max="12" width="18.28515625" style="3" customWidth="1"/>
    <col min="13" max="13" width="47.28515625" style="3" customWidth="1"/>
    <col min="14" max="14" width="9.140625" style="15"/>
    <col min="15" max="16" width="9.140625" style="3"/>
    <col min="17" max="17" width="47.85546875" style="3" customWidth="1"/>
    <col min="18" max="16384" width="9.140625" style="3"/>
  </cols>
  <sheetData>
    <row r="1" spans="2:14" ht="56.25" customHeight="1" x14ac:dyDescent="0.25">
      <c r="L1" s="21"/>
      <c r="M1" s="25" t="s">
        <v>21</v>
      </c>
    </row>
    <row r="2" spans="2:14" ht="18" customHeight="1" x14ac:dyDescent="0.25">
      <c r="L2" s="20"/>
      <c r="M2" s="20"/>
    </row>
    <row r="3" spans="2:14" ht="18" customHeight="1" x14ac:dyDescent="0.25">
      <c r="L3" s="20"/>
      <c r="M3" s="20"/>
    </row>
    <row r="4" spans="2:14" ht="19.5" customHeight="1" x14ac:dyDescent="0.25">
      <c r="B4" s="27"/>
      <c r="C4" s="28"/>
      <c r="D4" s="28"/>
      <c r="E4" s="28"/>
      <c r="F4" s="28"/>
      <c r="G4" s="28"/>
      <c r="H4" s="28"/>
      <c r="I4" s="28"/>
      <c r="J4" s="28"/>
      <c r="K4" s="28"/>
      <c r="L4" s="28"/>
      <c r="M4" s="28"/>
    </row>
    <row r="5" spans="2:14" ht="19.5" customHeight="1" x14ac:dyDescent="0.25">
      <c r="B5" s="27" t="s">
        <v>20</v>
      </c>
      <c r="C5" s="27"/>
      <c r="D5" s="27"/>
      <c r="E5" s="27"/>
      <c r="F5" s="27"/>
      <c r="G5" s="27"/>
      <c r="H5" s="27"/>
      <c r="I5" s="27"/>
      <c r="J5" s="27"/>
      <c r="K5" s="27"/>
      <c r="L5" s="27"/>
      <c r="M5" s="27"/>
    </row>
    <row r="6" spans="2:14" ht="19.5" customHeight="1" x14ac:dyDescent="0.25">
      <c r="B6" s="27" t="s">
        <v>22</v>
      </c>
      <c r="C6" s="36"/>
      <c r="D6" s="36"/>
      <c r="E6" s="36"/>
      <c r="F6" s="36"/>
      <c r="G6" s="36"/>
      <c r="H6" s="36"/>
      <c r="I6" s="36"/>
      <c r="J6" s="36"/>
      <c r="K6" s="36"/>
      <c r="L6" s="36"/>
      <c r="M6" s="36"/>
    </row>
    <row r="7" spans="2:14" ht="19.5" customHeight="1" x14ac:dyDescent="0.25">
      <c r="B7" s="27" t="s">
        <v>19</v>
      </c>
      <c r="C7" s="27"/>
      <c r="D7" s="27"/>
      <c r="E7" s="27"/>
      <c r="F7" s="27"/>
      <c r="G7" s="27"/>
      <c r="H7" s="27"/>
      <c r="I7" s="27"/>
      <c r="J7" s="27"/>
      <c r="K7" s="27"/>
      <c r="L7" s="27"/>
      <c r="M7" s="27"/>
    </row>
    <row r="8" spans="2:14" ht="19.5" customHeight="1" x14ac:dyDescent="0.25">
      <c r="B8" s="18"/>
      <c r="C8" s="18"/>
      <c r="D8" s="18"/>
      <c r="E8" s="18"/>
      <c r="F8" s="18"/>
      <c r="G8" s="18"/>
      <c r="H8" s="18"/>
      <c r="I8" s="18"/>
      <c r="J8" s="18"/>
      <c r="K8" s="18"/>
      <c r="L8" s="18"/>
      <c r="M8" s="18"/>
    </row>
    <row r="9" spans="2:14" ht="21.75" customHeight="1" x14ac:dyDescent="0.25">
      <c r="B9" s="1"/>
      <c r="C9" s="1"/>
      <c r="D9" s="1"/>
      <c r="E9" s="7"/>
      <c r="F9" s="7"/>
      <c r="G9" s="7"/>
      <c r="H9" s="7"/>
      <c r="I9" s="1"/>
      <c r="J9" s="1"/>
      <c r="K9" s="1"/>
      <c r="L9" s="1"/>
      <c r="M9" s="1"/>
    </row>
    <row r="10" spans="2:14" ht="15" customHeight="1" x14ac:dyDescent="0.25">
      <c r="B10" s="35" t="s">
        <v>0</v>
      </c>
      <c r="C10" s="35" t="s">
        <v>6</v>
      </c>
      <c r="D10" s="35" t="s">
        <v>17</v>
      </c>
      <c r="E10" s="37" t="s">
        <v>12</v>
      </c>
      <c r="F10" s="38"/>
      <c r="G10" s="38"/>
      <c r="H10" s="38"/>
      <c r="I10" s="38"/>
      <c r="J10" s="38"/>
      <c r="K10" s="39"/>
      <c r="L10" s="35" t="s">
        <v>7</v>
      </c>
      <c r="M10" s="32" t="s">
        <v>5</v>
      </c>
    </row>
    <row r="11" spans="2:14" ht="37.5" customHeight="1" x14ac:dyDescent="0.25">
      <c r="B11" s="35"/>
      <c r="C11" s="35"/>
      <c r="D11" s="35"/>
      <c r="E11" s="32" t="s">
        <v>9</v>
      </c>
      <c r="F11" s="35" t="s">
        <v>3</v>
      </c>
      <c r="G11" s="35"/>
      <c r="H11" s="29" t="s">
        <v>1</v>
      </c>
      <c r="I11" s="30"/>
      <c r="J11" s="30"/>
      <c r="K11" s="31"/>
      <c r="L11" s="35"/>
      <c r="M11" s="33"/>
    </row>
    <row r="12" spans="2:14" ht="23.25" customHeight="1" x14ac:dyDescent="0.25">
      <c r="B12" s="35"/>
      <c r="C12" s="35"/>
      <c r="D12" s="35"/>
      <c r="E12" s="33"/>
      <c r="F12" s="35" t="s">
        <v>10</v>
      </c>
      <c r="G12" s="29" t="s">
        <v>4</v>
      </c>
      <c r="H12" s="30"/>
      <c r="I12" s="30"/>
      <c r="J12" s="30"/>
      <c r="K12" s="31"/>
      <c r="L12" s="35"/>
      <c r="M12" s="33"/>
    </row>
    <row r="13" spans="2:14" ht="23.25" customHeight="1" x14ac:dyDescent="0.25">
      <c r="B13" s="35"/>
      <c r="C13" s="35"/>
      <c r="D13" s="35"/>
      <c r="E13" s="33"/>
      <c r="F13" s="35"/>
      <c r="G13" s="32" t="s">
        <v>8</v>
      </c>
      <c r="H13" s="29" t="s">
        <v>13</v>
      </c>
      <c r="I13" s="30"/>
      <c r="J13" s="30"/>
      <c r="K13" s="31"/>
      <c r="L13" s="35"/>
      <c r="M13" s="33"/>
    </row>
    <row r="14" spans="2:14" ht="79.5" customHeight="1" x14ac:dyDescent="0.25">
      <c r="B14" s="35"/>
      <c r="C14" s="35"/>
      <c r="D14" s="35"/>
      <c r="E14" s="34"/>
      <c r="F14" s="35"/>
      <c r="G14" s="34"/>
      <c r="H14" s="4" t="s">
        <v>14</v>
      </c>
      <c r="I14" s="2" t="s">
        <v>15</v>
      </c>
      <c r="J14" s="2" t="s">
        <v>16</v>
      </c>
      <c r="K14" s="2" t="s">
        <v>11</v>
      </c>
      <c r="L14" s="35"/>
      <c r="M14" s="34"/>
    </row>
    <row r="15" spans="2:14" ht="27.75" customHeight="1" x14ac:dyDescent="0.25">
      <c r="B15" s="5">
        <v>1</v>
      </c>
      <c r="C15" s="5">
        <v>2</v>
      </c>
      <c r="D15" s="5">
        <v>3</v>
      </c>
      <c r="E15" s="5">
        <v>4</v>
      </c>
      <c r="F15" s="5">
        <v>5</v>
      </c>
      <c r="G15" s="5">
        <v>6</v>
      </c>
      <c r="H15" s="5">
        <v>7</v>
      </c>
      <c r="I15" s="5">
        <v>8</v>
      </c>
      <c r="J15" s="5">
        <v>9</v>
      </c>
      <c r="K15" s="5">
        <v>10</v>
      </c>
      <c r="L15" s="5">
        <v>11</v>
      </c>
      <c r="M15" s="5">
        <v>12</v>
      </c>
    </row>
    <row r="16" spans="2:14" s="6" customFormat="1" ht="163.5" customHeight="1" x14ac:dyDescent="0.25">
      <c r="B16" s="8" t="s">
        <v>18</v>
      </c>
      <c r="C16" s="8" t="s">
        <v>24</v>
      </c>
      <c r="D16" s="8" t="s">
        <v>23</v>
      </c>
      <c r="E16" s="9">
        <f t="shared" ref="E16" si="0">SUM(F16:K16)</f>
        <v>4341561.05</v>
      </c>
      <c r="F16" s="17">
        <v>4341561.05</v>
      </c>
      <c r="G16" s="11">
        <v>0</v>
      </c>
      <c r="H16" s="11">
        <v>0</v>
      </c>
      <c r="I16" s="9">
        <v>0</v>
      </c>
      <c r="J16" s="9">
        <v>0</v>
      </c>
      <c r="K16" s="9">
        <v>0</v>
      </c>
      <c r="L16" s="10">
        <v>43280</v>
      </c>
      <c r="M16" s="23" t="s">
        <v>25</v>
      </c>
      <c r="N16" s="16"/>
    </row>
    <row r="17" spans="2:13" ht="15.75" customHeight="1" x14ac:dyDescent="0.25">
      <c r="B17" s="40" t="s">
        <v>2</v>
      </c>
      <c r="C17" s="40"/>
      <c r="D17" s="40"/>
      <c r="E17" s="24">
        <f>SUM(E16,)</f>
        <v>4341561.05</v>
      </c>
      <c r="F17" s="24">
        <f t="shared" ref="F17:K17" si="1">SUM(F16,)</f>
        <v>4341561.05</v>
      </c>
      <c r="G17" s="24">
        <f t="shared" si="1"/>
        <v>0</v>
      </c>
      <c r="H17" s="24">
        <f t="shared" si="1"/>
        <v>0</v>
      </c>
      <c r="I17" s="24">
        <f t="shared" si="1"/>
        <v>0</v>
      </c>
      <c r="J17" s="24">
        <f t="shared" si="1"/>
        <v>0</v>
      </c>
      <c r="K17" s="24">
        <f t="shared" si="1"/>
        <v>0</v>
      </c>
      <c r="L17" s="26"/>
      <c r="M17" s="26"/>
    </row>
    <row r="18" spans="2:13" ht="15.75" customHeight="1" x14ac:dyDescent="0.25">
      <c r="B18" s="12"/>
      <c r="C18" s="12"/>
      <c r="D18" s="12"/>
      <c r="E18" s="19"/>
      <c r="F18" s="13"/>
      <c r="G18" s="13"/>
      <c r="H18" s="13"/>
      <c r="I18" s="13"/>
      <c r="J18" s="13"/>
      <c r="K18" s="13"/>
      <c r="L18" s="14"/>
      <c r="M18" s="14"/>
    </row>
    <row r="19" spans="2:13" x14ac:dyDescent="0.25">
      <c r="E19" s="22"/>
      <c r="F19" s="13"/>
    </row>
  </sheetData>
  <mergeCells count="19">
    <mergeCell ref="F11:G11"/>
    <mergeCell ref="E10:K10"/>
    <mergeCell ref="B17:D17"/>
    <mergeCell ref="L17:M17"/>
    <mergeCell ref="B4:M4"/>
    <mergeCell ref="H13:K13"/>
    <mergeCell ref="M10:M14"/>
    <mergeCell ref="L10:L14"/>
    <mergeCell ref="B6:M6"/>
    <mergeCell ref="F12:F14"/>
    <mergeCell ref="B5:M5"/>
    <mergeCell ref="B7:M7"/>
    <mergeCell ref="H11:K11"/>
    <mergeCell ref="B10:B14"/>
    <mergeCell ref="E11:E14"/>
    <mergeCell ref="D10:D14"/>
    <mergeCell ref="G13:G14"/>
    <mergeCell ref="G12:K12"/>
    <mergeCell ref="C10:C14"/>
  </mergeCells>
  <pageMargins left="0.19685039370078741" right="0.19685039370078741" top="0.43307086614173229" bottom="0.62992125984251968" header="0.15748031496062992" footer="0.31496062992125984"/>
  <pageSetup paperSize="9" scale="65" fitToHeight="0" orientation="landscape" r:id="rId1"/>
  <headerFooter differentFirst="1">
    <oddHeader>&amp;C&amp;"Times New Roman,Paprastas"2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2015-11-30</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Bieliauskas</dc:creator>
  <cp:lastModifiedBy>Jurgita Vitė</cp:lastModifiedBy>
  <cp:lastPrinted>2017-09-06T11:20:16Z</cp:lastPrinted>
  <dcterms:created xsi:type="dcterms:W3CDTF">2013-02-28T07:13:39Z</dcterms:created>
  <dcterms:modified xsi:type="dcterms:W3CDTF">2019-07-01T08:30:09Z</dcterms:modified>
</cp:coreProperties>
</file>