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4\Naujas aplankas\"/>
    </mc:Choice>
  </mc:AlternateContent>
  <xr:revisionPtr revIDLastSave="0" documentId="8_{9EC628B9-73DD-48C2-AC55-F9E9B8C84A00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8-10-04" sheetId="1" r:id="rId1"/>
  </sheets>
  <definedNames>
    <definedName name="_xlnm.Print_Area" localSheetId="0">'2018-10-04'!$A$1:$M$17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K17" i="1"/>
  <c r="E16" i="1" l="1"/>
  <c r="E17" i="1" s="1"/>
</calcChain>
</file>

<file path=xl/sharedStrings.xml><?xml version="1.0" encoding="utf-8"?>
<sst xmlns="http://schemas.openxmlformats.org/spreadsheetml/2006/main" count="26" uniqueCount="26">
  <si>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</si>
  <si>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</si>
  <si>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</si>
  <si>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</si>
  <si>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</si>
  <si>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</si>
  <si>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</si>
  <si>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</si>
  <si>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</si>
  <si>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</si>
  <si>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</si>
  <si>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</si>
  <si>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</si>
  <si>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</si>
  <si>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</si>
  <si>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</si>
  <si>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</si>
  <si>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</si>
  <si>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</si>
  <si>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</si>
  <si>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</si>
  <si>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06.1.1-TID-V-504 „INTELEKTINIŲ TRANSPORTO SISTEMŲ DIEGIMAS TEN-T TINKLE“</t>
  </si>
  <si>
    <t>Saugumo didinimas geležinkelių pervažose</t>
  </si>
  <si>
    <t>PATVIRTINTA
Lietuvos Respublikos susisiekimo ministro 
2017 m. spalio 19 d. įsakymu Nr. 3-485
(Lietuvos Respublikos susisiekimo ministro 
2018 m. spalio             d. įsakymo Nr.    redakcija)</t>
  </si>
  <si>
    <r>
      <rPr>
        <sz val="12"/>
        <rFont val="Times New Roman"/>
        <family val="1"/>
        <charset val="186"/>
      </rPr>
      <t>Lietuvos transporto saugos administracija</t>
    </r>
    <r>
      <rPr>
        <strike/>
        <sz val="12"/>
        <rFont val="Times New Roman"/>
        <family val="1"/>
        <charset val="186"/>
      </rPr>
      <t xml:space="preserve">
</t>
    </r>
  </si>
  <si>
    <t xml:space="preserve">1. Viešieji pirkimai projektavimo ir rangos darbams atlikti  – iki 2019 m. kovo mėn.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</si>
</sst>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9"/>
  <sheetViews>
    <sheetView tabSelected="1" topLeftCell="A3" zoomScale="70" zoomScaleNormal="70" zoomScaleSheetLayoutView="70" workbookViewId="0">
      <selection activeCell="F34" sqref="F3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9.140625" style="3" customWidth="1"/>
    <col min="14" max="14" width="9.140625" style="14"/>
    <col min="15" max="16" width="9.140625" style="3"/>
    <col min="17" max="17" width="59.85546875" style="23" customWidth="1"/>
    <col min="18" max="16384" width="9.140625" style="3"/>
  </cols>
  <sheetData>
    <row r="1" spans="2:17" ht="99" customHeight="1" x14ac:dyDescent="0.25">
      <c r="L1" s="20"/>
      <c r="M1" s="25" t="s">
        <v>23</v>
      </c>
      <c r="Q1" s="30"/>
    </row>
    <row r="2" spans="2:17" ht="18" customHeight="1" x14ac:dyDescent="0.25">
      <c r="L2" s="19"/>
      <c r="M2" s="19"/>
      <c r="Q2" s="30"/>
    </row>
    <row r="3" spans="2:17" ht="18" customHeight="1" x14ac:dyDescent="0.25">
      <c r="L3" s="19"/>
      <c r="M3" s="19"/>
      <c r="Q3" s="30"/>
    </row>
    <row r="4" spans="2:17" ht="19.5" customHeight="1" x14ac:dyDescent="0.25">
      <c r="B4" s="36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7" ht="19.5" customHeight="1" x14ac:dyDescent="0.25">
      <c r="B5" s="36" t="s">
        <v>20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7" ht="19.5" customHeight="1" x14ac:dyDescent="0.25">
      <c r="B6" s="36" t="s">
        <v>21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2:17" ht="19.5" customHeight="1" x14ac:dyDescent="0.25">
      <c r="B7" s="36" t="s">
        <v>19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7" ht="19.5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2:17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29" t="s">
        <v>0</v>
      </c>
      <c r="C10" s="29" t="s">
        <v>6</v>
      </c>
      <c r="D10" s="29" t="s">
        <v>17</v>
      </c>
      <c r="E10" s="31" t="s">
        <v>12</v>
      </c>
      <c r="F10" s="32"/>
      <c r="G10" s="32"/>
      <c r="H10" s="32"/>
      <c r="I10" s="32"/>
      <c r="J10" s="32"/>
      <c r="K10" s="33"/>
      <c r="L10" s="29" t="s">
        <v>7</v>
      </c>
      <c r="M10" s="41" t="s">
        <v>5</v>
      </c>
    </row>
    <row r="11" spans="2:17" ht="37.5" customHeight="1" x14ac:dyDescent="0.25">
      <c r="B11" s="29"/>
      <c r="C11" s="29"/>
      <c r="D11" s="29"/>
      <c r="E11" s="41" t="s">
        <v>9</v>
      </c>
      <c r="F11" s="29" t="s">
        <v>3</v>
      </c>
      <c r="G11" s="29"/>
      <c r="H11" s="38" t="s">
        <v>1</v>
      </c>
      <c r="I11" s="39"/>
      <c r="J11" s="39"/>
      <c r="K11" s="40"/>
      <c r="L11" s="29"/>
      <c r="M11" s="42"/>
    </row>
    <row r="12" spans="2:17" ht="23.25" customHeight="1" x14ac:dyDescent="0.25">
      <c r="B12" s="29"/>
      <c r="C12" s="29"/>
      <c r="D12" s="29"/>
      <c r="E12" s="42"/>
      <c r="F12" s="29" t="s">
        <v>10</v>
      </c>
      <c r="G12" s="38" t="s">
        <v>4</v>
      </c>
      <c r="H12" s="39"/>
      <c r="I12" s="39"/>
      <c r="J12" s="39"/>
      <c r="K12" s="40"/>
      <c r="L12" s="29"/>
      <c r="M12" s="42"/>
    </row>
    <row r="13" spans="2:17" ht="23.25" customHeight="1" x14ac:dyDescent="0.25">
      <c r="B13" s="29"/>
      <c r="C13" s="29"/>
      <c r="D13" s="29"/>
      <c r="E13" s="42"/>
      <c r="F13" s="29"/>
      <c r="G13" s="41" t="s">
        <v>8</v>
      </c>
      <c r="H13" s="38" t="s">
        <v>13</v>
      </c>
      <c r="I13" s="39"/>
      <c r="J13" s="39"/>
      <c r="K13" s="40"/>
      <c r="L13" s="29"/>
      <c r="M13" s="42"/>
    </row>
    <row r="14" spans="2:17" ht="79.5" customHeight="1" x14ac:dyDescent="0.25">
      <c r="B14" s="29"/>
      <c r="C14" s="29"/>
      <c r="D14" s="29"/>
      <c r="E14" s="43"/>
      <c r="F14" s="29"/>
      <c r="G14" s="43"/>
      <c r="H14" s="4" t="s">
        <v>14</v>
      </c>
      <c r="I14" s="2" t="s">
        <v>15</v>
      </c>
      <c r="J14" s="2" t="s">
        <v>16</v>
      </c>
      <c r="K14" s="2" t="s">
        <v>11</v>
      </c>
      <c r="L14" s="29"/>
      <c r="M14" s="43"/>
    </row>
    <row r="15" spans="2:17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176.25" customHeight="1" x14ac:dyDescent="0.25">
      <c r="B16" s="8" t="s">
        <v>18</v>
      </c>
      <c r="C16" s="26" t="s">
        <v>24</v>
      </c>
      <c r="D16" s="8" t="s">
        <v>22</v>
      </c>
      <c r="E16" s="9">
        <f t="shared" ref="E16" si="0">SUM(F16:K16)</f>
        <v>4341561.05</v>
      </c>
      <c r="F16" s="16">
        <v>4341561.05</v>
      </c>
      <c r="G16" s="10">
        <v>0</v>
      </c>
      <c r="H16" s="10">
        <v>0</v>
      </c>
      <c r="I16" s="9">
        <v>0</v>
      </c>
      <c r="J16" s="9">
        <v>0</v>
      </c>
      <c r="K16" s="9">
        <v>0</v>
      </c>
      <c r="L16" s="27">
        <v>43553</v>
      </c>
      <c r="M16" s="28" t="s">
        <v>25</v>
      </c>
      <c r="N16" s="15"/>
      <c r="Q16" s="24"/>
    </row>
    <row r="17" spans="2:13" ht="15.75" customHeight="1" x14ac:dyDescent="0.25">
      <c r="B17" s="34" t="s">
        <v>2</v>
      </c>
      <c r="C17" s="34"/>
      <c r="D17" s="34"/>
      <c r="E17" s="22">
        <f>SUM(E16,)</f>
        <v>4341561.05</v>
      </c>
      <c r="F17" s="22">
        <f t="shared" ref="F17:K17" si="1">SUM(F16,)</f>
        <v>4341561.05</v>
      </c>
      <c r="G17" s="22">
        <f t="shared" si="1"/>
        <v>0</v>
      </c>
      <c r="H17" s="22">
        <f t="shared" si="1"/>
        <v>0</v>
      </c>
      <c r="I17" s="22">
        <f t="shared" si="1"/>
        <v>0</v>
      </c>
      <c r="J17" s="22">
        <f t="shared" si="1"/>
        <v>0</v>
      </c>
      <c r="K17" s="22">
        <f t="shared" si="1"/>
        <v>0</v>
      </c>
      <c r="L17" s="35"/>
      <c r="M17" s="35"/>
    </row>
    <row r="18" spans="2:13" ht="15.75" customHeight="1" x14ac:dyDescent="0.25">
      <c r="B18" s="11"/>
      <c r="C18" s="11"/>
      <c r="D18" s="11"/>
      <c r="E18" s="18"/>
      <c r="F18" s="12"/>
      <c r="G18" s="12"/>
      <c r="H18" s="12"/>
      <c r="I18" s="12"/>
      <c r="J18" s="12"/>
      <c r="K18" s="12"/>
      <c r="L18" s="13"/>
      <c r="M18" s="13"/>
    </row>
    <row r="19" spans="2:13" x14ac:dyDescent="0.25">
      <c r="E19" s="21"/>
      <c r="F19" s="12"/>
    </row>
  </sheetData>
  <mergeCells count="20">
    <mergeCell ref="E11:E14"/>
    <mergeCell ref="D10:D14"/>
    <mergeCell ref="G13:G14"/>
    <mergeCell ref="G12:K12"/>
    <mergeCell ref="C10:C14"/>
    <mergeCell ref="Q1:Q3"/>
    <mergeCell ref="F11:G11"/>
    <mergeCell ref="E10:K10"/>
    <mergeCell ref="B17:D17"/>
    <mergeCell ref="L17:M17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</mergeCells>
  <pageMargins left="0.19685039370078741" right="0.19685039370078741" top="0.43307086614173229" bottom="0.62992125984251968" header="0.15748031496062992" footer="0.31496062992125984"/>
  <pageSetup paperSize="9" scale="64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2018-10-04</vt:lpstr>
      <vt:lpstr>'2018-10-04'!Print_Area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2017-09-06T11:20:16Z</cp:lastPrinted>
  <dcterms:created xsi:type="dcterms:W3CDTF">2013-02-28T07:13:39Z</dcterms:created>
  <dcterms:modified xsi:type="dcterms:W3CDTF">2019-07-01T08:30:48Z</dcterms:modified>
</cp:coreProperties>
</file>