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09\"/>
    </mc:Choice>
  </mc:AlternateContent>
  <xr:revisionPtr revIDLastSave="0" documentId="8_{6D073647-7D8C-433D-8228-BDF3D5BE505D}" xr6:coauthVersionLast="43" xr6:coauthVersionMax="43" xr10:uidLastSave="{00000000-0000-0000-0000-000000000000}"/>
  <bookViews>
    <workbookView xWindow="28680" yWindow="-120" windowWidth="25440" windowHeight="15390" xr2:uid="{00000000-000D-0000-FFFF-FFFF00000000}"/>
  </bookViews>
  <sheets>
    <sheet name="2015-11-30" sheetId="1"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 i="1" l="1"/>
  <c r="F17" i="1" l="1"/>
  <c r="G17" i="1"/>
  <c r="H17" i="1"/>
  <c r="I17" i="1"/>
  <c r="J17" i="1"/>
  <c r="K17" i="1"/>
  <c r="E17" i="1" l="1"/>
</calcChain>
</file>

<file path=xl/sharedStrings.xml><?xml version="1.0" encoding="utf-8"?>
<sst xmlns="http://schemas.openxmlformats.org/spreadsheetml/2006/main" count="26" uniqueCount="26">
  <si>
    <t>Eil. Nr.</t>
  </si>
  <si>
    <t>Kiti projekto finansavimo šaltiniai</t>
  </si>
  <si>
    <t>IŠ VISO:</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</si>
  <si>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</si>
  <si>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</si>
  <si>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</si>
  <si>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</si>
  <si>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</si>
  <si>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</si>
  <si>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</si>
  <si>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</si>
  <si>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</si>
  <si>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</si>
  <si>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</si>
  <si>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</si>
  <si>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Kitos viešosios lėšos</t>
  </si>
  <si>
    <t>Iš Europos Sąjungos (toliau – ES) struktūrinių fondų lėšų siūlomo bendrai finansuoti projekto (toliau – projektas) preliminarus pavadinimas</t>
  </si>
  <si>
    <t>1.</t>
  </si>
  <si>
    <t xml:space="preserve">2014–2020 METŲ EUROPOS SĄJUNGOS FONDŲ INVESTICIJŲ VEIKSMŲ PROGRAMOS ĮGYVENDINIMO PRIEMONĖS </t>
  </si>
  <si>
    <t xml:space="preserve">Savivaldy-bės biudžeto lėšos </t>
  </si>
  <si>
    <t>IŠ EUROPOS SĄJUNGOS STRUKTŪRINIŲ FONDŲ LĖŠŲ SIŪLOMŲ BENDRAI FINANSUOTI VALSTYBĖS PROJEKTŲ SĄRAŠAS</t>
  </si>
  <si>
    <t>Triukšmo mažinimo priemonių geležinkeliuose įrengimas. I etapas</t>
  </si>
  <si>
    <t>AB ,,Lietuvos geležinkeliai“</t>
  </si>
  <si>
    <t xml:space="preserve">PATVIRTINTA
Lietuvos Respublikos susisiekimo ministro 
2018 m.                           d. įsakymu Nr. </t>
  </si>
  <si>
    <t>06.2.1-TID-V-509 „NEIGIAMO POVEIKIO APLINKAI MAŽINIMAS GELEŽINKELIUOSE“</t>
  </si>
  <si>
    <t>Iki paraiškos pateikimo:
1. Parengta, suderinta ir patvirtinta projektui įgyvendinti reikiama statinio statybos dokumentacija.
2. Gautas statybą leidžiantis dokumentas.
3. Su įgyvendinančiąja institucija suderinti projekto viešųjų pirkimų grafikas ir viešųjų pirkimų dokumentai.
4. Sudaryta rangos darbų sutartis.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</si>
</sst>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6"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0" fontId="1" fillId="0" borderId="0"/>
    <xf numFmtId="0" fontId="2" fillId="0" borderId="0"/>
  </cellStyleXfs>
  <cellXfs count="42">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Border="1" applyAlignment="1">
      <alignment horizontal="right"/>
    </xf>
    <xf numFmtId="0" fontId="5" fillId="0" borderId="0" xfId="1" applyFont="1" applyBorder="1" applyAlignment="1">
      <alignment horizontal="right" vertical="center"/>
    </xf>
    <xf numFmtId="4" fontId="5" fillId="0" borderId="0" xfId="1" applyNumberFormat="1" applyFont="1" applyBorder="1" applyAlignment="1">
      <alignment horizontal="center" vertical="top" wrapText="1"/>
    </xf>
    <xf numFmtId="0" fontId="3" fillId="0" borderId="0" xfId="1" applyFont="1" applyBorder="1" applyAlignment="1">
      <alignment horizontal="center" vertical="center"/>
    </xf>
    <xf numFmtId="164" fontId="3" fillId="0" borderId="0" xfId="0" applyNumberFormat="1" applyFont="1"/>
    <xf numFmtId="164" fontId="3" fillId="0" borderId="0" xfId="0" applyNumberFormat="1" applyFont="1" applyBorder="1"/>
    <xf numFmtId="0" fontId="5" fillId="0" borderId="0" xfId="1" applyFont="1" applyAlignment="1">
      <alignment horizontal="center" wrapText="1"/>
    </xf>
    <xf numFmtId="4" fontId="5" fillId="0" borderId="0" xfId="1" applyNumberFormat="1" applyFont="1" applyBorder="1" applyAlignment="1">
      <alignment horizontal="right" vertical="top" wrapText="1"/>
    </xf>
    <xf numFmtId="0" fontId="3" fillId="0" borderId="0" xfId="0" applyFont="1" applyFill="1" applyAlignment="1">
      <alignment vertical="center"/>
    </xf>
    <xf numFmtId="0" fontId="3" fillId="0" borderId="0" xfId="0" applyFont="1" applyFill="1" applyAlignment="1">
      <alignment wrapText="1"/>
    </xf>
    <xf numFmtId="0" fontId="3" fillId="0" borderId="0" xfId="0" applyFont="1" applyAlignment="1">
      <alignment horizontal="right"/>
    </xf>
    <xf numFmtId="4" fontId="5" fillId="0" borderId="1" xfId="1" applyNumberFormat="1" applyFont="1" applyFill="1" applyBorder="1" applyAlignment="1">
      <alignment horizontal="center" vertical="top" wrapText="1"/>
    </xf>
    <xf numFmtId="0" fontId="3" fillId="0" borderId="0" xfId="0" applyFont="1" applyFill="1" applyAlignment="1">
      <alignment vertical="top" wrapText="1"/>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3" borderId="1" xfId="0" applyNumberFormat="1" applyFont="1" applyFill="1" applyBorder="1" applyAlignment="1" applyProtection="1">
      <alignment horizontal="center" vertical="center" wrapText="1"/>
      <protection locked="0"/>
    </xf>
    <xf numFmtId="4" fontId="3" fillId="3" borderId="1" xfId="1" applyNumberFormat="1" applyFont="1" applyFill="1" applyBorder="1" applyAlignment="1" applyProtection="1">
      <alignment horizontal="center" vertical="center" wrapText="1"/>
      <protection locked="0"/>
    </xf>
    <xf numFmtId="14" fontId="3" fillId="0" borderId="1" xfId="1" applyNumberFormat="1" applyFont="1" applyFill="1" applyBorder="1" applyAlignment="1" applyProtection="1">
      <alignment horizontal="center" vertical="center" wrapText="1"/>
      <protection locked="0"/>
    </xf>
    <xf numFmtId="0" fontId="3" fillId="0" borderId="1" xfId="1" applyFont="1" applyFill="1" applyBorder="1" applyAlignment="1" applyProtection="1">
      <alignment horizontal="left" vertical="center" wrapText="1"/>
      <protection locked="0"/>
    </xf>
    <xf numFmtId="0" fontId="3" fillId="0" borderId="11" xfId="0" applyFont="1" applyBorder="1"/>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5" fillId="0" borderId="1" xfId="1" applyFont="1" applyBorder="1" applyAlignment="1">
      <alignment horizontal="right" vertical="center"/>
    </xf>
    <xf numFmtId="0" fontId="3" fillId="0" borderId="1" xfId="1" applyFont="1" applyBorder="1" applyAlignment="1">
      <alignment horizontal="center" vertical="center"/>
    </xf>
    <xf numFmtId="0" fontId="5" fillId="0" borderId="0" xfId="1" applyFont="1" applyAlignment="1">
      <alignment horizontal="center" wrapText="1"/>
    </xf>
    <xf numFmtId="0" fontId="3" fillId="0" borderId="0" xfId="1" applyFont="1" applyAlignment="1">
      <alignment horizont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wrapText="1"/>
    </xf>
  </cellXfs>
  <cellStyles count="3">
    <cellStyle name="Įprastas" xfId="0" builtinId="0"/>
    <cellStyle name="Įprastas 2" xfId="1" xr:uid="{00000000-0005-0000-0000-000001000000}"/>
    <cellStyle name="Normal_Priedas_6_registracijos_zurnalas_04100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0"/>
  <sheetViews>
    <sheetView tabSelected="1" topLeftCell="B7" zoomScaleNormal="100" zoomScaleSheetLayoutView="85" workbookViewId="0">
      <selection activeCell="M23" sqref="M23"/>
    </sheetView>
  </sheetViews>
  <sheetFormatPr defaultRowHeight="15.75" x14ac:dyDescent="0.25"/>
  <cols>
    <col min="1" max="1" width="2.28515625" style="3" customWidth="1"/>
    <col min="2" max="2" width="6.140625" style="3" customWidth="1"/>
    <col min="3" max="3" width="20.42578125" style="3" customWidth="1"/>
    <col min="4" max="4" width="23.85546875" style="3" customWidth="1"/>
    <col min="5" max="5" width="18.140625" style="3" customWidth="1"/>
    <col min="6" max="6" width="16.5703125" style="3" customWidth="1"/>
    <col min="7" max="7" width="13.140625" style="3" customWidth="1"/>
    <col min="8" max="8" width="14.140625" style="3" customWidth="1"/>
    <col min="9" max="9" width="10.5703125" style="3" customWidth="1"/>
    <col min="10" max="10" width="10" style="3" customWidth="1"/>
    <col min="11" max="11" width="14.5703125" style="3" customWidth="1"/>
    <col min="12" max="12" width="16" style="3" customWidth="1"/>
    <col min="13" max="13" width="47.28515625" style="3" customWidth="1"/>
    <col min="14" max="14" width="9.140625" style="11"/>
    <col min="15" max="16" width="9.140625" style="3"/>
    <col min="17" max="17" width="47.85546875" style="3" customWidth="1"/>
    <col min="18" max="16384" width="9.140625" style="3"/>
  </cols>
  <sheetData>
    <row r="1" spans="2:14" ht="56.25" customHeight="1" x14ac:dyDescent="0.25">
      <c r="L1" s="16"/>
      <c r="M1" s="19" t="s">
        <v>23</v>
      </c>
    </row>
    <row r="2" spans="2:14" ht="18" customHeight="1" x14ac:dyDescent="0.25">
      <c r="L2" s="15"/>
      <c r="M2" s="15"/>
    </row>
    <row r="3" spans="2:14" ht="18" customHeight="1" x14ac:dyDescent="0.25">
      <c r="L3" s="15"/>
      <c r="M3" s="15"/>
    </row>
    <row r="4" spans="2:14" ht="19.5" customHeight="1" x14ac:dyDescent="0.25">
      <c r="B4" s="32"/>
      <c r="C4" s="33"/>
      <c r="D4" s="33"/>
      <c r="E4" s="33"/>
      <c r="F4" s="33"/>
      <c r="G4" s="33"/>
      <c r="H4" s="33"/>
      <c r="I4" s="33"/>
      <c r="J4" s="33"/>
      <c r="K4" s="33"/>
      <c r="L4" s="33"/>
      <c r="M4" s="33"/>
    </row>
    <row r="5" spans="2:14" ht="19.5" customHeight="1" x14ac:dyDescent="0.25">
      <c r="B5" s="32" t="s">
        <v>18</v>
      </c>
      <c r="C5" s="32"/>
      <c r="D5" s="32"/>
      <c r="E5" s="32"/>
      <c r="F5" s="32"/>
      <c r="G5" s="32"/>
      <c r="H5" s="32"/>
      <c r="I5" s="32"/>
      <c r="J5" s="32"/>
      <c r="K5" s="32"/>
      <c r="L5" s="32"/>
      <c r="M5" s="32"/>
    </row>
    <row r="6" spans="2:14" ht="19.5" customHeight="1" x14ac:dyDescent="0.25">
      <c r="B6" s="32" t="s">
        <v>24</v>
      </c>
      <c r="C6" s="41"/>
      <c r="D6" s="41"/>
      <c r="E6" s="41"/>
      <c r="F6" s="41"/>
      <c r="G6" s="41"/>
      <c r="H6" s="41"/>
      <c r="I6" s="41"/>
      <c r="J6" s="41"/>
      <c r="K6" s="41"/>
      <c r="L6" s="41"/>
      <c r="M6" s="41"/>
    </row>
    <row r="7" spans="2:14" ht="19.5" customHeight="1" x14ac:dyDescent="0.25">
      <c r="B7" s="32" t="s">
        <v>20</v>
      </c>
      <c r="C7" s="32"/>
      <c r="D7" s="32"/>
      <c r="E7" s="32"/>
      <c r="F7" s="32"/>
      <c r="G7" s="32"/>
      <c r="H7" s="32"/>
      <c r="I7" s="32"/>
      <c r="J7" s="32"/>
      <c r="K7" s="32"/>
      <c r="L7" s="32"/>
      <c r="M7" s="32"/>
    </row>
    <row r="8" spans="2:14" ht="19.5" customHeight="1" x14ac:dyDescent="0.25">
      <c r="B8" s="13"/>
      <c r="C8" s="13"/>
      <c r="D8" s="13"/>
      <c r="E8" s="13"/>
      <c r="F8" s="13"/>
      <c r="G8" s="13"/>
      <c r="H8" s="13"/>
      <c r="I8" s="13"/>
      <c r="J8" s="13"/>
      <c r="K8" s="13"/>
      <c r="L8" s="13"/>
      <c r="M8" s="13"/>
    </row>
    <row r="9" spans="2:14" ht="21.75" customHeight="1" x14ac:dyDescent="0.25">
      <c r="B9" s="1"/>
      <c r="C9" s="1"/>
      <c r="D9" s="1"/>
      <c r="E9" s="7"/>
      <c r="F9" s="7"/>
      <c r="G9" s="7"/>
      <c r="H9" s="7"/>
      <c r="I9" s="1"/>
      <c r="J9" s="1"/>
      <c r="K9" s="1"/>
      <c r="L9" s="1"/>
      <c r="M9" s="1"/>
    </row>
    <row r="10" spans="2:14" ht="15" customHeight="1" x14ac:dyDescent="0.25">
      <c r="B10" s="40" t="s">
        <v>0</v>
      </c>
      <c r="C10" s="40" t="s">
        <v>6</v>
      </c>
      <c r="D10" s="40" t="s">
        <v>16</v>
      </c>
      <c r="E10" s="27" t="s">
        <v>12</v>
      </c>
      <c r="F10" s="28"/>
      <c r="G10" s="28"/>
      <c r="H10" s="28"/>
      <c r="I10" s="28"/>
      <c r="J10" s="28"/>
      <c r="K10" s="29"/>
      <c r="L10" s="40" t="s">
        <v>7</v>
      </c>
      <c r="M10" s="37" t="s">
        <v>5</v>
      </c>
    </row>
    <row r="11" spans="2:14" ht="37.5" customHeight="1" x14ac:dyDescent="0.25">
      <c r="B11" s="40"/>
      <c r="C11" s="40"/>
      <c r="D11" s="40"/>
      <c r="E11" s="37" t="s">
        <v>9</v>
      </c>
      <c r="F11" s="40" t="s">
        <v>3</v>
      </c>
      <c r="G11" s="40"/>
      <c r="H11" s="34" t="s">
        <v>1</v>
      </c>
      <c r="I11" s="35"/>
      <c r="J11" s="35"/>
      <c r="K11" s="36"/>
      <c r="L11" s="40"/>
      <c r="M11" s="38"/>
    </row>
    <row r="12" spans="2:14" ht="23.25" customHeight="1" x14ac:dyDescent="0.25">
      <c r="B12" s="40"/>
      <c r="C12" s="40"/>
      <c r="D12" s="40"/>
      <c r="E12" s="38"/>
      <c r="F12" s="40" t="s">
        <v>10</v>
      </c>
      <c r="G12" s="34" t="s">
        <v>4</v>
      </c>
      <c r="H12" s="35"/>
      <c r="I12" s="35"/>
      <c r="J12" s="35"/>
      <c r="K12" s="36"/>
      <c r="L12" s="40"/>
      <c r="M12" s="38"/>
    </row>
    <row r="13" spans="2:14" ht="23.25" customHeight="1" x14ac:dyDescent="0.25">
      <c r="B13" s="40"/>
      <c r="C13" s="40"/>
      <c r="D13" s="40"/>
      <c r="E13" s="38"/>
      <c r="F13" s="40"/>
      <c r="G13" s="37" t="s">
        <v>8</v>
      </c>
      <c r="H13" s="34" t="s">
        <v>13</v>
      </c>
      <c r="I13" s="35"/>
      <c r="J13" s="35"/>
      <c r="K13" s="36"/>
      <c r="L13" s="40"/>
      <c r="M13" s="38"/>
    </row>
    <row r="14" spans="2:14" ht="79.5" customHeight="1" x14ac:dyDescent="0.25">
      <c r="B14" s="40"/>
      <c r="C14" s="40"/>
      <c r="D14" s="40"/>
      <c r="E14" s="39"/>
      <c r="F14" s="40"/>
      <c r="G14" s="39"/>
      <c r="H14" s="4" t="s">
        <v>14</v>
      </c>
      <c r="I14" s="2" t="s">
        <v>19</v>
      </c>
      <c r="J14" s="2" t="s">
        <v>15</v>
      </c>
      <c r="K14" s="2" t="s">
        <v>11</v>
      </c>
      <c r="L14" s="40"/>
      <c r="M14" s="39"/>
    </row>
    <row r="15" spans="2:14" ht="27.75" customHeight="1" x14ac:dyDescent="0.25">
      <c r="B15" s="5">
        <v>1</v>
      </c>
      <c r="C15" s="5">
        <v>2</v>
      </c>
      <c r="D15" s="5">
        <v>3</v>
      </c>
      <c r="E15" s="5">
        <v>4</v>
      </c>
      <c r="F15" s="5">
        <v>5</v>
      </c>
      <c r="G15" s="5">
        <v>6</v>
      </c>
      <c r="H15" s="5">
        <v>7</v>
      </c>
      <c r="I15" s="5">
        <v>8</v>
      </c>
      <c r="J15" s="5">
        <v>9</v>
      </c>
      <c r="K15" s="5">
        <v>10</v>
      </c>
      <c r="L15" s="5">
        <v>11</v>
      </c>
      <c r="M15" s="5">
        <v>12</v>
      </c>
    </row>
    <row r="16" spans="2:14" s="6" customFormat="1" ht="117" customHeight="1" x14ac:dyDescent="0.25">
      <c r="B16" s="20" t="s">
        <v>17</v>
      </c>
      <c r="C16" s="20" t="s">
        <v>22</v>
      </c>
      <c r="D16" s="20" t="s">
        <v>21</v>
      </c>
      <c r="E16" s="21">
        <f>SUM(F16:K16)</f>
        <v>7851494.21</v>
      </c>
      <c r="F16" s="22">
        <v>6673770.0800000001</v>
      </c>
      <c r="G16" s="23">
        <v>0</v>
      </c>
      <c r="H16" s="23">
        <v>0</v>
      </c>
      <c r="I16" s="21">
        <v>0</v>
      </c>
      <c r="J16" s="21">
        <v>0</v>
      </c>
      <c r="K16" s="21">
        <v>1177724.1299999999</v>
      </c>
      <c r="L16" s="24">
        <v>43616</v>
      </c>
      <c r="M16" s="25" t="s">
        <v>25</v>
      </c>
      <c r="N16" s="12"/>
    </row>
    <row r="17" spans="2:13" ht="15.75" customHeight="1" x14ac:dyDescent="0.25">
      <c r="B17" s="30" t="s">
        <v>2</v>
      </c>
      <c r="C17" s="30"/>
      <c r="D17" s="30"/>
      <c r="E17" s="18">
        <f>SUM(E16,)</f>
        <v>7851494.21</v>
      </c>
      <c r="F17" s="18">
        <f t="shared" ref="F17:K17" si="0">SUM(F16,)</f>
        <v>6673770.0800000001</v>
      </c>
      <c r="G17" s="18">
        <f t="shared" si="0"/>
        <v>0</v>
      </c>
      <c r="H17" s="18">
        <f t="shared" si="0"/>
        <v>0</v>
      </c>
      <c r="I17" s="18">
        <f t="shared" si="0"/>
        <v>0</v>
      </c>
      <c r="J17" s="18">
        <f t="shared" si="0"/>
        <v>0</v>
      </c>
      <c r="K17" s="18">
        <f t="shared" si="0"/>
        <v>1177724.1299999999</v>
      </c>
      <c r="L17" s="31"/>
      <c r="M17" s="31"/>
    </row>
    <row r="18" spans="2:13" ht="15.75" customHeight="1" x14ac:dyDescent="0.25">
      <c r="B18" s="8"/>
      <c r="C18" s="8"/>
      <c r="D18" s="8"/>
      <c r="E18" s="14"/>
      <c r="F18" s="9"/>
      <c r="G18" s="9"/>
      <c r="H18" s="9"/>
      <c r="I18" s="9"/>
      <c r="J18" s="9"/>
      <c r="K18" s="9"/>
      <c r="L18" s="10"/>
      <c r="M18" s="10"/>
    </row>
    <row r="19" spans="2:13" x14ac:dyDescent="0.25">
      <c r="E19" s="17"/>
      <c r="F19" s="9"/>
    </row>
    <row r="20" spans="2:13" x14ac:dyDescent="0.25">
      <c r="E20" s="26"/>
      <c r="F20" s="26"/>
      <c r="G20" s="26"/>
      <c r="H20" s="26"/>
      <c r="I20" s="26"/>
      <c r="J20" s="26"/>
      <c r="K20" s="26"/>
      <c r="L20" s="26"/>
    </row>
  </sheetData>
  <mergeCells count="19">
    <mergeCell ref="G12:K12"/>
    <mergeCell ref="C10:C14"/>
    <mergeCell ref="F11:G11"/>
    <mergeCell ref="E10:K10"/>
    <mergeCell ref="B17:D17"/>
    <mergeCell ref="L17:M17"/>
    <mergeCell ref="B4:M4"/>
    <mergeCell ref="H13:K13"/>
    <mergeCell ref="M10:M14"/>
    <mergeCell ref="L10:L14"/>
    <mergeCell ref="B6:M6"/>
    <mergeCell ref="F12:F14"/>
    <mergeCell ref="B5:M5"/>
    <mergeCell ref="B7:M7"/>
    <mergeCell ref="H11:K11"/>
    <mergeCell ref="B10:B14"/>
    <mergeCell ref="E11:E14"/>
    <mergeCell ref="D10:D14"/>
    <mergeCell ref="G13:G14"/>
  </mergeCells>
  <pageMargins left="0.19685039370078741" right="0.19685039370078741" top="0.43307086614173229" bottom="0.62992125984251968" header="0.15748031496062992" footer="0.31496062992125984"/>
  <pageSetup paperSize="9" scale="67" fitToHeight="0" orientation="landscape" r:id="rId1"/>
  <headerFooter differentFirst="1">
    <oddHeader>&amp;C&amp;"Times New Roman,Paprastas"2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2015-11-30</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Bieliauskas</dc:creator>
  <cp:lastModifiedBy>Jurgita Vitė</cp:lastModifiedBy>
  <cp:lastPrinted>2018-03-21T10:08:53Z</cp:lastPrinted>
  <dcterms:created xsi:type="dcterms:W3CDTF">2013-02-28T07:13:39Z</dcterms:created>
  <dcterms:modified xsi:type="dcterms:W3CDTF">2019-07-01T10:36:45Z</dcterms:modified>
</cp:coreProperties>
</file>