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8-12\Siunčiama tarybos nariams\"/>
    </mc:Choice>
  </mc:AlternateContent>
  <xr:revisionPtr revIDLastSave="0" documentId="13_ncr:1_{B34C407E-4FEF-42A6-8F61-D6C336FD101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4" i="1" l="1"/>
  <c r="G24" i="1"/>
  <c r="F24" i="1"/>
  <c r="O22" i="1"/>
</calcChain>
</file>

<file path=xl/sharedStrings.xml><?xml version="1.0" encoding="utf-8"?>
<sst xmlns="http://schemas.openxmlformats.org/spreadsheetml/2006/main" count="46" uniqueCount="41">
  <si>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</si>
  <si>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</si>
  <si>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</si>
  <si>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</si>
  <si>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</si>
  <si>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</si>
  <si>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</si>
  <si>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</si>
  <si>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</si>
  <si>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</si>
  <si>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</si>
  <si>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</si>
  <si>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</si>
  <si>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</si>
  <si>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</si>
  <si>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</si>
  <si>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</si>
  <si>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</si>
  <si>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</si>
  <si>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</si>
  <si>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</si>
  <si>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</si>
  <si>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</si>
  <si>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04.5.1-TID-R-516 „Pėsčiųjų ir dviračių takų rekonstrukcija ir plėtra“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</si>
  <si>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</si>
  <si>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</si>
  <si>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 xml:space="preserve">Pėsčiųjų ir dviračių takų Plungės miesto Gandingos ir J. Tumo-Vaižganto gatvėse įrengimas </t>
  </si>
  <si>
    <t>Projektas turi atitikti parengtumo sąlygas, nurodytas 2014–2020 metų Europos Sąjungos fondų investicijų veiksmų programos 4 prioriteto „Energijos efektyvumo ir atsinaujinančių išteklių energijos gamybos ir naudojimo skatinimas“ 04.5.1-TID-R-516 priemonės „Pėsčiųjų ir dviračių takų rekonstrukcija ir plėtra“ projektų finansavimo sąlygų aprašo, patvirtinto Lietuvos Respublikos susisiekimo ministro 2016 m. liepos 28 d. įsakymu Nr. 3-265 (1.5 E) (toliau – Aprašas), 28. punkte.</t>
  </si>
  <si>
    <t>Pėsčiųjų ir dviračių takų rekonstrukcija ir nauja statyba Pavenčių g. Mažeikiuose</t>
  </si>
  <si>
    <t>Mažeikių rajono savivaldybės administracija</t>
  </si>
  <si>
    <t>Projektas turi atitikti parengtumo sąlygas, nurodytas Aprašo 28. punkte.</t>
  </si>
  <si>
    <t>2.</t>
  </si>
  <si>
    <t>Telšių rajono savivaldybės administracija</t>
  </si>
  <si>
    <t xml:space="preserve">Pėsčiųjų ir dviračių takų įrengimas Telšių mieste palei Masčio ežerą nuo Muziejaus g. iki Parko g. </t>
  </si>
  <si>
    <t>3.</t>
  </si>
  <si>
    <t xml:space="preserve"> </t>
  </si>
  <si>
    <t>4.</t>
  </si>
  <si>
    <t>Rietavo savivaldybės administracija</t>
  </si>
  <si>
    <t>Rietavo miesto pėsčiųjų ir dviračių tako Aušros alėjoje įrengimas</t>
  </si>
  <si>
    <t>2019 m. rugpjūčio 12 d. Nr. 04.5.1-TID-R-516-81</t>
  </si>
  <si>
    <t xml:space="preserve">PATVIRTINTA
Telšių regiono plėtros tarybos 
2016 m. gruodžio 20 d. sprendimu Nr. 51/10S-45 (Telšių regiono plėtros tarybos                         2019 m. rugpjūčio 12 d. sprendimo Nr. 51/10S- 19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</si>
</sst>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right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7" fillId="0" borderId="1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 wrapText="1"/>
    </xf>
    <xf numFmtId="164" fontId="10" fillId="0" borderId="12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10" fillId="0" borderId="18" xfId="0" applyNumberFormat="1" applyFont="1" applyFill="1" applyBorder="1" applyAlignment="1">
      <alignment horizontal="center" vertical="top"/>
    </xf>
    <xf numFmtId="2" fontId="10" fillId="0" borderId="9" xfId="0" applyNumberFormat="1" applyFont="1" applyFill="1" applyBorder="1" applyAlignment="1">
      <alignment horizontal="center" vertical="top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tabSelected="1" topLeftCell="A2" zoomScale="85" zoomScaleNormal="85" workbookViewId="0">
      <selection activeCell="T20" sqref="T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4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1" t="s">
        <v>40</v>
      </c>
      <c r="N2" s="41"/>
      <c r="O2" s="41"/>
    </row>
    <row r="3" spans="2:15" ht="3" hidden="1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2:15" ht="29.25" customHeight="1" x14ac:dyDescent="0.25">
      <c r="B6" s="49" t="s">
        <v>24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2:15" ht="48" customHeight="1" x14ac:dyDescent="0.25">
      <c r="B7" s="42" t="s">
        <v>15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 ht="21" customHeight="1" x14ac:dyDescent="0.25">
      <c r="B8" s="43" t="s">
        <v>23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2:15" s="4" customFormat="1" ht="24" customHeight="1" x14ac:dyDescent="0.25">
      <c r="B9" s="44" t="s">
        <v>13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2:15" ht="30.75" customHeight="1" x14ac:dyDescent="0.25">
      <c r="B10" s="44" t="s">
        <v>22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5"/>
      <c r="K11" s="45"/>
      <c r="L11" s="45"/>
      <c r="M11" s="45"/>
      <c r="N11" s="45"/>
      <c r="O11" s="45"/>
    </row>
    <row r="12" spans="2:15" ht="21.75" customHeight="1" x14ac:dyDescent="0.25">
      <c r="B12" s="1"/>
      <c r="C12" s="1"/>
      <c r="D12" s="1"/>
      <c r="E12" s="1"/>
      <c r="F12" s="1"/>
      <c r="G12" s="50" t="s">
        <v>39</v>
      </c>
      <c r="H12" s="50"/>
      <c r="I12" s="50"/>
      <c r="J12" s="50"/>
      <c r="K12" s="50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51" t="s">
        <v>0</v>
      </c>
      <c r="C14" s="51" t="s">
        <v>5</v>
      </c>
      <c r="D14" s="51" t="s">
        <v>17</v>
      </c>
      <c r="E14" s="69" t="s">
        <v>10</v>
      </c>
      <c r="F14" s="70"/>
      <c r="G14" s="70"/>
      <c r="H14" s="70"/>
      <c r="I14" s="70"/>
      <c r="J14" s="70"/>
      <c r="K14" s="70"/>
      <c r="L14" s="70"/>
      <c r="M14" s="71"/>
      <c r="N14" s="72" t="s">
        <v>6</v>
      </c>
      <c r="O14" s="51" t="s">
        <v>16</v>
      </c>
    </row>
    <row r="15" spans="2:15" s="5" customFormat="1" ht="28.5" customHeight="1" thickBot="1" x14ac:dyDescent="0.3">
      <c r="B15" s="52"/>
      <c r="C15" s="52"/>
      <c r="D15" s="52"/>
      <c r="E15" s="51" t="s">
        <v>7</v>
      </c>
      <c r="F15" s="66" t="s">
        <v>7</v>
      </c>
      <c r="G15" s="38" t="s">
        <v>3</v>
      </c>
      <c r="H15" s="39"/>
      <c r="I15" s="68"/>
      <c r="J15" s="38" t="s">
        <v>1</v>
      </c>
      <c r="K15" s="39"/>
      <c r="L15" s="39"/>
      <c r="M15" s="40"/>
      <c r="N15" s="73"/>
      <c r="O15" s="52"/>
    </row>
    <row r="16" spans="2:15" ht="16.5" thickBot="1" x14ac:dyDescent="0.3">
      <c r="B16" s="52"/>
      <c r="C16" s="52"/>
      <c r="D16" s="52"/>
      <c r="E16" s="52"/>
      <c r="F16" s="67"/>
      <c r="G16" s="51" t="s">
        <v>8</v>
      </c>
      <c r="H16" s="51" t="s">
        <v>8</v>
      </c>
      <c r="I16" s="38" t="s">
        <v>4</v>
      </c>
      <c r="J16" s="39"/>
      <c r="K16" s="39"/>
      <c r="L16" s="39"/>
      <c r="M16" s="40"/>
      <c r="N16" s="73"/>
      <c r="O16" s="52"/>
    </row>
    <row r="17" spans="2:16" ht="16.5" thickBot="1" x14ac:dyDescent="0.3">
      <c r="B17" s="52"/>
      <c r="C17" s="52"/>
      <c r="D17" s="52"/>
      <c r="E17" s="52"/>
      <c r="F17" s="67"/>
      <c r="G17" s="52"/>
      <c r="H17" s="52"/>
      <c r="I17" s="51" t="s">
        <v>18</v>
      </c>
      <c r="J17" s="38" t="s">
        <v>12</v>
      </c>
      <c r="K17" s="39"/>
      <c r="L17" s="39"/>
      <c r="M17" s="40"/>
      <c r="N17" s="73"/>
      <c r="O17" s="52"/>
    </row>
    <row r="18" spans="2:16" ht="64.5" thickBot="1" x14ac:dyDescent="0.3">
      <c r="B18" s="53"/>
      <c r="C18" s="53"/>
      <c r="D18" s="53"/>
      <c r="E18" s="60"/>
      <c r="F18" s="67"/>
      <c r="G18" s="52"/>
      <c r="H18" s="53"/>
      <c r="I18" s="60"/>
      <c r="J18" s="12" t="s">
        <v>18</v>
      </c>
      <c r="K18" s="12" t="s">
        <v>19</v>
      </c>
      <c r="L18" s="12" t="s">
        <v>20</v>
      </c>
      <c r="M18" s="12" t="s">
        <v>9</v>
      </c>
      <c r="N18" s="74"/>
      <c r="O18" s="60"/>
    </row>
    <row r="19" spans="2:16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6" ht="240" customHeight="1" thickBot="1" x14ac:dyDescent="0.3">
      <c r="B20" s="24" t="s">
        <v>21</v>
      </c>
      <c r="C20" s="25" t="s">
        <v>32</v>
      </c>
      <c r="D20" s="26" t="s">
        <v>33</v>
      </c>
      <c r="E20" s="27"/>
      <c r="F20" s="28">
        <v>240230.95</v>
      </c>
      <c r="G20" s="29">
        <v>129204</v>
      </c>
      <c r="H20" s="30"/>
      <c r="I20" s="30">
        <v>0</v>
      </c>
      <c r="J20" s="30">
        <v>0</v>
      </c>
      <c r="K20" s="29">
        <v>111026.95</v>
      </c>
      <c r="L20" s="30" t="s">
        <v>35</v>
      </c>
      <c r="M20" s="30">
        <v>0</v>
      </c>
      <c r="N20" s="36">
        <v>43220</v>
      </c>
      <c r="O20" s="31" t="s">
        <v>27</v>
      </c>
    </row>
    <row r="21" spans="2:16" ht="67.5" customHeight="1" thickBot="1" x14ac:dyDescent="0.3">
      <c r="B21" s="32" t="s">
        <v>31</v>
      </c>
      <c r="C21" s="31" t="s">
        <v>25</v>
      </c>
      <c r="D21" s="33" t="s">
        <v>26</v>
      </c>
      <c r="E21" s="34"/>
      <c r="F21" s="29">
        <v>207796.29</v>
      </c>
      <c r="G21" s="35">
        <v>103364</v>
      </c>
      <c r="H21" s="30"/>
      <c r="I21" s="30">
        <v>0</v>
      </c>
      <c r="J21" s="30">
        <v>0</v>
      </c>
      <c r="K21" s="35">
        <v>104432.29</v>
      </c>
      <c r="L21" s="30">
        <v>0</v>
      </c>
      <c r="M21" s="30">
        <v>0</v>
      </c>
      <c r="N21" s="37">
        <v>43357</v>
      </c>
      <c r="O21" s="31" t="s">
        <v>30</v>
      </c>
    </row>
    <row r="22" spans="2:16" ht="67.5" customHeight="1" thickBot="1" x14ac:dyDescent="0.3">
      <c r="B22" s="32" t="s">
        <v>34</v>
      </c>
      <c r="C22" s="31" t="s">
        <v>37</v>
      </c>
      <c r="D22" s="33" t="s">
        <v>38</v>
      </c>
      <c r="E22" s="34"/>
      <c r="F22" s="29">
        <v>70000</v>
      </c>
      <c r="G22" s="35">
        <v>40376</v>
      </c>
      <c r="H22" s="30"/>
      <c r="I22" s="30">
        <v>0</v>
      </c>
      <c r="J22" s="30">
        <v>0</v>
      </c>
      <c r="K22" s="35">
        <v>29624</v>
      </c>
      <c r="L22" s="30">
        <v>0</v>
      </c>
      <c r="M22" s="30">
        <v>0</v>
      </c>
      <c r="N22" s="37">
        <v>43615</v>
      </c>
      <c r="O22" s="31" t="str">
        <f>$O$21</f>
        <v>Projektas turi atitikti parengtumo sąlygas, nurodytas Aprašo 28. punkte.</v>
      </c>
    </row>
    <row r="23" spans="2:16" ht="55.5" customHeight="1" thickBot="1" x14ac:dyDescent="0.3">
      <c r="B23" s="31" t="s">
        <v>36</v>
      </c>
      <c r="C23" s="31" t="s">
        <v>29</v>
      </c>
      <c r="D23" s="33" t="s">
        <v>28</v>
      </c>
      <c r="E23" s="34"/>
      <c r="F23" s="75">
        <v>591868.96</v>
      </c>
      <c r="G23" s="35">
        <v>130819</v>
      </c>
      <c r="H23" s="30"/>
      <c r="I23" s="30">
        <v>0</v>
      </c>
      <c r="J23" s="30">
        <v>0</v>
      </c>
      <c r="K23" s="76">
        <v>461049.96</v>
      </c>
      <c r="L23" s="30">
        <v>0</v>
      </c>
      <c r="M23" s="30">
        <v>0</v>
      </c>
      <c r="N23" s="37">
        <v>43616</v>
      </c>
      <c r="O23" s="23" t="s">
        <v>30</v>
      </c>
      <c r="P23" s="2" t="s">
        <v>35</v>
      </c>
    </row>
    <row r="24" spans="2:16" ht="16.5" thickBot="1" x14ac:dyDescent="0.3">
      <c r="B24" s="61" t="s">
        <v>2</v>
      </c>
      <c r="C24" s="62"/>
      <c r="D24" s="63"/>
      <c r="E24" s="20">
        <v>5779078.7699999996</v>
      </c>
      <c r="F24" s="22">
        <f>F20+F21+F22+F23</f>
        <v>1109896.2</v>
      </c>
      <c r="G24" s="19">
        <f>G20+G21+G22+G23</f>
        <v>403763</v>
      </c>
      <c r="H24" s="19">
        <v>3537056.4</v>
      </c>
      <c r="I24" s="19">
        <v>0</v>
      </c>
      <c r="J24" s="19">
        <v>0</v>
      </c>
      <c r="K24" s="19">
        <f>K20+K21+K22+K23</f>
        <v>706133.2</v>
      </c>
      <c r="L24" s="19">
        <v>0</v>
      </c>
      <c r="M24" s="19">
        <v>0</v>
      </c>
      <c r="N24" s="64"/>
      <c r="O24" s="65"/>
    </row>
    <row r="25" spans="2:16" ht="16.5" thickBot="1" x14ac:dyDescent="0.3">
      <c r="B25" s="54" t="s">
        <v>11</v>
      </c>
      <c r="C25" s="55"/>
      <c r="D25" s="55"/>
      <c r="E25" s="56"/>
      <c r="F25" s="21"/>
      <c r="G25" s="18"/>
      <c r="H25" s="57">
        <v>403763</v>
      </c>
      <c r="I25" s="58"/>
      <c r="J25" s="58"/>
      <c r="K25" s="58"/>
      <c r="L25" s="58"/>
      <c r="M25" s="58"/>
      <c r="N25" s="58"/>
      <c r="O25" s="59"/>
    </row>
    <row r="27" spans="2:16" x14ac:dyDescent="0.25">
      <c r="I27" s="11" t="s">
        <v>14</v>
      </c>
    </row>
  </sheetData>
  <mergeCells count="29"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2019-08-12T13:45:27Z</cp:lastPrinted>
  <dcterms:created xsi:type="dcterms:W3CDTF">2013-02-28T07:13:39Z</dcterms:created>
  <dcterms:modified xsi:type="dcterms:W3CDTF">2019-08-12T13:45:30Z</dcterms:modified>
</cp:coreProperties>
</file>