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8800" windowHeight="115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J26" i="1" l="1"/>
  <c r="K26" i="1"/>
  <c r="L26" i="1"/>
  <c r="M26" i="1"/>
  <c r="I26" i="1"/>
  <c r="G26" i="1"/>
  <c r="H26" i="1"/>
  <c r="G25" i="1"/>
  <c r="G24" i="1" l="1"/>
  <c r="G23" i="1"/>
  <c r="G22" i="1"/>
  <c r="G21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<sst xmlns="http://schemas.openxmlformats.org/spreadsheetml/2006/main" count="41" uniqueCount="38">
  <si>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</si>
  <si>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</si>
  <si>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</si>
  <si>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</si>
  <si>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</si>
  <si>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</si>
  <si>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</si>
  <si>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</si>
  <si>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</si>
  <si>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</si>
  <si>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</si>
  <si>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</si>
  <si>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</si>
  <si>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</si>
  <si>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</si>
  <si>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</si>
  <si>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</si>
  <si>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</si>
  <si>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</si>
  <si>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</si>
  <si>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</si>
  <si>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</si>
  <si>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</si>
  <si>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</si>
  <si>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</si>
  <si>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</si>
  <si>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</si>
  <si>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</si>
  <si>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</si>
  <si>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</si>
  <si>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</si>
  <si>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</si>
  <si>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Projekto parengtumas, suėjus paraiškos pateikimo terminui, turi atitikti priemonės PFSA 25 punkto reikalavimus</t>
  </si>
  <si>
    <t>Projekto parengtumas, suėjus paraiškos pateikimo terminui, turi atitikti priemonės 05.3.2-APVA-R-014 projektų finansavimo sąlygų aprašo, patvirtinto Lietuvos Respublikos aplinkos ministro 2015 m. spalio 7 d. įsakymu Nr. D1-717 (toliau - PFSA), 25 punkto reikalavimus</t>
  </si>
  <si>
    <t>UAB „Pagėgių komunalinis ūkis“</t>
  </si>
  <si>
    <t>Nuotekų tinklų plėtra Pagėgių savivaldybėje (Mažaičiuose)</t>
  </si>
  <si>
    <t>Projekto parengtumas, suėjus paraiškos pateikimo terminui, turi atitikti priemonės PFSA 25.2 ir 25.3 punkto reikalavimus</t>
  </si>
  <si>
    <r>
      <rPr>
        <sz val="12"/>
        <rFont val="Times New Roman"/>
        <family val="1"/>
        <charset val="186"/>
      </rPr>
      <t xml:space="preserve">Patvirtintas
Tauragės regiono plėtros tarybos 
2016 m. gegužės 30 d. sprendimu Nr. 51/9S-10    
(2017 m. gruodžio 28 d. sprendimo Nr. 51/9S-53 redakcija)                                                                                                    (2018 m. kovo 29 d. sprendimo Nr. 51/9S-13 redakcija)  </t>
    </r>
    <r>
      <rPr>
        <b/>
        <sz val="12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</si>
</sst>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4" fontId="11" fillId="0" borderId="4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view="pageLayout" topLeftCell="B2" zoomScaleNormal="85" workbookViewId="0">
      <selection activeCell="H27" sqref="H27:O27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9" t="s">
        <v>37</v>
      </c>
      <c r="L2" s="60"/>
      <c r="M2" s="60"/>
      <c r="N2" s="60"/>
      <c r="O2" s="60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2:15" ht="15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 ht="26.25" customHeight="1" x14ac:dyDescent="0.25">
      <c r="B7" s="42" t="s">
        <v>21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6.75" customHeight="1" x14ac:dyDescent="0.25">
      <c r="B8" s="62" t="s">
        <v>13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7" customFormat="1" ht="24" customHeight="1" x14ac:dyDescent="0.25">
      <c r="B9" s="42" t="s">
        <v>22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ht="13.5" customHeight="1" x14ac:dyDescent="0.25">
      <c r="B11" s="9"/>
      <c r="C11" s="9"/>
      <c r="D11" s="9"/>
      <c r="E11" s="9"/>
      <c r="F11" s="9"/>
      <c r="G11" s="9"/>
      <c r="H11" s="63"/>
      <c r="I11" s="63"/>
      <c r="J11" s="63"/>
      <c r="K11" s="63"/>
      <c r="L11" s="63"/>
      <c r="M11" s="63"/>
      <c r="N11" s="63"/>
      <c r="O11" s="10"/>
    </row>
    <row r="12" spans="2:15" ht="18.75" customHeight="1" x14ac:dyDescent="0.25">
      <c r="B12" s="15"/>
      <c r="C12" s="16"/>
      <c r="D12" s="16"/>
      <c r="E12" s="16"/>
      <c r="F12" s="16"/>
      <c r="G12" s="16"/>
      <c r="H12" s="15">
        <v>43188</v>
      </c>
      <c r="I12" s="42" t="s">
        <v>24</v>
      </c>
      <c r="J12" s="42"/>
      <c r="K12" s="42"/>
      <c r="L12" s="16"/>
      <c r="M12" s="16"/>
      <c r="N12" s="16"/>
      <c r="O12" s="16"/>
    </row>
    <row r="13" spans="2:15" ht="3" customHeight="1" x14ac:dyDescent="0.25">
      <c r="B13" s="1"/>
      <c r="C13" s="1"/>
      <c r="D13" s="1"/>
      <c r="E13" s="1"/>
      <c r="F13" s="1"/>
      <c r="G13" s="17"/>
      <c r="H13" s="41"/>
      <c r="I13" s="41"/>
      <c r="J13" s="41"/>
      <c r="K13" s="41"/>
      <c r="L13" s="1"/>
      <c r="M13" s="1"/>
      <c r="N13" s="1"/>
      <c r="O13" s="1"/>
    </row>
    <row r="14" spans="2:15" ht="16.5" customHeight="1" x14ac:dyDescent="0.25">
      <c r="B14" s="1"/>
      <c r="C14" s="1"/>
      <c r="D14" s="1"/>
      <c r="E14" s="1"/>
      <c r="F14" s="1"/>
      <c r="G14" s="11"/>
      <c r="H14" s="11"/>
      <c r="I14" s="11"/>
      <c r="J14" s="11"/>
      <c r="K14" s="1"/>
      <c r="L14" s="1"/>
      <c r="M14" s="1"/>
      <c r="N14" s="1"/>
      <c r="O14" s="1"/>
    </row>
    <row r="15" spans="2:15" ht="15" customHeight="1" x14ac:dyDescent="0.25">
      <c r="B15" s="52" t="s">
        <v>0</v>
      </c>
      <c r="C15" s="52" t="s">
        <v>5</v>
      </c>
      <c r="D15" s="52" t="s">
        <v>19</v>
      </c>
      <c r="E15" s="46"/>
      <c r="F15" s="56"/>
      <c r="G15" s="53" t="s">
        <v>15</v>
      </c>
      <c r="H15" s="54"/>
      <c r="I15" s="54"/>
      <c r="J15" s="54"/>
      <c r="K15" s="54"/>
      <c r="L15" s="54"/>
      <c r="M15" s="55"/>
      <c r="N15" s="52" t="s">
        <v>6</v>
      </c>
      <c r="O15" s="43" t="s">
        <v>20</v>
      </c>
    </row>
    <row r="16" spans="2:15" ht="37.5" customHeight="1" x14ac:dyDescent="0.25">
      <c r="B16" s="52"/>
      <c r="C16" s="52"/>
      <c r="D16" s="52"/>
      <c r="E16" s="47"/>
      <c r="F16" s="56"/>
      <c r="G16" s="43" t="s">
        <v>8</v>
      </c>
      <c r="H16" s="52" t="s">
        <v>3</v>
      </c>
      <c r="I16" s="52"/>
      <c r="J16" s="49" t="s">
        <v>1</v>
      </c>
      <c r="K16" s="50"/>
      <c r="L16" s="50"/>
      <c r="M16" s="51"/>
      <c r="N16" s="52"/>
      <c r="O16" s="44"/>
    </row>
    <row r="17" spans="2:15" ht="23.25" customHeight="1" x14ac:dyDescent="0.25">
      <c r="B17" s="52"/>
      <c r="C17" s="52"/>
      <c r="D17" s="52"/>
      <c r="E17" s="47"/>
      <c r="F17" s="56"/>
      <c r="G17" s="44"/>
      <c r="H17" s="52" t="s">
        <v>9</v>
      </c>
      <c r="I17" s="49" t="s">
        <v>4</v>
      </c>
      <c r="J17" s="50"/>
      <c r="K17" s="50"/>
      <c r="L17" s="50"/>
      <c r="M17" s="51"/>
      <c r="N17" s="52"/>
      <c r="O17" s="44"/>
    </row>
    <row r="18" spans="2:15" ht="23.25" customHeight="1" x14ac:dyDescent="0.25">
      <c r="B18" s="52"/>
      <c r="C18" s="52"/>
      <c r="D18" s="52"/>
      <c r="E18" s="47"/>
      <c r="F18" s="56"/>
      <c r="G18" s="44"/>
      <c r="H18" s="52"/>
      <c r="I18" s="43" t="s">
        <v>7</v>
      </c>
      <c r="J18" s="49" t="s">
        <v>17</v>
      </c>
      <c r="K18" s="50"/>
      <c r="L18" s="50"/>
      <c r="M18" s="51"/>
      <c r="N18" s="52"/>
      <c r="O18" s="44"/>
    </row>
    <row r="19" spans="2:15" ht="90" customHeight="1" x14ac:dyDescent="0.25">
      <c r="B19" s="52"/>
      <c r="C19" s="52"/>
      <c r="D19" s="52"/>
      <c r="E19" s="48"/>
      <c r="F19" s="56"/>
      <c r="G19" s="45"/>
      <c r="H19" s="52"/>
      <c r="I19" s="45"/>
      <c r="J19" s="4" t="s">
        <v>10</v>
      </c>
      <c r="K19" s="2" t="s">
        <v>14</v>
      </c>
      <c r="L19" s="2" t="s">
        <v>11</v>
      </c>
      <c r="M19" s="2" t="s">
        <v>12</v>
      </c>
      <c r="N19" s="52"/>
      <c r="O19" s="45"/>
    </row>
    <row r="20" spans="2:15" ht="18.75" customHeight="1" x14ac:dyDescent="0.25">
      <c r="B20" s="5">
        <v>1</v>
      </c>
      <c r="C20" s="5">
        <v>2</v>
      </c>
      <c r="D20" s="5">
        <v>3</v>
      </c>
      <c r="E20" s="12"/>
      <c r="F20" s="12"/>
      <c r="G20" s="13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8" customFormat="1" ht="196.5" customHeight="1" x14ac:dyDescent="0.25">
      <c r="B21" s="14">
        <v>1</v>
      </c>
      <c r="C21" s="18" t="s">
        <v>25</v>
      </c>
      <c r="D21" s="18" t="s">
        <v>26</v>
      </c>
      <c r="E21" s="14"/>
      <c r="F21" s="14"/>
      <c r="G21" s="21">
        <f>SUM(H21:M21)</f>
        <v>1902679.07</v>
      </c>
      <c r="H21" s="22">
        <v>1158757.55</v>
      </c>
      <c r="I21" s="23"/>
      <c r="J21" s="23"/>
      <c r="K21" s="21">
        <v>743921.52</v>
      </c>
      <c r="L21" s="14"/>
      <c r="M21" s="14"/>
      <c r="N21" s="19">
        <v>42646</v>
      </c>
      <c r="O21" s="20" t="s">
        <v>33</v>
      </c>
    </row>
    <row r="22" spans="2:15" s="8" customFormat="1" ht="118.5" customHeight="1" x14ac:dyDescent="0.25">
      <c r="B22" s="23">
        <v>2</v>
      </c>
      <c r="C22" s="24" t="s">
        <v>27</v>
      </c>
      <c r="D22" s="24" t="s">
        <v>28</v>
      </c>
      <c r="E22" s="23"/>
      <c r="F22" s="23"/>
      <c r="G22" s="25">
        <f>SUM(H22:M22)</f>
        <v>921084.34</v>
      </c>
      <c r="H22" s="25">
        <v>703771.12</v>
      </c>
      <c r="I22" s="25">
        <v>0</v>
      </c>
      <c r="J22" s="25">
        <v>0</v>
      </c>
      <c r="K22" s="25">
        <v>217313.22</v>
      </c>
      <c r="L22" s="25">
        <v>0</v>
      </c>
      <c r="M22" s="25">
        <v>0</v>
      </c>
      <c r="N22" s="26">
        <v>42658</v>
      </c>
      <c r="O22" s="27" t="s">
        <v>32</v>
      </c>
    </row>
    <row r="23" spans="2:15" s="8" customFormat="1" ht="132" customHeight="1" x14ac:dyDescent="0.25">
      <c r="B23" s="23">
        <v>3</v>
      </c>
      <c r="C23" s="24" t="s">
        <v>34</v>
      </c>
      <c r="D23" s="28" t="s">
        <v>29</v>
      </c>
      <c r="E23" s="23"/>
      <c r="F23" s="23"/>
      <c r="G23" s="25">
        <f>SUM(H23:M23)</f>
        <v>617660.84</v>
      </c>
      <c r="H23" s="21">
        <v>355275.04</v>
      </c>
      <c r="I23" s="21">
        <v>0</v>
      </c>
      <c r="J23" s="21">
        <v>0</v>
      </c>
      <c r="K23" s="21">
        <v>262385.8</v>
      </c>
      <c r="L23" s="21">
        <v>0</v>
      </c>
      <c r="M23" s="21">
        <v>0</v>
      </c>
      <c r="N23" s="26">
        <v>42658</v>
      </c>
      <c r="O23" s="27" t="s">
        <v>32</v>
      </c>
    </row>
    <row r="24" spans="2:15" s="8" customFormat="1" ht="117" customHeight="1" x14ac:dyDescent="0.25">
      <c r="B24" s="23">
        <v>4</v>
      </c>
      <c r="C24" s="24" t="s">
        <v>30</v>
      </c>
      <c r="D24" s="24" t="s">
        <v>31</v>
      </c>
      <c r="E24" s="23"/>
      <c r="F24" s="23"/>
      <c r="G24" s="25">
        <f>SUM(H24:M24)</f>
        <v>2854494.11</v>
      </c>
      <c r="H24" s="25">
        <v>1647376.95</v>
      </c>
      <c r="I24" s="25">
        <v>0</v>
      </c>
      <c r="J24" s="25">
        <v>0</v>
      </c>
      <c r="K24" s="25">
        <v>603558.57999999996</v>
      </c>
      <c r="L24" s="25">
        <v>0</v>
      </c>
      <c r="M24" s="25">
        <v>603558.57999999996</v>
      </c>
      <c r="N24" s="26">
        <v>42704</v>
      </c>
      <c r="O24" s="27" t="s">
        <v>32</v>
      </c>
    </row>
    <row r="25" spans="2:15" s="8" customFormat="1" ht="117" customHeight="1" x14ac:dyDescent="0.25">
      <c r="B25" s="34">
        <v>5</v>
      </c>
      <c r="C25" s="24" t="s">
        <v>34</v>
      </c>
      <c r="D25" s="35" t="s">
        <v>35</v>
      </c>
      <c r="E25" s="36"/>
      <c r="F25" s="37"/>
      <c r="G25" s="25">
        <f>SUM(H25:M25)</f>
        <v>136161.48000000001</v>
      </c>
      <c r="H25" s="38">
        <v>106438.27</v>
      </c>
      <c r="I25" s="25">
        <v>0</v>
      </c>
      <c r="J25" s="25">
        <v>0</v>
      </c>
      <c r="K25" s="25">
        <v>29723.21</v>
      </c>
      <c r="L25" s="25">
        <v>0</v>
      </c>
      <c r="M25" s="25">
        <v>0</v>
      </c>
      <c r="N25" s="26">
        <v>43220</v>
      </c>
      <c r="O25" s="27" t="s">
        <v>36</v>
      </c>
    </row>
    <row r="26" spans="2:15" ht="26.25" customHeight="1" x14ac:dyDescent="0.25">
      <c r="B26" s="39" t="s">
        <v>2</v>
      </c>
      <c r="C26" s="40"/>
      <c r="D26" s="40"/>
      <c r="E26" s="29"/>
      <c r="F26" s="30"/>
      <c r="G26" s="31">
        <f>SUM(G21:G25)</f>
        <v>6432079.8399999999</v>
      </c>
      <c r="H26" s="31">
        <f>SUM(H21:H25)</f>
        <v>3971618.93</v>
      </c>
      <c r="I26" s="31">
        <f>SUM(I21:I25)</f>
        <v>0</v>
      </c>
      <c r="J26" s="31">
        <f t="shared" ref="J26:M26" si="0">SUM(J21:J25)</f>
        <v>0</v>
      </c>
      <c r="K26" s="31">
        <f t="shared" si="0"/>
        <v>1856902.33</v>
      </c>
      <c r="L26" s="31">
        <f t="shared" si="0"/>
        <v>0</v>
      </c>
      <c r="M26" s="31">
        <f t="shared" si="0"/>
        <v>603558.57999999996</v>
      </c>
      <c r="N26" s="32"/>
      <c r="O26" s="33"/>
    </row>
    <row r="27" spans="2:15" ht="48" customHeight="1" x14ac:dyDescent="0.25">
      <c r="B27" s="57" t="s">
        <v>16</v>
      </c>
      <c r="C27" s="57"/>
      <c r="D27" s="57"/>
      <c r="E27" s="57"/>
      <c r="F27" s="57"/>
      <c r="G27" s="57"/>
      <c r="H27" s="58">
        <v>5200380.74</v>
      </c>
      <c r="I27" s="58"/>
      <c r="J27" s="58"/>
      <c r="K27" s="58"/>
      <c r="L27" s="58"/>
      <c r="M27" s="58"/>
      <c r="N27" s="58"/>
      <c r="O27" s="58"/>
    </row>
    <row r="29" spans="2:15" x14ac:dyDescent="0.25">
      <c r="F29" s="3" t="s">
        <v>18</v>
      </c>
    </row>
  </sheetData>
  <mergeCells count="29">
    <mergeCell ref="B27:G27"/>
    <mergeCell ref="H27:O27"/>
    <mergeCell ref="K2:O2"/>
    <mergeCell ref="B7:O7"/>
    <mergeCell ref="B8:O8"/>
    <mergeCell ref="B10:O10"/>
    <mergeCell ref="H11:N11"/>
    <mergeCell ref="B3:O3"/>
    <mergeCell ref="B9:O9"/>
    <mergeCell ref="B5:O5"/>
    <mergeCell ref="D15:D19"/>
    <mergeCell ref="B6:O6"/>
    <mergeCell ref="J18:M18"/>
    <mergeCell ref="I18:I19"/>
    <mergeCell ref="O15:O19"/>
    <mergeCell ref="N15:N19"/>
    <mergeCell ref="B26:D26"/>
    <mergeCell ref="H13:K13"/>
    <mergeCell ref="I12:K12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H16:I16"/>
  </mergeCells>
  <pageMargins left="0.25" right="0.25" top="0.75" bottom="0.32" header="0.3" footer="0.3"/>
  <pageSetup paperSize="9" scale="83" fitToHeight="0" orientation="landscape" r:id="rId1"/>
  <ignoredErrors>
    <ignoredError sqref="G22: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2018-03-29T08:40:19Z</cp:lastPrinted>
  <dcterms:created xsi:type="dcterms:W3CDTF">2013-02-28T07:13:39Z</dcterms:created>
  <dcterms:modified xsi:type="dcterms:W3CDTF">2018-07-02T18:05:42Z</dcterms:modified>
</cp:coreProperties>
</file>