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9-30\Pasirašyti\PDF\"/>
    </mc:Choice>
  </mc:AlternateContent>
  <xr:revisionPtr revIDLastSave="0" documentId="13_ncr:1_{951C91A8-8EFC-4A8A-B19B-0A544450E4B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M22" i="1"/>
  <c r="F22" i="1"/>
  <c r="K22" i="1"/>
</calcChain>
</file>

<file path=xl/sharedStrings.xml><?xml version="1.0" encoding="utf-8"?>
<sst xmlns="http://schemas.openxmlformats.org/spreadsheetml/2006/main" count="37" uniqueCount="34">
  <si>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</si>
  <si>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</si>
  <si>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</si>
  <si>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</si>
  <si>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</si>
  <si>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</si>
  <si>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</si>
  <si>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</si>
  <si>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</si>
  <si>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</si>
  <si>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</si>
  <si>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</si>
  <si>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</si>
  <si>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</si>
  <si>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</si>
  <si>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</si>
  <si>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</si>
  <si>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</si>
  <si>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</si>
  <si>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</si>
  <si>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</si>
  <si>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</si>
  <si>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</si>
  <si>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</si>
  <si>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Telšių rajono savivaldybės administracija</t>
  </si>
  <si>
    <t>04.5.1-TID-R-518 „Vietinio susisiekimo viešojo transporto priemonių parko atnaujinimas“</t>
  </si>
  <si>
    <t>Aplinkai nekenksmingų viešojo transporto priemonių Telšių miestui įsigijimas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</si>
  <si>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04.5.1-TID-R-518 priemonės „Vietinio susisiekimo viešojo transporto priemonių parko atnaujinimas“ projektų finansavimo sąlygų aprašo, patvirtinto Lietuvos Respublikos susisiekimo ministro 2016 m. gruodžio 8 d. įsakymu Nr. 3-421(1.5 E) (toliau – Aprašas), 26. punkte. </t>
  </si>
  <si>
    <t>2019 m. rugsėjo 30 d. Nr. 04.5.1-TID-R-518-81</t>
  </si>
  <si>
    <t>Plungės rajono savivaldybės administracija</t>
  </si>
  <si>
    <t xml:space="preserve">Aplinkai nekenksmingų viešojo transporto priemonių Plungės rajonui įsigijimas </t>
  </si>
  <si>
    <t>2.</t>
  </si>
  <si>
    <t>Projektas turi atitikti parengtumo sąlygas, nurodytas Aprašo 26. punkte.</t>
  </si>
  <si>
    <t xml:space="preserve">PATVIRTINTA
Telšių regiono plėtros tarybos 
2019 m. rugpjūčio 12 d. sprendimu Nr. 51/10S-20 (Telšių regiono plėtros tarybos                         2019 m. rugsėjo 30 d. sprendimo Nr. 51/10S-29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</si>
</sst>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0" xfId="0" applyFont="1" applyAlignment="1">
      <alignment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2" fontId="10" fillId="0" borderId="0" xfId="0" applyNumberFormat="1" applyFont="1" applyFill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2" fontId="10" fillId="0" borderId="3" xfId="0" applyNumberFormat="1" applyFont="1" applyFill="1" applyBorder="1" applyAlignment="1">
      <alignment horizontal="center" vertical="top"/>
    </xf>
    <xf numFmtId="2" fontId="10" fillId="0" borderId="8" xfId="0" applyNumberFormat="1" applyFont="1" applyFill="1" applyBorder="1" applyAlignment="1">
      <alignment horizontal="center" vertical="top" wrapText="1"/>
    </xf>
    <xf numFmtId="164" fontId="10" fillId="0" borderId="8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2" fontId="12" fillId="0" borderId="5" xfId="0" applyNumberFormat="1" applyFont="1" applyBorder="1" applyAlignment="1">
      <alignment horizontal="center" wrapText="1"/>
    </xf>
    <xf numFmtId="0" fontId="10" fillId="0" borderId="18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20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wrapText="1"/>
    </xf>
    <xf numFmtId="0" fontId="12" fillId="0" borderId="12" xfId="0" applyFont="1" applyBorder="1" applyAlignment="1">
      <alignment horizontal="right" wrapText="1"/>
    </xf>
    <xf numFmtId="0" fontId="12" fillId="0" borderId="9" xfId="0" applyFont="1" applyBorder="1" applyAlignment="1">
      <alignment horizontal="right" wrapText="1"/>
    </xf>
    <xf numFmtId="0" fontId="14" fillId="0" borderId="19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5"/>
  <sheetViews>
    <sheetView tabSelected="1" topLeftCell="A15" zoomScale="85" zoomScaleNormal="85" workbookViewId="0">
      <selection activeCell="N21" sqref="N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425781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3" t="s">
        <v>33</v>
      </c>
      <c r="N2" s="43"/>
      <c r="O2" s="43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15" ht="29.25" customHeight="1" x14ac:dyDescent="0.25">
      <c r="B6" s="51" t="s">
        <v>23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48" customHeight="1" x14ac:dyDescent="0.25">
      <c r="B7" s="44" t="s">
        <v>15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21" customHeight="1" x14ac:dyDescent="0.25">
      <c r="B8" s="45" t="s">
        <v>25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4" customFormat="1" ht="24" customHeight="1" x14ac:dyDescent="0.25">
      <c r="B9" s="46" t="s">
        <v>13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 x14ac:dyDescent="0.25">
      <c r="B10" s="46" t="s">
        <v>22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 x14ac:dyDescent="0.25">
      <c r="B12" s="1"/>
      <c r="C12" s="1"/>
      <c r="D12" s="1"/>
      <c r="E12" s="1"/>
      <c r="F12" s="1"/>
      <c r="G12" s="52" t="s">
        <v>28</v>
      </c>
      <c r="H12" s="52"/>
      <c r="I12" s="52"/>
      <c r="J12" s="52"/>
      <c r="K12" s="5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3" t="s">
        <v>0</v>
      </c>
      <c r="C14" s="53" t="s">
        <v>5</v>
      </c>
      <c r="D14" s="53" t="s">
        <v>17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53" t="s">
        <v>16</v>
      </c>
    </row>
    <row r="15" spans="2:15" s="5" customFormat="1" ht="28.5" customHeight="1" thickBot="1" x14ac:dyDescent="0.3">
      <c r="B15" s="54"/>
      <c r="C15" s="54"/>
      <c r="D15" s="54"/>
      <c r="E15" s="53" t="s">
        <v>7</v>
      </c>
      <c r="F15" s="68" t="s">
        <v>7</v>
      </c>
      <c r="G15" s="40" t="s">
        <v>3</v>
      </c>
      <c r="H15" s="41"/>
      <c r="I15" s="70"/>
      <c r="J15" s="40" t="s">
        <v>1</v>
      </c>
      <c r="K15" s="41"/>
      <c r="L15" s="41"/>
      <c r="M15" s="42"/>
      <c r="N15" s="75"/>
      <c r="O15" s="54"/>
    </row>
    <row r="16" spans="2:15" ht="16.5" thickBot="1" x14ac:dyDescent="0.3">
      <c r="B16" s="54"/>
      <c r="C16" s="54"/>
      <c r="D16" s="54"/>
      <c r="E16" s="54"/>
      <c r="F16" s="69"/>
      <c r="G16" s="53" t="s">
        <v>8</v>
      </c>
      <c r="H16" s="53" t="s">
        <v>8</v>
      </c>
      <c r="I16" s="40" t="s">
        <v>4</v>
      </c>
      <c r="J16" s="41"/>
      <c r="K16" s="41"/>
      <c r="L16" s="41"/>
      <c r="M16" s="42"/>
      <c r="N16" s="75"/>
      <c r="O16" s="54"/>
    </row>
    <row r="17" spans="2:15" ht="16.5" thickBot="1" x14ac:dyDescent="0.3">
      <c r="B17" s="54"/>
      <c r="C17" s="54"/>
      <c r="D17" s="54"/>
      <c r="E17" s="54"/>
      <c r="F17" s="69"/>
      <c r="G17" s="54"/>
      <c r="H17" s="54"/>
      <c r="I17" s="53" t="s">
        <v>18</v>
      </c>
      <c r="J17" s="40" t="s">
        <v>12</v>
      </c>
      <c r="K17" s="41"/>
      <c r="L17" s="41"/>
      <c r="M17" s="42"/>
      <c r="N17" s="75"/>
      <c r="O17" s="54"/>
    </row>
    <row r="18" spans="2:15" ht="64.5" thickBot="1" x14ac:dyDescent="0.3">
      <c r="B18" s="55"/>
      <c r="C18" s="55"/>
      <c r="D18" s="55"/>
      <c r="E18" s="62"/>
      <c r="F18" s="69"/>
      <c r="G18" s="54"/>
      <c r="H18" s="55"/>
      <c r="I18" s="62"/>
      <c r="J18" s="12" t="s">
        <v>18</v>
      </c>
      <c r="K18" s="12" t="s">
        <v>19</v>
      </c>
      <c r="L18" s="12" t="s">
        <v>20</v>
      </c>
      <c r="M18" s="12" t="s">
        <v>9</v>
      </c>
      <c r="N18" s="76"/>
      <c r="O18" s="62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2" customHeight="1" thickBot="1" x14ac:dyDescent="0.3">
      <c r="B20" s="25" t="s">
        <v>21</v>
      </c>
      <c r="C20" s="20" t="s">
        <v>24</v>
      </c>
      <c r="D20" s="26" t="s">
        <v>26</v>
      </c>
      <c r="E20" s="27"/>
      <c r="F20" s="24">
        <v>439139</v>
      </c>
      <c r="G20" s="28">
        <v>373268</v>
      </c>
      <c r="H20" s="29"/>
      <c r="I20" s="29">
        <v>0</v>
      </c>
      <c r="J20" s="29">
        <v>0</v>
      </c>
      <c r="K20" s="28">
        <v>0</v>
      </c>
      <c r="L20" s="29">
        <v>0</v>
      </c>
      <c r="M20" s="29">
        <v>65871</v>
      </c>
      <c r="N20" s="30">
        <v>43769</v>
      </c>
      <c r="O20" s="31" t="s">
        <v>27</v>
      </c>
    </row>
    <row r="21" spans="2:15" ht="58.5" customHeight="1" thickBot="1" x14ac:dyDescent="0.3">
      <c r="B21" s="33" t="s">
        <v>31</v>
      </c>
      <c r="C21" s="33" t="s">
        <v>29</v>
      </c>
      <c r="D21" s="34" t="s">
        <v>30</v>
      </c>
      <c r="E21" s="35"/>
      <c r="F21" s="36">
        <v>510262.05</v>
      </c>
      <c r="G21" s="36">
        <v>356937</v>
      </c>
      <c r="H21" s="37"/>
      <c r="I21" s="38">
        <v>0</v>
      </c>
      <c r="J21" s="38">
        <v>0</v>
      </c>
      <c r="K21" s="36">
        <v>0</v>
      </c>
      <c r="L21" s="38">
        <v>0</v>
      </c>
      <c r="M21" s="38">
        <v>153325.04999999999</v>
      </c>
      <c r="N21" s="39">
        <v>43769</v>
      </c>
      <c r="O21" s="33" t="s">
        <v>32</v>
      </c>
    </row>
    <row r="22" spans="2:15" ht="16.5" thickBot="1" x14ac:dyDescent="0.3">
      <c r="B22" s="63" t="s">
        <v>2</v>
      </c>
      <c r="C22" s="64"/>
      <c r="D22" s="65"/>
      <c r="E22" s="19">
        <v>5779078.7699999996</v>
      </c>
      <c r="F22" s="32">
        <f>F20+F21</f>
        <v>949401.05</v>
      </c>
      <c r="G22" s="18">
        <f>G20+G21</f>
        <v>730205</v>
      </c>
      <c r="H22" s="21">
        <v>3537056.4</v>
      </c>
      <c r="I22" s="18">
        <v>0</v>
      </c>
      <c r="J22" s="18">
        <v>0</v>
      </c>
      <c r="K22" s="18">
        <f>K20</f>
        <v>0</v>
      </c>
      <c r="L22" s="18">
        <v>0</v>
      </c>
      <c r="M22" s="18">
        <f>M20+M21</f>
        <v>219196.05</v>
      </c>
      <c r="N22" s="66"/>
      <c r="O22" s="67"/>
    </row>
    <row r="23" spans="2:15" ht="16.5" thickBot="1" x14ac:dyDescent="0.3">
      <c r="B23" s="56" t="s">
        <v>11</v>
      </c>
      <c r="C23" s="57"/>
      <c r="D23" s="57"/>
      <c r="E23" s="58"/>
      <c r="F23" s="22"/>
      <c r="G23" s="23"/>
      <c r="H23" s="59">
        <v>1166462</v>
      </c>
      <c r="I23" s="60"/>
      <c r="J23" s="60"/>
      <c r="K23" s="60"/>
      <c r="L23" s="60"/>
      <c r="M23" s="60"/>
      <c r="N23" s="60"/>
      <c r="O23" s="61"/>
    </row>
    <row r="25" spans="2:15" x14ac:dyDescent="0.25">
      <c r="I25" s="11" t="s">
        <v>14</v>
      </c>
    </row>
  </sheetData>
  <mergeCells count="29">
    <mergeCell ref="B23:E23"/>
    <mergeCell ref="H23:O23"/>
    <mergeCell ref="I17:I18"/>
    <mergeCell ref="J17:M17"/>
    <mergeCell ref="B22:D22"/>
    <mergeCell ref="N22:O22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5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2019-09-30T05:52:03Z</cp:lastPrinted>
  <dcterms:created xsi:type="dcterms:W3CDTF">2013-02-28T07:13:39Z</dcterms:created>
  <dcterms:modified xsi:type="dcterms:W3CDTF">2019-10-01T13:41:07Z</dcterms:modified>
</cp:coreProperties>
</file>