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11 20\"/>
    </mc:Choice>
  </mc:AlternateContent>
  <bookViews>
    <workbookView xWindow="0" yWindow="0" windowWidth="16110" windowHeight="9270"/>
  </bookViews>
  <sheets>
    <sheet name="VRM908" sheetId="1" r:id="rId1"/>
  </sheets>
  <calcPr calcId="152511"/>
</workbook>
</file>

<file path=xl/calcChain.xml><?xml version="1.0" encoding="utf-8"?>
<calcChain xmlns="http://schemas.openxmlformats.org/spreadsheetml/2006/main">
  <c r="I24" i="1" l="1"/>
  <c r="K24" i="1"/>
  <c r="G24" i="1"/>
  <c r="H24" i="1"/>
</calcChain>
</file>

<file path=xl/sharedStrings.xml><?xml version="1.0" encoding="utf-8"?>
<sst xmlns="http://schemas.openxmlformats.org/spreadsheetml/2006/main" count="35" uniqueCount="35">
  <si>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</si>
  <si>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</si>
  <si>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</si>
  <si>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</si>
  <si>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</si>
  <si>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</si>
  <si>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</si>
  <si>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</si>
  <si>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</si>
  <si>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</si>
  <si>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</si>
  <si>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__________________________________________________________________________________________________________________________________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</si>
  <si>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</si>
  <si>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</si>
  <si>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</si>
  <si>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</si>
  <si>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</si>
  <si>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</si>
  <si>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Vidaus reikalų ministerija</t>
  </si>
  <si>
    <t>08.2.1-CPVA-R-908 „Kaimo gyvenamųjų vietovių atnaujinimas“</t>
  </si>
  <si>
    <t xml:space="preserve">IŠ ES STRUKTŪRINIŲ FONDŲ LĖŠŲ SIŪLOMŲ BENDRAI FINANSUOTI TAURAGĖS REGIONO PROJEKTŲ SĄRAŠAS </t>
  </si>
  <si>
    <t>Nr. 08.2.1-CPVA-R-908-71</t>
  </si>
  <si>
    <t>Tauragės rajono savivaldybės administracija</t>
  </si>
  <si>
    <t>Skaudvilės miesto infrastruktūros sutvarkymas</t>
  </si>
  <si>
    <t>Lietuvos Respublikos valstybės biudžeto lėšos</t>
  </si>
  <si>
    <t xml:space="preserve">Savivaldybės biudžeto lėšos </t>
  </si>
  <si>
    <t>Kitos viešosios lėšos</t>
  </si>
  <si>
    <t>Šilalės rajono savivaldybės administracija</t>
  </si>
  <si>
    <t>Šilalės rajono Kvėdarnos gyvenamosios vietovės atnaujinimas</t>
  </si>
  <si>
    <t xml:space="preserve">Patvirtinta
</t>
  </si>
  <si>
    <t xml:space="preserve">Tauragės regiono plėtros tarybos
</t>
  </si>
  <si>
    <t xml:space="preserve">2016 m. rugpjūčio 9 d. sprendimu Nr. 51/9S-18
</t>
  </si>
  <si>
    <t>(pakeista 2016 m. gruodžio 29 d. sprendimu Nr. 51/9S-40)</t>
  </si>
  <si>
    <t>(pakeista 2017 m. gegužės 11 d. sprendimu Nr. 51/9S-20)</t>
  </si>
  <si>
    <t>(pakeista 2019 m. lapkričio 20 d. sprendimu Nr. 51/9S-42)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</si>
</sst>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14" fontId="3" fillId="0" borderId="1" xfId="1" applyNumberFormat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14" fontId="3" fillId="0" borderId="3" xfId="1" applyNumberFormat="1" applyFont="1" applyBorder="1" applyAlignment="1">
      <alignment horizontal="center" vertical="top" wrapText="1"/>
    </xf>
    <xf numFmtId="0" fontId="3" fillId="0" borderId="0" xfId="0" applyFont="1" applyAlignment="1"/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view="pageLayout" topLeftCell="D2" zoomScaleNormal="85" workbookViewId="0">
      <selection activeCell="H12" sqref="H12:N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4257812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L2" s="28" t="s">
        <v>29</v>
      </c>
    </row>
    <row r="3" spans="2:15" ht="13.5" customHeight="1" x14ac:dyDescent="0.25">
      <c r="L3" s="28" t="s">
        <v>30</v>
      </c>
    </row>
    <row r="4" spans="2:15" ht="13.5" customHeight="1" x14ac:dyDescent="0.25">
      <c r="L4" s="28" t="s">
        <v>31</v>
      </c>
    </row>
    <row r="5" spans="2:15" ht="13.5" customHeight="1" x14ac:dyDescent="0.25">
      <c r="L5" s="28" t="s">
        <v>32</v>
      </c>
    </row>
    <row r="6" spans="2:15" ht="13.5" customHeight="1" x14ac:dyDescent="0.25">
      <c r="L6" s="28" t="s">
        <v>33</v>
      </c>
    </row>
    <row r="7" spans="2:15" ht="13.5" customHeight="1" x14ac:dyDescent="0.25">
      <c r="L7" s="28" t="s">
        <v>34</v>
      </c>
    </row>
    <row r="8" spans="2:15" ht="27.75" customHeight="1" x14ac:dyDescent="0.25">
      <c r="B8" s="45" t="s">
        <v>18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ht="6.75" customHeight="1" x14ac:dyDescent="0.25">
      <c r="B9" s="47" t="s">
        <v>11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s="6" customFormat="1" ht="24" customHeight="1" x14ac:dyDescent="0.25">
      <c r="B10" s="45" t="s">
        <v>19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2:15" ht="30.75" customHeight="1" x14ac:dyDescent="0.25">
      <c r="B11" s="45" t="s">
        <v>20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2:15" ht="16.5" customHeight="1" x14ac:dyDescent="0.25">
      <c r="B12" s="7"/>
      <c r="C12" s="7"/>
      <c r="D12" s="7"/>
      <c r="E12" s="7"/>
      <c r="F12" s="7"/>
      <c r="G12" s="7"/>
      <c r="H12" s="50"/>
      <c r="I12" s="50"/>
      <c r="J12" s="50"/>
      <c r="K12" s="50"/>
      <c r="L12" s="50"/>
      <c r="M12" s="50"/>
      <c r="N12" s="50"/>
      <c r="O12" s="8"/>
    </row>
    <row r="13" spans="2:15" ht="18.75" customHeight="1" x14ac:dyDescent="0.25">
      <c r="B13" s="7"/>
      <c r="C13" s="7"/>
      <c r="D13" s="7"/>
      <c r="E13" s="7"/>
      <c r="G13" s="48">
        <v>43789</v>
      </c>
      <c r="H13" s="49"/>
      <c r="I13" s="51" t="s">
        <v>21</v>
      </c>
      <c r="J13" s="51"/>
      <c r="K13" s="51"/>
      <c r="L13" s="7"/>
      <c r="M13" s="7"/>
      <c r="N13" s="7"/>
      <c r="O13" s="8"/>
    </row>
    <row r="14" spans="2:15" ht="10.5" customHeight="1" x14ac:dyDescent="0.25">
      <c r="B14" s="1"/>
      <c r="C14" s="1"/>
      <c r="D14" s="1"/>
      <c r="E14" s="1"/>
      <c r="F14" s="1"/>
      <c r="G14" s="29"/>
      <c r="H14" s="29"/>
      <c r="I14" s="29"/>
      <c r="J14" s="29"/>
      <c r="K14" s="1"/>
      <c r="L14" s="1"/>
      <c r="M14" s="1"/>
      <c r="N14" s="1"/>
      <c r="O14" s="1"/>
    </row>
    <row r="15" spans="2:15" ht="10.5" customHeight="1" x14ac:dyDescent="0.25">
      <c r="B15" s="1"/>
      <c r="C15" s="1"/>
      <c r="D15" s="1"/>
      <c r="E15" s="1"/>
      <c r="F15" s="1"/>
      <c r="G15" s="9"/>
      <c r="H15" s="9"/>
      <c r="I15" s="9"/>
      <c r="J15" s="9"/>
      <c r="K15" s="1"/>
      <c r="L15" s="1"/>
      <c r="M15" s="1"/>
      <c r="N15" s="1"/>
      <c r="O15" s="1"/>
    </row>
    <row r="16" spans="2:15" ht="15" customHeight="1" x14ac:dyDescent="0.25">
      <c r="B16" s="40" t="s">
        <v>0</v>
      </c>
      <c r="C16" s="40" t="s">
        <v>5</v>
      </c>
      <c r="D16" s="40" t="s">
        <v>16</v>
      </c>
      <c r="E16" s="34"/>
      <c r="F16" s="44"/>
      <c r="G16" s="41" t="s">
        <v>12</v>
      </c>
      <c r="H16" s="42"/>
      <c r="I16" s="42"/>
      <c r="J16" s="42"/>
      <c r="K16" s="42"/>
      <c r="L16" s="42"/>
      <c r="M16" s="43"/>
      <c r="N16" s="40" t="s">
        <v>6</v>
      </c>
      <c r="O16" s="31" t="s">
        <v>17</v>
      </c>
    </row>
    <row r="17" spans="2:15" ht="37.5" customHeight="1" x14ac:dyDescent="0.25">
      <c r="B17" s="40"/>
      <c r="C17" s="40"/>
      <c r="D17" s="40"/>
      <c r="E17" s="35"/>
      <c r="F17" s="44"/>
      <c r="G17" s="31" t="s">
        <v>8</v>
      </c>
      <c r="H17" s="40" t="s">
        <v>3</v>
      </c>
      <c r="I17" s="40"/>
      <c r="J17" s="37" t="s">
        <v>1</v>
      </c>
      <c r="K17" s="38"/>
      <c r="L17" s="38"/>
      <c r="M17" s="39"/>
      <c r="N17" s="40"/>
      <c r="O17" s="32"/>
    </row>
    <row r="18" spans="2:15" ht="23.25" customHeight="1" x14ac:dyDescent="0.25">
      <c r="B18" s="40"/>
      <c r="C18" s="40"/>
      <c r="D18" s="40"/>
      <c r="E18" s="35"/>
      <c r="F18" s="44"/>
      <c r="G18" s="32"/>
      <c r="H18" s="40" t="s">
        <v>9</v>
      </c>
      <c r="I18" s="37" t="s">
        <v>4</v>
      </c>
      <c r="J18" s="38"/>
      <c r="K18" s="38"/>
      <c r="L18" s="38"/>
      <c r="M18" s="39"/>
      <c r="N18" s="40"/>
      <c r="O18" s="32"/>
    </row>
    <row r="19" spans="2:15" ht="23.25" customHeight="1" x14ac:dyDescent="0.25">
      <c r="B19" s="40"/>
      <c r="C19" s="40"/>
      <c r="D19" s="40"/>
      <c r="E19" s="35"/>
      <c r="F19" s="44"/>
      <c r="G19" s="32"/>
      <c r="H19" s="40"/>
      <c r="I19" s="31" t="s">
        <v>7</v>
      </c>
      <c r="J19" s="37" t="s">
        <v>14</v>
      </c>
      <c r="K19" s="38"/>
      <c r="L19" s="38"/>
      <c r="M19" s="39"/>
      <c r="N19" s="40"/>
      <c r="O19" s="32"/>
    </row>
    <row r="20" spans="2:15" ht="69" customHeight="1" x14ac:dyDescent="0.25">
      <c r="B20" s="40"/>
      <c r="C20" s="40"/>
      <c r="D20" s="40"/>
      <c r="E20" s="36"/>
      <c r="F20" s="44"/>
      <c r="G20" s="33"/>
      <c r="H20" s="40"/>
      <c r="I20" s="33"/>
      <c r="J20" s="4" t="s">
        <v>24</v>
      </c>
      <c r="K20" s="2" t="s">
        <v>25</v>
      </c>
      <c r="L20" s="2" t="s">
        <v>26</v>
      </c>
      <c r="M20" s="2" t="s">
        <v>10</v>
      </c>
      <c r="N20" s="40"/>
      <c r="O20" s="33"/>
    </row>
    <row r="21" spans="2:15" ht="18.75" customHeight="1" x14ac:dyDescent="0.25">
      <c r="B21" s="5">
        <v>1</v>
      </c>
      <c r="C21" s="5">
        <v>2</v>
      </c>
      <c r="D21" s="5">
        <v>3</v>
      </c>
      <c r="E21" s="10"/>
      <c r="F21" s="10"/>
      <c r="G21" s="11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2:15" ht="48.75" customHeight="1" x14ac:dyDescent="0.25">
      <c r="B22" s="19">
        <v>1</v>
      </c>
      <c r="C22" s="19" t="s">
        <v>22</v>
      </c>
      <c r="D22" s="19" t="s">
        <v>23</v>
      </c>
      <c r="E22" s="20"/>
      <c r="F22" s="21"/>
      <c r="G22" s="14">
        <v>855414.76</v>
      </c>
      <c r="H22" s="12">
        <v>727102.54</v>
      </c>
      <c r="I22" s="13">
        <v>64156.11</v>
      </c>
      <c r="J22" s="13"/>
      <c r="K22" s="13">
        <v>64156.11</v>
      </c>
      <c r="L22" s="13"/>
      <c r="M22" s="13"/>
      <c r="N22" s="23">
        <v>42766</v>
      </c>
      <c r="O22" s="22"/>
    </row>
    <row r="23" spans="2:15" ht="68.25" customHeight="1" x14ac:dyDescent="0.25">
      <c r="B23" s="15">
        <v>2</v>
      </c>
      <c r="C23" s="15" t="s">
        <v>27</v>
      </c>
      <c r="D23" s="15" t="s">
        <v>28</v>
      </c>
      <c r="E23" s="24"/>
      <c r="F23" s="25"/>
      <c r="G23" s="14">
        <v>975848.52</v>
      </c>
      <c r="H23" s="12">
        <v>829471.24</v>
      </c>
      <c r="I23" s="26">
        <v>73188.639999999999</v>
      </c>
      <c r="J23" s="26"/>
      <c r="K23" s="26">
        <v>73188.639999999999</v>
      </c>
      <c r="L23" s="26"/>
      <c r="M23" s="26"/>
      <c r="N23" s="27">
        <v>43008</v>
      </c>
      <c r="O23" s="16"/>
    </row>
    <row r="24" spans="2:15" ht="26.25" customHeight="1" x14ac:dyDescent="0.25">
      <c r="B24" s="30" t="s">
        <v>2</v>
      </c>
      <c r="C24" s="30"/>
      <c r="D24" s="30"/>
      <c r="E24" s="17"/>
      <c r="F24" s="17"/>
      <c r="G24" s="14">
        <f>SUM(G22:G23)</f>
        <v>1831263.28</v>
      </c>
      <c r="H24" s="12">
        <f>H22+H23</f>
        <v>1556573.78</v>
      </c>
      <c r="I24" s="12">
        <f t="shared" ref="I24:K24" si="0">I22+I23</f>
        <v>137344.75</v>
      </c>
      <c r="J24" s="12"/>
      <c r="K24" s="12">
        <f t="shared" si="0"/>
        <v>137344.75</v>
      </c>
      <c r="L24" s="13"/>
      <c r="M24" s="13"/>
      <c r="N24" s="18"/>
      <c r="O24" s="18"/>
    </row>
    <row r="25" spans="2:15" ht="48" customHeight="1" x14ac:dyDescent="0.25">
      <c r="B25" s="52" t="s">
        <v>13</v>
      </c>
      <c r="C25" s="52"/>
      <c r="D25" s="52"/>
      <c r="E25" s="52"/>
      <c r="F25" s="52"/>
      <c r="G25" s="52"/>
      <c r="H25" s="53">
        <v>1565096</v>
      </c>
      <c r="I25" s="53"/>
      <c r="J25" s="53"/>
      <c r="K25" s="53"/>
      <c r="L25" s="53"/>
      <c r="M25" s="53"/>
      <c r="N25" s="53"/>
      <c r="O25" s="53"/>
    </row>
    <row r="27" spans="2:15" x14ac:dyDescent="0.25">
      <c r="F27" s="3" t="s">
        <v>15</v>
      </c>
    </row>
  </sheetData>
  <mergeCells count="26">
    <mergeCell ref="O16:O20"/>
    <mergeCell ref="N16:N20"/>
    <mergeCell ref="H17:I17"/>
    <mergeCell ref="B25:G25"/>
    <mergeCell ref="H25:O25"/>
    <mergeCell ref="D16:D20"/>
    <mergeCell ref="J19:M19"/>
    <mergeCell ref="B8:O8"/>
    <mergeCell ref="B9:O9"/>
    <mergeCell ref="G13:H13"/>
    <mergeCell ref="B11:O11"/>
    <mergeCell ref="H12:N12"/>
    <mergeCell ref="B10:O10"/>
    <mergeCell ref="I13:K13"/>
    <mergeCell ref="G14:J14"/>
    <mergeCell ref="B24:D24"/>
    <mergeCell ref="G17:G20"/>
    <mergeCell ref="E16:E20"/>
    <mergeCell ref="J17:M17"/>
    <mergeCell ref="C16:C20"/>
    <mergeCell ref="G16:M16"/>
    <mergeCell ref="H18:H20"/>
    <mergeCell ref="I18:M18"/>
    <mergeCell ref="F16:F20"/>
    <mergeCell ref="B16:B20"/>
    <mergeCell ref="I19:I20"/>
  </mergeCells>
  <pageMargins left="0.25" right="0.25" top="0.5" bottom="0.75" header="0.3" footer="0.3"/>
  <pageSetup paperSize="9" scale="80" fitToHeight="0" orientation="landscape" r:id="rId1"/>
  <headerFooter differentOddEven="1"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VRM908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2019-11-20T09:32:25Z</cp:lastPrinted>
  <dcterms:created xsi:type="dcterms:W3CDTF">2013-02-28T07:13:39Z</dcterms:created>
  <dcterms:modified xsi:type="dcterms:W3CDTF">2019-11-20T09:33:11Z</dcterms:modified>
</cp:coreProperties>
</file>