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1-26\PDF\"/>
    </mc:Choice>
  </mc:AlternateContent>
  <xr:revisionPtr revIDLastSave="0" documentId="8_{39AA7230-0128-4AEF-AB41-0037B5126D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K24" i="1" l="1"/>
  <c r="F24" i="1"/>
  <c r="M24" i="1" l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<sst xmlns="http://schemas.openxmlformats.org/spreadsheetml/2006/main" count="45" uniqueCount="41">
  <si>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</si>
  <si>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</si>
  <si>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</si>
  <si>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</si>
  <si>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</si>
  <si>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</si>
  <si>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</si>
  <si>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</si>
  <si>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</si>
  <si>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</si>
  <si>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</si>
  <si>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</si>
  <si>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</si>
  <si>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</si>
  <si>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</si>
  <si>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</si>
  <si>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</si>
  <si>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</si>
  <si>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</si>
  <si>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</si>
  <si>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</si>
  <si>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</si>
  <si>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</si>
  <si>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</si>
  <si>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</si>
  <si>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</si>
  <si>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</si>
  <si>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</si>
  <si>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</si>
  <si>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</si>
  <si>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</si>
  <si>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</si>
  <si>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</si>
  <si>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</si>
  <si>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</si>
  <si>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</si>
  <si>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</si>
  <si>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Projektas turi atitikti parengtumo sąlygas, nurodytas Aprašo  24.1, 24.2 ir 24.3 papunkčiuose.</t>
  </si>
  <si>
    <r>
      <rPr>
        <u/>
        <sz val="12"/>
        <rFont val="Times New Roman"/>
        <family val="1"/>
        <charset val="186"/>
      </rPr>
      <t>LIETUVOS RESPUBLIKOS ŠVIETIMO, MOKSLO IR SPORTO MINISTERIJA</t>
    </r>
    <r>
      <rPr>
        <sz val="12"/>
        <rFont val="Times New Roman"/>
        <family val="1"/>
        <charset val="186"/>
      </rPr>
      <t xml:space="preserve"> </t>
    </r>
  </si>
  <si>
    <r>
      <t>2019 m.</t>
    </r>
    <r>
      <rPr>
        <sz val="12"/>
        <rFont val="Times New Roman"/>
        <family val="1"/>
      </rPr>
      <t xml:space="preserve"> lapkričio 26 </t>
    </r>
    <r>
      <rPr>
        <sz val="12"/>
        <rFont val="Times New Roman"/>
        <family val="1"/>
        <charset val="186"/>
      </rPr>
      <t>d. Nr. 09.1.3-CPVA-R-725-81</t>
    </r>
  </si>
  <si>
    <r>
      <t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2019 m.</t>
    </r>
    <r>
      <rPr>
        <sz val="12"/>
        <rFont val="Times New Roman"/>
        <family val="1"/>
      </rPr>
      <t xml:space="preserve"> lapkričio 26 </t>
    </r>
    <r>
      <rPr>
        <sz val="12"/>
        <rFont val="Times New Roman"/>
        <family val="1"/>
        <charset val="186"/>
      </rPr>
      <t>d. spren</t>
    </r>
    <r>
      <rPr>
        <sz val="12"/>
        <rFont val="Times New Roman"/>
        <family val="1"/>
      </rPr>
      <t>dimo Nr. 51/10S-39</t>
    </r>
    <r>
      <rPr>
        <sz val="12"/>
        <rFont val="Times New Roman"/>
        <family val="1"/>
        <charset val="186"/>
      </rPr>
      <t xml:space="preserve">  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</si>
</sst>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topLeftCell="A2" zoomScale="85" zoomScaleNormal="85" workbookViewId="0">
      <selection activeCell="V20" sqref="V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4" t="s">
        <v>40</v>
      </c>
      <c r="N2" s="64"/>
      <c r="O2" s="64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38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48" customHeight="1" x14ac:dyDescent="0.25">
      <c r="B7" s="65" t="s">
        <v>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21" customHeight="1" x14ac:dyDescent="0.25">
      <c r="B8" s="66" t="s">
        <v>27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4" customFormat="1" ht="24" customHeight="1" x14ac:dyDescent="0.25">
      <c r="B9" s="67" t="s">
        <v>13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7" t="s">
        <v>22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8"/>
      <c r="K11" s="68"/>
      <c r="L11" s="68"/>
      <c r="M11" s="68"/>
      <c r="N11" s="68"/>
      <c r="O11" s="68"/>
    </row>
    <row r="12" spans="2:15" ht="21.75" customHeight="1" x14ac:dyDescent="0.25">
      <c r="B12" s="1"/>
      <c r="C12" s="1"/>
      <c r="D12" s="1"/>
      <c r="E12" s="1"/>
      <c r="F12" s="1"/>
      <c r="G12" s="73" t="s">
        <v>39</v>
      </c>
      <c r="H12" s="73"/>
      <c r="I12" s="73"/>
      <c r="J12" s="73"/>
      <c r="K12" s="7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3" t="s">
        <v>0</v>
      </c>
      <c r="C14" s="43" t="s">
        <v>5</v>
      </c>
      <c r="D14" s="43" t="s">
        <v>17</v>
      </c>
      <c r="E14" s="58" t="s">
        <v>10</v>
      </c>
      <c r="F14" s="59"/>
      <c r="G14" s="59"/>
      <c r="H14" s="59"/>
      <c r="I14" s="59"/>
      <c r="J14" s="59"/>
      <c r="K14" s="59"/>
      <c r="L14" s="59"/>
      <c r="M14" s="60"/>
      <c r="N14" s="61" t="s">
        <v>6</v>
      </c>
      <c r="O14" s="43" t="s">
        <v>16</v>
      </c>
    </row>
    <row r="15" spans="2:15" s="5" customFormat="1" ht="28.5" customHeight="1" thickBot="1" x14ac:dyDescent="0.3">
      <c r="B15" s="56"/>
      <c r="C15" s="56"/>
      <c r="D15" s="56"/>
      <c r="E15" s="43" t="s">
        <v>7</v>
      </c>
      <c r="F15" s="53" t="s">
        <v>7</v>
      </c>
      <c r="G15" s="45" t="s">
        <v>3</v>
      </c>
      <c r="H15" s="46"/>
      <c r="I15" s="55"/>
      <c r="J15" s="45" t="s">
        <v>1</v>
      </c>
      <c r="K15" s="46"/>
      <c r="L15" s="46"/>
      <c r="M15" s="47"/>
      <c r="N15" s="62"/>
      <c r="O15" s="56"/>
    </row>
    <row r="16" spans="2:15" ht="16.5" thickBot="1" x14ac:dyDescent="0.3">
      <c r="B16" s="56"/>
      <c r="C16" s="56"/>
      <c r="D16" s="56"/>
      <c r="E16" s="56"/>
      <c r="F16" s="54"/>
      <c r="G16" s="43" t="s">
        <v>8</v>
      </c>
      <c r="H16" s="43" t="s">
        <v>8</v>
      </c>
      <c r="I16" s="45" t="s">
        <v>4</v>
      </c>
      <c r="J16" s="46"/>
      <c r="K16" s="46"/>
      <c r="L16" s="46"/>
      <c r="M16" s="47"/>
      <c r="N16" s="62"/>
      <c r="O16" s="56"/>
    </row>
    <row r="17" spans="2:15" ht="16.5" thickBot="1" x14ac:dyDescent="0.3">
      <c r="B17" s="56"/>
      <c r="C17" s="56"/>
      <c r="D17" s="56"/>
      <c r="E17" s="56"/>
      <c r="F17" s="54"/>
      <c r="G17" s="56"/>
      <c r="H17" s="56"/>
      <c r="I17" s="43" t="s">
        <v>18</v>
      </c>
      <c r="J17" s="45" t="s">
        <v>12</v>
      </c>
      <c r="K17" s="46"/>
      <c r="L17" s="46"/>
      <c r="M17" s="47"/>
      <c r="N17" s="62"/>
      <c r="O17" s="56"/>
    </row>
    <row r="18" spans="2:15" ht="64.5" thickBot="1" x14ac:dyDescent="0.3">
      <c r="B18" s="57"/>
      <c r="C18" s="57"/>
      <c r="D18" s="57"/>
      <c r="E18" s="44"/>
      <c r="F18" s="54"/>
      <c r="G18" s="56"/>
      <c r="H18" s="57"/>
      <c r="I18" s="44"/>
      <c r="J18" s="9" t="s">
        <v>18</v>
      </c>
      <c r="K18" s="9" t="s">
        <v>19</v>
      </c>
      <c r="L18" s="9" t="s">
        <v>20</v>
      </c>
      <c r="M18" s="9" t="s">
        <v>9</v>
      </c>
      <c r="N18" s="63"/>
      <c r="O18" s="44"/>
    </row>
    <row r="19" spans="2:15" ht="16.5" thickBot="1" x14ac:dyDescent="0.3">
      <c r="B19" s="22">
        <v>1</v>
      </c>
      <c r="C19" s="12">
        <v>2</v>
      </c>
      <c r="D19" s="12">
        <v>3</v>
      </c>
      <c r="E19" s="23">
        <v>4</v>
      </c>
      <c r="F19" s="24">
        <v>4</v>
      </c>
      <c r="G19" s="25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52" customHeight="1" thickBot="1" x14ac:dyDescent="0.3">
      <c r="B20" s="19" t="s">
        <v>21</v>
      </c>
      <c r="C20" s="19" t="s">
        <v>23</v>
      </c>
      <c r="D20" s="16" t="s">
        <v>28</v>
      </c>
      <c r="E20" s="34"/>
      <c r="F20" s="17">
        <v>360020.32</v>
      </c>
      <c r="G20" s="17">
        <v>306000</v>
      </c>
      <c r="H20" s="26"/>
      <c r="I20" s="26">
        <v>0</v>
      </c>
      <c r="J20" s="26">
        <v>0</v>
      </c>
      <c r="K20" s="17">
        <v>54020.32</v>
      </c>
      <c r="L20" s="26">
        <v>0</v>
      </c>
      <c r="M20" s="26">
        <v>0</v>
      </c>
      <c r="N20" s="27">
        <v>43008</v>
      </c>
      <c r="O20" s="16" t="s">
        <v>29</v>
      </c>
    </row>
    <row r="21" spans="2:15" ht="79.5" customHeight="1" thickBot="1" x14ac:dyDescent="0.3">
      <c r="B21" s="19" t="s">
        <v>25</v>
      </c>
      <c r="C21" s="19" t="s">
        <v>30</v>
      </c>
      <c r="D21" s="16" t="s">
        <v>31</v>
      </c>
      <c r="E21" s="34"/>
      <c r="F21" s="17">
        <v>119171</v>
      </c>
      <c r="G21" s="17">
        <v>101295</v>
      </c>
      <c r="H21" s="26"/>
      <c r="I21" s="26">
        <v>0</v>
      </c>
      <c r="J21" s="26">
        <v>0</v>
      </c>
      <c r="K21" s="17">
        <v>17876</v>
      </c>
      <c r="L21" s="26">
        <v>0</v>
      </c>
      <c r="M21" s="26">
        <v>0</v>
      </c>
      <c r="N21" s="27">
        <v>42944</v>
      </c>
      <c r="O21" s="16" t="s">
        <v>32</v>
      </c>
    </row>
    <row r="22" spans="2:15" ht="79.5" customHeight="1" thickBot="1" x14ac:dyDescent="0.3">
      <c r="B22" s="19" t="s">
        <v>26</v>
      </c>
      <c r="C22" s="19" t="s">
        <v>24</v>
      </c>
      <c r="D22" s="20" t="s">
        <v>33</v>
      </c>
      <c r="E22" s="30"/>
      <c r="F22" s="17">
        <v>436306.37</v>
      </c>
      <c r="G22" s="35">
        <v>370860.41</v>
      </c>
      <c r="H22" s="18"/>
      <c r="I22" s="18">
        <v>0</v>
      </c>
      <c r="J22" s="18">
        <v>0</v>
      </c>
      <c r="K22" s="35">
        <v>65445.96</v>
      </c>
      <c r="L22" s="18">
        <v>0</v>
      </c>
      <c r="M22" s="18">
        <v>0</v>
      </c>
      <c r="N22" s="21">
        <v>42978</v>
      </c>
      <c r="O22" s="16" t="s">
        <v>32</v>
      </c>
    </row>
    <row r="23" spans="2:15" ht="90.75" customHeight="1" thickBot="1" x14ac:dyDescent="0.3">
      <c r="B23" s="19" t="s">
        <v>36</v>
      </c>
      <c r="C23" s="28" t="s">
        <v>34</v>
      </c>
      <c r="D23" s="29" t="s">
        <v>35</v>
      </c>
      <c r="E23" s="30"/>
      <c r="F23" s="32">
        <v>415947.83</v>
      </c>
      <c r="G23" s="35">
        <v>328459</v>
      </c>
      <c r="H23" s="18"/>
      <c r="I23" s="18">
        <v>0</v>
      </c>
      <c r="J23" s="18">
        <v>0</v>
      </c>
      <c r="K23" s="35">
        <v>87488.83</v>
      </c>
      <c r="L23" s="18">
        <v>0</v>
      </c>
      <c r="M23" s="18">
        <v>0</v>
      </c>
      <c r="N23" s="21">
        <v>43251</v>
      </c>
      <c r="O23" s="31" t="s">
        <v>37</v>
      </c>
    </row>
    <row r="24" spans="2:15" ht="16.5" thickBot="1" x14ac:dyDescent="0.3">
      <c r="B24" s="48" t="s">
        <v>2</v>
      </c>
      <c r="C24" s="49"/>
      <c r="D24" s="50"/>
      <c r="E24" s="14">
        <v>5779078.7699999996</v>
      </c>
      <c r="F24" s="15">
        <f>F20+F21+F22+F23</f>
        <v>1331445.52</v>
      </c>
      <c r="G24" s="13">
        <f>G20+G21+G22+G23</f>
        <v>1106614.4099999999</v>
      </c>
      <c r="H24" s="13">
        <v>3537056.4</v>
      </c>
      <c r="I24" s="13">
        <v>0</v>
      </c>
      <c r="J24" s="13">
        <v>0</v>
      </c>
      <c r="K24" s="13">
        <f>+K20+K21+K22+K23</f>
        <v>224831.11</v>
      </c>
      <c r="L24" s="13">
        <v>0</v>
      </c>
      <c r="M24" s="13">
        <f>M20+M21+M23</f>
        <v>0</v>
      </c>
      <c r="N24" s="51"/>
      <c r="O24" s="52"/>
    </row>
    <row r="25" spans="2:15" ht="16.5" thickBot="1" x14ac:dyDescent="0.3">
      <c r="B25" s="37" t="s">
        <v>11</v>
      </c>
      <c r="C25" s="38"/>
      <c r="D25" s="38"/>
      <c r="E25" s="39"/>
      <c r="F25" s="36"/>
      <c r="G25" s="33"/>
      <c r="H25" s="40">
        <v>1336339</v>
      </c>
      <c r="I25" s="41"/>
      <c r="J25" s="41"/>
      <c r="K25" s="41"/>
      <c r="L25" s="41"/>
      <c r="M25" s="41"/>
      <c r="N25" s="41"/>
      <c r="O25" s="42"/>
    </row>
    <row r="27" spans="2:15" x14ac:dyDescent="0.25">
      <c r="I27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2019-11-25T09:13:48Z</cp:lastPrinted>
  <dcterms:created xsi:type="dcterms:W3CDTF">2013-02-28T07:13:39Z</dcterms:created>
  <dcterms:modified xsi:type="dcterms:W3CDTF">2019-11-27T07:04:05Z</dcterms:modified>
</cp:coreProperties>
</file>