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2-18\Siunčiama tarybos nariams\"/>
    </mc:Choice>
  </mc:AlternateContent>
  <xr:revisionPtr revIDLastSave="0" documentId="13_ncr:1_{BF45562F-CCB9-4527-965A-6BCBEA782B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K24" i="1" l="1"/>
  <c r="G24" i="1" l="1"/>
  <c r="F24" i="1"/>
  <c r="O22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<sst xmlns="http://schemas.openxmlformats.org/spreadsheetml/2006/main" count="46" uniqueCount="41">
  <si>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</si>
  <si>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</si>
  <si>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</si>
  <si>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</si>
  <si>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</si>
  <si>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</si>
  <si>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</si>
  <si>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</si>
  <si>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</si>
  <si>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</si>
  <si>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</si>
  <si>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</si>
  <si>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</si>
  <si>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</si>
  <si>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</si>
  <si>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</si>
  <si>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</si>
  <si>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</si>
  <si>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</si>
  <si>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</si>
  <si>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</si>
  <si>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</si>
  <si>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</si>
  <si>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</si>
  <si>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</si>
  <si>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</si>
  <si>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</si>
  <si>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</si>
  <si>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</si>
  <si>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</si>
  <si>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</si>
  <si>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</si>
  <si>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</si>
  <si>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</si>
  <si>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</si>
  <si>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</si>
  <si>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</si>
  <si>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</si>
  <si>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</si>
  <si>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t>2019 m. gruodžio 18 d. Nr. 04.5.1-TID-R-516-81</t>
  </si>
  <si>
    <r>
      <t>PATVIRTINTA
Telšių regiono plėtros tarybos 
2016 m. gruodžio 20 d. sprendimu Nr. 51/10S-45 (Telšių regiono plėtros tarybos                         2019 m. gruodžio 18 d</t>
    </r>
    <r>
      <rPr>
        <sz val="12"/>
        <color rgb="FFFF0000"/>
        <rFont val="Times New Roman"/>
        <family val="1"/>
        <charset val="186"/>
      </rPr>
      <t xml:space="preserve">. </t>
    </r>
    <r>
      <rPr>
        <sz val="12"/>
        <rFont val="Times New Roman"/>
        <family val="1"/>
        <charset val="186"/>
      </rPr>
      <t xml:space="preserve">sprendimo Nr. 51/10S-43 redakcija)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</si>
</sst>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Fill="1" applyBorder="1" applyAlignment="1">
      <alignment horizontal="center" vertical="top"/>
    </xf>
    <xf numFmtId="2" fontId="10" fillId="0" borderId="9" xfId="0" applyNumberFormat="1" applyFont="1" applyFill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tabSelected="1" topLeftCell="A18" zoomScale="85" zoomScaleNormal="85" workbookViewId="0">
      <selection activeCell="C21" sqref="C21:O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2" t="s">
        <v>40</v>
      </c>
      <c r="N2" s="42"/>
      <c r="O2" s="42"/>
    </row>
    <row r="3" spans="2:15" ht="3" hidden="1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29.25" customHeight="1" x14ac:dyDescent="0.25">
      <c r="B6" s="50" t="s">
        <v>24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48" customHeight="1" x14ac:dyDescent="0.25">
      <c r="B7" s="43" t="s">
        <v>15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1" customHeight="1" x14ac:dyDescent="0.25">
      <c r="B8" s="44" t="s">
        <v>23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5" ht="30.75" customHeight="1" x14ac:dyDescent="0.25">
      <c r="B10" s="45" t="s">
        <v>22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6"/>
      <c r="K11" s="46"/>
      <c r="L11" s="46"/>
      <c r="M11" s="46"/>
      <c r="N11" s="46"/>
      <c r="O11" s="46"/>
    </row>
    <row r="12" spans="2:15" ht="21.75" customHeight="1" x14ac:dyDescent="0.25">
      <c r="B12" s="1"/>
      <c r="C12" s="1"/>
      <c r="D12" s="1"/>
      <c r="E12" s="1"/>
      <c r="F12" s="1"/>
      <c r="G12" s="51" t="s">
        <v>39</v>
      </c>
      <c r="H12" s="51"/>
      <c r="I12" s="51"/>
      <c r="J12" s="51"/>
      <c r="K12" s="5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2" t="s">
        <v>0</v>
      </c>
      <c r="C14" s="52" t="s">
        <v>5</v>
      </c>
      <c r="D14" s="52" t="s">
        <v>17</v>
      </c>
      <c r="E14" s="70" t="s">
        <v>10</v>
      </c>
      <c r="F14" s="71"/>
      <c r="G14" s="71"/>
      <c r="H14" s="71"/>
      <c r="I14" s="71"/>
      <c r="J14" s="71"/>
      <c r="K14" s="71"/>
      <c r="L14" s="71"/>
      <c r="M14" s="72"/>
      <c r="N14" s="73" t="s">
        <v>6</v>
      </c>
      <c r="O14" s="52" t="s">
        <v>16</v>
      </c>
    </row>
    <row r="15" spans="2:15" s="5" customFormat="1" ht="28.5" customHeight="1" thickBot="1" x14ac:dyDescent="0.3">
      <c r="B15" s="53"/>
      <c r="C15" s="53"/>
      <c r="D15" s="53"/>
      <c r="E15" s="52" t="s">
        <v>7</v>
      </c>
      <c r="F15" s="67" t="s">
        <v>7</v>
      </c>
      <c r="G15" s="39" t="s">
        <v>3</v>
      </c>
      <c r="H15" s="40"/>
      <c r="I15" s="69"/>
      <c r="J15" s="39" t="s">
        <v>1</v>
      </c>
      <c r="K15" s="40"/>
      <c r="L15" s="40"/>
      <c r="M15" s="41"/>
      <c r="N15" s="74"/>
      <c r="O15" s="53"/>
    </row>
    <row r="16" spans="2:15" ht="16.5" thickBot="1" x14ac:dyDescent="0.3">
      <c r="B16" s="53"/>
      <c r="C16" s="53"/>
      <c r="D16" s="53"/>
      <c r="E16" s="53"/>
      <c r="F16" s="68"/>
      <c r="G16" s="52" t="s">
        <v>8</v>
      </c>
      <c r="H16" s="52" t="s">
        <v>8</v>
      </c>
      <c r="I16" s="39" t="s">
        <v>4</v>
      </c>
      <c r="J16" s="40"/>
      <c r="K16" s="40"/>
      <c r="L16" s="40"/>
      <c r="M16" s="41"/>
      <c r="N16" s="74"/>
      <c r="O16" s="53"/>
    </row>
    <row r="17" spans="2:16" ht="16.5" thickBot="1" x14ac:dyDescent="0.3">
      <c r="B17" s="53"/>
      <c r="C17" s="53"/>
      <c r="D17" s="53"/>
      <c r="E17" s="53"/>
      <c r="F17" s="68"/>
      <c r="G17" s="53"/>
      <c r="H17" s="53"/>
      <c r="I17" s="52" t="s">
        <v>18</v>
      </c>
      <c r="J17" s="39" t="s">
        <v>12</v>
      </c>
      <c r="K17" s="40"/>
      <c r="L17" s="40"/>
      <c r="M17" s="41"/>
      <c r="N17" s="74"/>
      <c r="O17" s="53"/>
    </row>
    <row r="18" spans="2:16" ht="64.5" thickBot="1" x14ac:dyDescent="0.3">
      <c r="B18" s="54"/>
      <c r="C18" s="54"/>
      <c r="D18" s="54"/>
      <c r="E18" s="61"/>
      <c r="F18" s="68"/>
      <c r="G18" s="53"/>
      <c r="H18" s="54"/>
      <c r="I18" s="61"/>
      <c r="J18" s="12" t="s">
        <v>18</v>
      </c>
      <c r="K18" s="12" t="s">
        <v>19</v>
      </c>
      <c r="L18" s="12" t="s">
        <v>20</v>
      </c>
      <c r="M18" s="12" t="s">
        <v>9</v>
      </c>
      <c r="N18" s="75"/>
      <c r="O18" s="61"/>
    </row>
    <row r="19" spans="2:16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6" ht="240" customHeight="1" thickBot="1" x14ac:dyDescent="0.3">
      <c r="B20" s="23" t="s">
        <v>21</v>
      </c>
      <c r="C20" s="24" t="s">
        <v>32</v>
      </c>
      <c r="D20" s="25" t="s">
        <v>33</v>
      </c>
      <c r="E20" s="26"/>
      <c r="F20" s="36">
        <v>261723</v>
      </c>
      <c r="G20" s="27">
        <v>161609</v>
      </c>
      <c r="H20" s="28"/>
      <c r="I20" s="28">
        <v>0</v>
      </c>
      <c r="J20" s="28">
        <v>0</v>
      </c>
      <c r="K20" s="27">
        <v>100114</v>
      </c>
      <c r="L20" s="28" t="s">
        <v>35</v>
      </c>
      <c r="M20" s="28">
        <v>0</v>
      </c>
      <c r="N20" s="34">
        <v>43220</v>
      </c>
      <c r="O20" s="29" t="s">
        <v>27</v>
      </c>
    </row>
    <row r="21" spans="2:16" ht="67.5" customHeight="1" thickBot="1" x14ac:dyDescent="0.3">
      <c r="B21" s="30" t="s">
        <v>31</v>
      </c>
      <c r="C21" s="29" t="s">
        <v>25</v>
      </c>
      <c r="D21" s="31" t="s">
        <v>26</v>
      </c>
      <c r="E21" s="32"/>
      <c r="F21" s="27">
        <v>194155.44</v>
      </c>
      <c r="G21" s="33">
        <v>129288</v>
      </c>
      <c r="H21" s="28"/>
      <c r="I21" s="28">
        <v>0</v>
      </c>
      <c r="J21" s="28">
        <v>0</v>
      </c>
      <c r="K21" s="33">
        <v>64867.44</v>
      </c>
      <c r="L21" s="28">
        <v>0</v>
      </c>
      <c r="M21" s="28">
        <v>0</v>
      </c>
      <c r="N21" s="35">
        <v>43357</v>
      </c>
      <c r="O21" s="29" t="s">
        <v>30</v>
      </c>
    </row>
    <row r="22" spans="2:16" ht="67.5" customHeight="1" thickBot="1" x14ac:dyDescent="0.3">
      <c r="B22" s="30" t="s">
        <v>34</v>
      </c>
      <c r="C22" s="29" t="s">
        <v>37</v>
      </c>
      <c r="D22" s="31" t="s">
        <v>38</v>
      </c>
      <c r="E22" s="32"/>
      <c r="F22" s="27">
        <v>78980.7</v>
      </c>
      <c r="G22" s="33">
        <v>50503</v>
      </c>
      <c r="H22" s="28"/>
      <c r="I22" s="28">
        <v>0</v>
      </c>
      <c r="J22" s="28">
        <v>28477.7</v>
      </c>
      <c r="K22" s="33">
        <v>0</v>
      </c>
      <c r="L22" s="28">
        <v>0</v>
      </c>
      <c r="M22" s="28">
        <v>0</v>
      </c>
      <c r="N22" s="35">
        <v>43615</v>
      </c>
      <c r="O22" s="29" t="str">
        <f>$O$21</f>
        <v>Projektas turi atitikti parengtumo sąlygas, nurodytas Aprašo 28. punkte.</v>
      </c>
    </row>
    <row r="23" spans="2:16" ht="55.5" customHeight="1" thickBot="1" x14ac:dyDescent="0.3">
      <c r="B23" s="29" t="s">
        <v>36</v>
      </c>
      <c r="C23" s="29" t="s">
        <v>29</v>
      </c>
      <c r="D23" s="31" t="s">
        <v>28</v>
      </c>
      <c r="E23" s="32"/>
      <c r="F23" s="37">
        <v>591525.09</v>
      </c>
      <c r="G23" s="33">
        <v>163630</v>
      </c>
      <c r="H23" s="28"/>
      <c r="I23" s="28">
        <v>0</v>
      </c>
      <c r="J23" s="28">
        <v>0</v>
      </c>
      <c r="K23" s="38">
        <v>427895.09</v>
      </c>
      <c r="L23" s="28">
        <v>0</v>
      </c>
      <c r="M23" s="28">
        <v>0</v>
      </c>
      <c r="N23" s="35">
        <v>43616</v>
      </c>
      <c r="O23" s="29" t="s">
        <v>30</v>
      </c>
      <c r="P23" s="2" t="s">
        <v>35</v>
      </c>
    </row>
    <row r="24" spans="2:16" ht="16.5" thickBot="1" x14ac:dyDescent="0.3">
      <c r="B24" s="62" t="s">
        <v>2</v>
      </c>
      <c r="C24" s="63"/>
      <c r="D24" s="64"/>
      <c r="E24" s="20">
        <v>5779078.7699999996</v>
      </c>
      <c r="F24" s="22">
        <f>F20+F21+F22+F23</f>
        <v>1126384.23</v>
      </c>
      <c r="G24" s="19">
        <f>G20+G21+G22+G23</f>
        <v>505030</v>
      </c>
      <c r="H24" s="19">
        <v>3537056.4</v>
      </c>
      <c r="I24" s="19">
        <v>0</v>
      </c>
      <c r="J24" s="19">
        <f>SUM(J20:J23)</f>
        <v>28477.7</v>
      </c>
      <c r="K24" s="19">
        <f>K20+K21+K22+K23</f>
        <v>592876.53</v>
      </c>
      <c r="L24" s="19">
        <v>0</v>
      </c>
      <c r="M24" s="19">
        <v>0</v>
      </c>
      <c r="N24" s="65"/>
      <c r="O24" s="66"/>
    </row>
    <row r="25" spans="2:16" ht="16.5" thickBot="1" x14ac:dyDescent="0.3">
      <c r="B25" s="55" t="s">
        <v>11</v>
      </c>
      <c r="C25" s="56"/>
      <c r="D25" s="56"/>
      <c r="E25" s="57"/>
      <c r="F25" s="21"/>
      <c r="G25" s="18"/>
      <c r="H25" s="58">
        <v>505030</v>
      </c>
      <c r="I25" s="59"/>
      <c r="J25" s="59"/>
      <c r="K25" s="59"/>
      <c r="L25" s="59"/>
      <c r="M25" s="59"/>
      <c r="N25" s="59"/>
      <c r="O25" s="60"/>
    </row>
    <row r="27" spans="2:16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2019-12-09T13:00:57Z</cp:lastPrinted>
  <dcterms:created xsi:type="dcterms:W3CDTF">2013-02-28T07:13:39Z</dcterms:created>
  <dcterms:modified xsi:type="dcterms:W3CDTF">2019-12-18T07:41:17Z</dcterms:modified>
</cp:coreProperties>
</file>