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12 00 R\"/>
    </mc:Choice>
  </mc:AlternateContent>
  <bookViews>
    <workbookView xWindow="0" yWindow="0" windowWidth="20610" windowHeight="604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E19" i="1" l="1"/>
  <c r="I19" i="1"/>
  <c r="F19" i="1"/>
  <c r="E18" i="1" l="1"/>
  <c r="B18" i="1" l="1"/>
  <c r="G19" i="1"/>
  <c r="H19" i="1"/>
  <c r="J19" i="1"/>
  <c r="K19" i="1"/>
</calcChain>
</file>

<file path=xl/sharedStrings.xml><?xml version="1.0" encoding="utf-8"?>
<sst xmlns="http://schemas.openxmlformats.org/spreadsheetml/2006/main" count="30" uniqueCount="29">
  <si>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</si>
  <si>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</si>
  <si>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</si>
  <si>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</si>
  <si>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</si>
  <si>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</si>
  <si>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</si>
  <si>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</si>
  <si>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</si>
  <si>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</si>
  <si>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</si>
  <si>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</si>
  <si>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</si>
  <si>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</si>
  <si>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</si>
  <si>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</si>
  <si>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</si>
  <si>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</si>
  <si>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</si>
  <si>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</si>
  <si>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 xml:space="preserve">(ministerijos (-ų), pagal kompetenciją atsakingos (-ų) už iš Europos Sąjungos (toliau – ES) struktūrinių fondų lėšų bendrai finansuojamą (-us) ūkio sektorių (-ius), pavadinimas)
</t>
  </si>
  <si>
    <t>Patvirtinta
Tauragės regiono plėtros tarybos
2017 m. birželio 26 d. sprendimu Nr. 51/9S-27</t>
  </si>
  <si>
    <t>Lietuvos Respublikos susisiekimo ministerija</t>
  </si>
  <si>
    <t>04.5.1-TID-R-518 „Vietinio susisiekimo viešojo transporto priemonių parko atnaujinimas“</t>
  </si>
  <si>
    <t>Nr. 04.5.1-TID-R-518-71</t>
  </si>
  <si>
    <t>Tauragės rajono savivaldybės administracija</t>
  </si>
  <si>
    <t>Tauragės miesto viešojo susisiekimo parko transporto priemonių atnaujinimas</t>
  </si>
  <si>
    <t>(pakeista 2017 m. rugsėjo 20 d. sprendimu Nr. 51/9S-43)</t>
  </si>
  <si>
    <t>(pakeista 2019 m. gruodžio 20 d. sprendimu Nr. 51/9S-48)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</si>
</sst>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/>
    <xf numFmtId="14" fontId="4" fillId="0" borderId="0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4" fillId="0" borderId="1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0"/>
  <sheetViews>
    <sheetView tabSelected="1" view="pageLayout" zoomScale="106" zoomScaleNormal="100" zoomScalePageLayoutView="106" workbookViewId="0">
      <selection activeCell="M18" sqref="M18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57" customHeight="1" x14ac:dyDescent="0.25">
      <c r="B1" s="1"/>
      <c r="C1" s="1"/>
      <c r="D1" s="1"/>
      <c r="E1" s="1"/>
      <c r="F1" s="1"/>
      <c r="G1" s="1"/>
      <c r="H1" s="1"/>
      <c r="I1" s="21" t="s">
        <v>21</v>
      </c>
      <c r="J1" s="21"/>
      <c r="K1" s="21"/>
      <c r="L1" s="21"/>
      <c r="M1" s="21"/>
    </row>
    <row r="2" spans="2:13" ht="15" customHeight="1" x14ac:dyDescent="0.25">
      <c r="B2" s="1"/>
      <c r="C2" s="1"/>
      <c r="D2" s="1"/>
      <c r="E2" s="1"/>
      <c r="F2" s="1"/>
      <c r="G2" s="1"/>
      <c r="H2" s="1"/>
      <c r="I2" s="16" t="s">
        <v>27</v>
      </c>
      <c r="J2" s="15"/>
      <c r="K2" s="15"/>
      <c r="L2" s="15"/>
      <c r="M2" s="15"/>
    </row>
    <row r="3" spans="2:13" ht="15" customHeight="1" x14ac:dyDescent="0.25">
      <c r="B3" s="1"/>
      <c r="C3" s="1"/>
      <c r="D3" s="1"/>
      <c r="E3" s="1"/>
      <c r="F3" s="1"/>
      <c r="G3" s="1"/>
      <c r="H3" s="1"/>
      <c r="I3" s="16" t="s">
        <v>28</v>
      </c>
      <c r="J3" s="8"/>
      <c r="K3" s="8"/>
      <c r="L3" s="8"/>
      <c r="M3" s="8"/>
    </row>
    <row r="4" spans="2:13" ht="23.25" customHeight="1" x14ac:dyDescent="0.25">
      <c r="B4" s="26" t="s">
        <v>22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2:13" ht="23.25" customHeight="1" x14ac:dyDescent="0.25">
      <c r="B5" s="22" t="s">
        <v>20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3" ht="23.25" customHeight="1" x14ac:dyDescent="0.25">
      <c r="B6" s="26" t="s">
        <v>23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2:13" s="4" customFormat="1" ht="23.25" customHeight="1" x14ac:dyDescent="0.25">
      <c r="B7" s="22" t="s">
        <v>15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2:13" ht="23.25" customHeight="1" x14ac:dyDescent="0.25">
      <c r="B8" s="28" t="s">
        <v>16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2:13" ht="15" customHeight="1" x14ac:dyDescent="0.25">
      <c r="B9" s="5"/>
      <c r="C9" s="5"/>
      <c r="D9" s="5"/>
      <c r="E9" s="5"/>
      <c r="F9" s="27"/>
      <c r="G9" s="27"/>
      <c r="H9" s="27"/>
      <c r="I9" s="27"/>
      <c r="J9" s="27"/>
      <c r="K9" s="27"/>
      <c r="L9" s="5"/>
      <c r="M9" s="6"/>
    </row>
    <row r="10" spans="2:13" ht="23.25" customHeight="1" x14ac:dyDescent="0.25">
      <c r="B10" s="5"/>
      <c r="C10" s="5"/>
      <c r="D10" s="5"/>
      <c r="G10" s="19">
        <v>43819</v>
      </c>
      <c r="H10" s="18" t="s">
        <v>24</v>
      </c>
      <c r="I10" s="17"/>
      <c r="J10" s="5"/>
      <c r="K10" s="5"/>
      <c r="L10" s="5"/>
      <c r="M10" s="6"/>
    </row>
    <row r="11" spans="2:13" ht="9.7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20" t="s">
        <v>0</v>
      </c>
      <c r="C12" s="20" t="s">
        <v>6</v>
      </c>
      <c r="D12" s="20" t="s">
        <v>14</v>
      </c>
      <c r="E12" s="20" t="s">
        <v>11</v>
      </c>
      <c r="F12" s="20"/>
      <c r="G12" s="20"/>
      <c r="H12" s="20"/>
      <c r="I12" s="20"/>
      <c r="J12" s="20"/>
      <c r="K12" s="20"/>
      <c r="L12" s="20" t="s">
        <v>7</v>
      </c>
      <c r="M12" s="20" t="s">
        <v>5</v>
      </c>
    </row>
    <row r="13" spans="2:13" ht="37.5" customHeight="1" x14ac:dyDescent="0.25">
      <c r="B13" s="20"/>
      <c r="C13" s="20"/>
      <c r="D13" s="20"/>
      <c r="E13" s="20" t="s">
        <v>8</v>
      </c>
      <c r="F13" s="20" t="s">
        <v>3</v>
      </c>
      <c r="G13" s="20"/>
      <c r="H13" s="20" t="s">
        <v>1</v>
      </c>
      <c r="I13" s="20"/>
      <c r="J13" s="20"/>
      <c r="K13" s="20"/>
      <c r="L13" s="20"/>
      <c r="M13" s="20"/>
    </row>
    <row r="14" spans="2:13" ht="23.25" customHeight="1" x14ac:dyDescent="0.25">
      <c r="B14" s="20"/>
      <c r="C14" s="20"/>
      <c r="D14" s="20"/>
      <c r="E14" s="20"/>
      <c r="F14" s="20" t="s">
        <v>9</v>
      </c>
      <c r="G14" s="20" t="s">
        <v>4</v>
      </c>
      <c r="H14" s="20"/>
      <c r="I14" s="20"/>
      <c r="J14" s="20"/>
      <c r="K14" s="20"/>
      <c r="L14" s="20"/>
      <c r="M14" s="20"/>
    </row>
    <row r="15" spans="2:13" ht="23.25" customHeight="1" x14ac:dyDescent="0.25">
      <c r="B15" s="20"/>
      <c r="C15" s="20"/>
      <c r="D15" s="20"/>
      <c r="E15" s="20"/>
      <c r="F15" s="20"/>
      <c r="G15" s="20" t="s">
        <v>17</v>
      </c>
      <c r="H15" s="20" t="s">
        <v>13</v>
      </c>
      <c r="I15" s="20"/>
      <c r="J15" s="20"/>
      <c r="K15" s="20"/>
      <c r="L15" s="20"/>
      <c r="M15" s="20"/>
    </row>
    <row r="16" spans="2:13" ht="78" customHeight="1" x14ac:dyDescent="0.25">
      <c r="B16" s="20"/>
      <c r="C16" s="20"/>
      <c r="D16" s="20"/>
      <c r="E16" s="20"/>
      <c r="F16" s="20"/>
      <c r="G16" s="20"/>
      <c r="H16" s="9" t="s">
        <v>17</v>
      </c>
      <c r="I16" s="9" t="s">
        <v>18</v>
      </c>
      <c r="J16" s="9" t="s">
        <v>19</v>
      </c>
      <c r="K16" s="9" t="s">
        <v>10</v>
      </c>
      <c r="L16" s="20"/>
      <c r="M16" s="20"/>
    </row>
    <row r="17" spans="2:13" ht="18.75" customHeight="1" x14ac:dyDescent="0.25">
      <c r="B17" s="3">
        <v>1</v>
      </c>
      <c r="C17" s="3">
        <v>2</v>
      </c>
      <c r="D17" s="3">
        <v>3</v>
      </c>
      <c r="E17" s="3">
        <v>6</v>
      </c>
      <c r="F17" s="3">
        <v>7</v>
      </c>
      <c r="G17" s="3">
        <v>8</v>
      </c>
      <c r="H17" s="3">
        <v>9</v>
      </c>
      <c r="I17" s="3">
        <v>10</v>
      </c>
      <c r="J17" s="3">
        <v>11</v>
      </c>
      <c r="K17" s="3">
        <v>12</v>
      </c>
      <c r="L17" s="3">
        <v>13</v>
      </c>
      <c r="M17" s="3">
        <v>14</v>
      </c>
    </row>
    <row r="18" spans="2:13" ht="129.75" customHeight="1" x14ac:dyDescent="0.25">
      <c r="B18" s="9">
        <f>1</f>
        <v>1</v>
      </c>
      <c r="C18" s="12" t="s">
        <v>25</v>
      </c>
      <c r="D18" s="12" t="s">
        <v>26</v>
      </c>
      <c r="E18" s="10">
        <f>SUM(F18:K18)</f>
        <v>1844036</v>
      </c>
      <c r="F18" s="10">
        <v>1429119</v>
      </c>
      <c r="G18" s="10">
        <v>0</v>
      </c>
      <c r="H18" s="10">
        <v>0</v>
      </c>
      <c r="I18" s="10">
        <v>414917</v>
      </c>
      <c r="J18" s="10">
        <v>0</v>
      </c>
      <c r="K18" s="10">
        <v>0</v>
      </c>
      <c r="L18" s="11">
        <v>43179</v>
      </c>
      <c r="M18" s="13"/>
    </row>
    <row r="19" spans="2:13" ht="15.75" customHeight="1" x14ac:dyDescent="0.25">
      <c r="B19" s="29" t="s">
        <v>2</v>
      </c>
      <c r="C19" s="29"/>
      <c r="D19" s="29"/>
      <c r="E19" s="14">
        <f>E18</f>
        <v>1844036</v>
      </c>
      <c r="F19" s="14">
        <f>F18</f>
        <v>1429119</v>
      </c>
      <c r="G19" s="14">
        <f t="shared" ref="E19:K19" si="0">SUM(G18:G18)</f>
        <v>0</v>
      </c>
      <c r="H19" s="14">
        <f t="shared" si="0"/>
        <v>0</v>
      </c>
      <c r="I19" s="14">
        <f>I18</f>
        <v>414917</v>
      </c>
      <c r="J19" s="14">
        <f t="shared" si="0"/>
        <v>0</v>
      </c>
      <c r="K19" s="14">
        <f t="shared" si="0"/>
        <v>0</v>
      </c>
      <c r="L19" s="25"/>
      <c r="M19" s="25"/>
    </row>
    <row r="20" spans="2:13" ht="23.25" customHeight="1" x14ac:dyDescent="0.25">
      <c r="B20" s="23" t="s">
        <v>12</v>
      </c>
      <c r="C20" s="23"/>
      <c r="D20" s="23"/>
      <c r="E20" s="23"/>
      <c r="F20" s="24">
        <v>1429119</v>
      </c>
      <c r="G20" s="24"/>
      <c r="H20" s="24"/>
      <c r="I20" s="24"/>
      <c r="J20" s="24"/>
      <c r="K20" s="24"/>
      <c r="L20" s="24"/>
      <c r="M20" s="24"/>
    </row>
  </sheetData>
  <sortState ref="C19:O22">
    <sortCondition ref="L19:L22"/>
  </sortState>
  <mergeCells count="24">
    <mergeCell ref="I1:M1"/>
    <mergeCell ref="B5:M5"/>
    <mergeCell ref="B20:E20"/>
    <mergeCell ref="F20:M20"/>
    <mergeCell ref="L19:M19"/>
    <mergeCell ref="B6:M6"/>
    <mergeCell ref="F9:K9"/>
    <mergeCell ref="B8:M8"/>
    <mergeCell ref="G15:G16"/>
    <mergeCell ref="E13:E16"/>
    <mergeCell ref="B7:M7"/>
    <mergeCell ref="B4:M4"/>
    <mergeCell ref="H15:K15"/>
    <mergeCell ref="B19:D19"/>
    <mergeCell ref="B12:B16"/>
    <mergeCell ref="D12:D16"/>
    <mergeCell ref="H13:K13"/>
    <mergeCell ref="C12:C16"/>
    <mergeCell ref="M12:M16"/>
    <mergeCell ref="L12:L16"/>
    <mergeCell ref="F13:G13"/>
    <mergeCell ref="E12:K12"/>
    <mergeCell ref="F14:F16"/>
    <mergeCell ref="G14:K14"/>
  </mergeCells>
  <pageMargins left="0.23622047244094491" right="0.23622047244094491" top="0.66" bottom="0.17" header="0.31496062992125984" footer="0.23622047244094491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2017-09-19T12:46:30Z</cp:lastPrinted>
  <dcterms:created xsi:type="dcterms:W3CDTF">2013-02-28T07:13:39Z</dcterms:created>
  <dcterms:modified xsi:type="dcterms:W3CDTF">2019-12-20T14:09:24Z</dcterms:modified>
</cp:coreProperties>
</file>