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12 00 R\"/>
    </mc:Choice>
  </mc:AlternateContent>
  <bookViews>
    <workbookView xWindow="0" yWindow="0" windowWidth="20610" windowHeight="2190"/>
  </bookViews>
  <sheets>
    <sheet name="2016-11-07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L30" i="1" l="1"/>
  <c r="K30" i="1"/>
  <c r="J30" i="1"/>
  <c r="G30" i="1"/>
  <c r="H30" i="1"/>
</calcChain>
</file>

<file path=xl/sharedStrings.xml><?xml version="1.0" encoding="utf-8"?>
<sst xmlns="http://schemas.openxmlformats.org/spreadsheetml/2006/main" count="50" uniqueCount="46">
  <si>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</si>
  <si>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</si>
  <si>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</si>
  <si>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</si>
  <si>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</si>
  <si>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</si>
  <si>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</si>
  <si>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</si>
  <si>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</si>
  <si>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</si>
  <si>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</si>
  <si>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</si>
  <si>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</si>
  <si>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</si>
  <si>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</si>
  <si>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</si>
  <si>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</si>
  <si>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</si>
  <si>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</si>
  <si>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Pagėgių savivaldybės administracija</t>
  </si>
  <si>
    <t>Lietuvos Respublikos susisiekimo ministerija</t>
  </si>
  <si>
    <t>06.2.1-TID-R-511  „Vietinių kelių vystymas“</t>
  </si>
  <si>
    <t xml:space="preserve">    Nr. 06.2.1-TID-R-511-71</t>
  </si>
  <si>
    <t>Jaunimo ir Rambyno gatvių Pagėgiuose infrastruktūros sutvarkymas</t>
  </si>
  <si>
    <t>Eismo saugumo priemonių diegimas Šilalės mieste ir rajono gyvenvietėse</t>
  </si>
  <si>
    <t>Šilalės rajono savivaldybės administracija</t>
  </si>
  <si>
    <t>Tauragės rajono savivaldybės administracija</t>
  </si>
  <si>
    <t>Tauragės miesto gatvių rekonstrukcija (Žemaitės, Smėlynų g. ir Smėlynų skg.)</t>
  </si>
  <si>
    <t>A. Giedraičio-Giedriaus gatvės rekonstravimas Jurbarko mieste</t>
  </si>
  <si>
    <t>Jurbarko rajono savivaldybės administracija</t>
  </si>
  <si>
    <t>Lietuvos Respublikos valstybės biudžeto lėšos</t>
  </si>
  <si>
    <t xml:space="preserve">Savivaldybės biudžeto lėšos </t>
  </si>
  <si>
    <t>Pagėgių miesto Ateities gatvės infrastruktūros sutvarkymas</t>
  </si>
  <si>
    <t>Tauragės miesto Pilėnų gatvės rekonstrukcija</t>
  </si>
  <si>
    <t>Iki paraiškos pateikimo ĮI termino projektas turi tenkinti priemonės 06.2.1-TID-R-511 „Vietinių kelių vystymas“ projektų finansavimo sąlygų aprašo 28 p. nustatytus reikalavimus.</t>
  </si>
  <si>
    <t>Patvirtintas</t>
  </si>
  <si>
    <t>Tauragės regiono plėtros tarybos</t>
  </si>
  <si>
    <t xml:space="preserve">2016 m. lapkričio 14 d. sprendimu Nr. 51/9S-31 </t>
  </si>
  <si>
    <t>(pakeistas 2017 m. kovo 29 d. sprendimu Nr. 51/9S-5)</t>
  </si>
  <si>
    <t>(pakeistas 2018 m. spalio 29 d. sprendimu Nr. 51/9S-53)</t>
  </si>
  <si>
    <t>(pakeistas 2018 m. lapkričio 14 d. sprendimu Nr. 51/9S-57)</t>
  </si>
  <si>
    <t>(pakeistas 2019 m. balandžio 3 d. sprendimu Nr. 51/9S-9)</t>
  </si>
  <si>
    <t>(pakeistas 2019 m. gruodžio 2 d. sprendimu Nr. 51/9S-44)</t>
  </si>
  <si>
    <t>Eismo saugos priemonių diegimas Jurbarko miesto Lauko gatvėje</t>
  </si>
  <si>
    <t>Projekto parengtumas turi tenkinti priemonės projektų finansavimo sąlygų aprašo 28 punkte nurodytus reikalavimus iki paraiškos pateikimo įgyvendinančiajai institucijai datos.</t>
  </si>
  <si>
    <t>(pakeistas 2019 m. gruodžio 20 d. sprendimu Nr. 51/9S-47)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</si>
</sst>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6.5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right"/>
    </xf>
    <xf numFmtId="0" fontId="2" fillId="0" borderId="10" xfId="1" applyFont="1" applyBorder="1"/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" fillId="0" borderId="1" xfId="0" applyFont="1" applyBorder="1"/>
    <xf numFmtId="4" fontId="2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1" xfId="1" applyFont="1" applyBorder="1" applyAlignment="1">
      <alignment horizontal="left" wrapText="1"/>
    </xf>
    <xf numFmtId="0" fontId="4" fillId="0" borderId="1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4" fontId="6" fillId="0" borderId="11" xfId="1" applyNumberFormat="1" applyFont="1" applyBorder="1" applyAlignment="1">
      <alignment horizontal="right" wrapText="1"/>
    </xf>
    <xf numFmtId="0" fontId="6" fillId="0" borderId="11" xfId="1" applyFont="1" applyBorder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tabSelected="1" view="pageLayout" topLeftCell="A10" zoomScale="64" zoomScaleNormal="85" zoomScalePageLayoutView="64" workbookViewId="0">
      <selection activeCell="N30" sqref="N30:O30"/>
    </sheetView>
  </sheetViews>
  <sheetFormatPr defaultRowHeight="15.75" x14ac:dyDescent="0.25"/>
  <cols>
    <col min="1" max="1" width="2.28515625" style="2" customWidth="1"/>
    <col min="2" max="2" width="6.42578125" style="2" customWidth="1"/>
    <col min="3" max="3" width="16.5703125" style="2" customWidth="1"/>
    <col min="4" max="4" width="28.42578125" style="2" customWidth="1"/>
    <col min="5" max="5" width="16.85546875" style="2" hidden="1" customWidth="1"/>
    <col min="6" max="6" width="19.28515625" style="2" hidden="1" customWidth="1"/>
    <col min="7" max="7" width="15.85546875" style="2" customWidth="1"/>
    <col min="8" max="8" width="16.140625" style="2" customWidth="1"/>
    <col min="9" max="9" width="13.140625" style="2" customWidth="1"/>
    <col min="10" max="10" width="13.7109375" style="2" customWidth="1"/>
    <col min="11" max="11" width="13.42578125" style="2" customWidth="1"/>
    <col min="12" max="12" width="13.140625" style="2" customWidth="1"/>
    <col min="13" max="13" width="15.42578125" style="2" customWidth="1"/>
    <col min="14" max="14" width="15" style="2" customWidth="1"/>
    <col min="15" max="15" width="31.85546875" style="2" customWidth="1"/>
    <col min="16" max="16384" width="9.140625" style="2"/>
  </cols>
  <sheetData>
    <row r="1" spans="2:15" ht="17.25" customHeight="1" x14ac:dyDescent="0.25">
      <c r="O1" s="19" t="s">
        <v>35</v>
      </c>
    </row>
    <row r="2" spans="2:15" ht="17.25" customHeight="1" x14ac:dyDescent="0.25">
      <c r="O2" s="19" t="s">
        <v>36</v>
      </c>
    </row>
    <row r="3" spans="2:15" ht="17.25" customHeight="1" x14ac:dyDescent="0.25">
      <c r="O3" s="19" t="s">
        <v>37</v>
      </c>
    </row>
    <row r="4" spans="2:15" ht="17.25" customHeight="1" x14ac:dyDescent="0.25">
      <c r="O4" s="19" t="s">
        <v>38</v>
      </c>
    </row>
    <row r="5" spans="2:15" ht="17.25" customHeight="1" x14ac:dyDescent="0.25">
      <c r="O5" s="19" t="s">
        <v>39</v>
      </c>
    </row>
    <row r="6" spans="2:15" ht="17.25" customHeight="1" x14ac:dyDescent="0.25">
      <c r="O6" s="19" t="s">
        <v>40</v>
      </c>
    </row>
    <row r="7" spans="2:15" ht="17.25" customHeight="1" x14ac:dyDescent="0.25">
      <c r="O7" s="19" t="s">
        <v>41</v>
      </c>
    </row>
    <row r="8" spans="2:15" ht="17.25" customHeight="1" x14ac:dyDescent="0.25">
      <c r="O8" s="19" t="s">
        <v>42</v>
      </c>
    </row>
    <row r="9" spans="2:15" ht="17.25" customHeight="1" x14ac:dyDescent="0.25">
      <c r="O9" s="19" t="s">
        <v>45</v>
      </c>
    </row>
    <row r="10" spans="2:15" ht="18.75" customHeight="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2:15" ht="23.25" customHeight="1" x14ac:dyDescent="0.25">
      <c r="B11" s="31" t="s">
        <v>20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2:15" s="4" customFormat="1" ht="23.25" customHeight="1" x14ac:dyDescent="0.25">
      <c r="B12" s="29" t="s">
        <v>21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ht="23.25" customHeight="1" x14ac:dyDescent="0.25">
      <c r="B13" s="29" t="s">
        <v>18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ht="6.75" customHeight="1" x14ac:dyDescent="0.25">
      <c r="B14" s="6"/>
      <c r="C14" s="6"/>
      <c r="D14" s="6"/>
      <c r="E14" s="6"/>
      <c r="F14" s="6"/>
      <c r="G14" s="6"/>
      <c r="H14" s="38"/>
      <c r="I14" s="38"/>
      <c r="J14" s="38"/>
      <c r="K14" s="38"/>
      <c r="L14" s="38"/>
      <c r="M14" s="38"/>
      <c r="N14" s="38"/>
      <c r="O14" s="7"/>
    </row>
    <row r="15" spans="2:15" ht="21" customHeight="1" x14ac:dyDescent="0.25">
      <c r="B15" s="6"/>
      <c r="C15" s="6"/>
      <c r="D15" s="6"/>
      <c r="E15" s="6"/>
      <c r="G15" s="36">
        <v>43819</v>
      </c>
      <c r="H15" s="37"/>
      <c r="I15" s="30" t="s">
        <v>22</v>
      </c>
      <c r="J15" s="30"/>
      <c r="K15" s="30"/>
      <c r="L15" s="6"/>
      <c r="M15" s="6"/>
      <c r="N15" s="6"/>
      <c r="O15" s="7"/>
    </row>
    <row r="16" spans="2:15" ht="19.5" customHeight="1" x14ac:dyDescent="0.25">
      <c r="B16" s="1"/>
      <c r="C16" s="1"/>
      <c r="D16" s="1"/>
      <c r="E16" s="1"/>
      <c r="F16" s="1"/>
      <c r="G16" s="9"/>
      <c r="H16" s="9"/>
      <c r="I16" s="9"/>
      <c r="J16" s="9"/>
      <c r="K16" s="10"/>
      <c r="L16" s="1"/>
      <c r="M16" s="1"/>
      <c r="N16" s="1"/>
      <c r="O16" s="1"/>
    </row>
    <row r="17" spans="2:15" ht="15" customHeight="1" x14ac:dyDescent="0.25">
      <c r="B17" s="32" t="s">
        <v>0</v>
      </c>
      <c r="C17" s="32" t="s">
        <v>5</v>
      </c>
      <c r="D17" s="32" t="s">
        <v>16</v>
      </c>
      <c r="E17" s="49"/>
      <c r="F17" s="55"/>
      <c r="G17" s="52" t="s">
        <v>12</v>
      </c>
      <c r="H17" s="53"/>
      <c r="I17" s="53"/>
      <c r="J17" s="53"/>
      <c r="K17" s="53"/>
      <c r="L17" s="53"/>
      <c r="M17" s="54"/>
      <c r="N17" s="32" t="s">
        <v>6</v>
      </c>
      <c r="O17" s="33" t="s">
        <v>17</v>
      </c>
    </row>
    <row r="18" spans="2:15" ht="37.5" customHeight="1" x14ac:dyDescent="0.25">
      <c r="B18" s="32"/>
      <c r="C18" s="32"/>
      <c r="D18" s="32"/>
      <c r="E18" s="50"/>
      <c r="F18" s="55"/>
      <c r="G18" s="33" t="s">
        <v>8</v>
      </c>
      <c r="H18" s="32" t="s">
        <v>3</v>
      </c>
      <c r="I18" s="32"/>
      <c r="J18" s="46" t="s">
        <v>1</v>
      </c>
      <c r="K18" s="47"/>
      <c r="L18" s="47"/>
      <c r="M18" s="48"/>
      <c r="N18" s="32"/>
      <c r="O18" s="34"/>
    </row>
    <row r="19" spans="2:15" ht="19.5" customHeight="1" x14ac:dyDescent="0.25">
      <c r="B19" s="32"/>
      <c r="C19" s="32"/>
      <c r="D19" s="32"/>
      <c r="E19" s="50"/>
      <c r="F19" s="55"/>
      <c r="G19" s="34"/>
      <c r="H19" s="32" t="s">
        <v>9</v>
      </c>
      <c r="I19" s="46" t="s">
        <v>4</v>
      </c>
      <c r="J19" s="47"/>
      <c r="K19" s="47"/>
      <c r="L19" s="47"/>
      <c r="M19" s="48"/>
      <c r="N19" s="32"/>
      <c r="O19" s="34"/>
    </row>
    <row r="20" spans="2:15" ht="20.25" customHeight="1" x14ac:dyDescent="0.25">
      <c r="B20" s="32"/>
      <c r="C20" s="32"/>
      <c r="D20" s="32"/>
      <c r="E20" s="50"/>
      <c r="F20" s="55"/>
      <c r="G20" s="34"/>
      <c r="H20" s="32"/>
      <c r="I20" s="33" t="s">
        <v>7</v>
      </c>
      <c r="J20" s="46" t="s">
        <v>14</v>
      </c>
      <c r="K20" s="47"/>
      <c r="L20" s="47"/>
      <c r="M20" s="48"/>
      <c r="N20" s="32"/>
      <c r="O20" s="34"/>
    </row>
    <row r="21" spans="2:15" ht="75" customHeight="1" x14ac:dyDescent="0.25">
      <c r="B21" s="32"/>
      <c r="C21" s="32"/>
      <c r="D21" s="32"/>
      <c r="E21" s="51"/>
      <c r="F21" s="55"/>
      <c r="G21" s="35"/>
      <c r="H21" s="32"/>
      <c r="I21" s="35"/>
      <c r="J21" s="23" t="s">
        <v>30</v>
      </c>
      <c r="K21" s="22" t="s">
        <v>31</v>
      </c>
      <c r="L21" s="22" t="s">
        <v>10</v>
      </c>
      <c r="M21" s="22" t="s">
        <v>11</v>
      </c>
      <c r="N21" s="32"/>
      <c r="O21" s="35"/>
    </row>
    <row r="22" spans="2:15" ht="18.75" customHeight="1" x14ac:dyDescent="0.25">
      <c r="B22" s="3">
        <v>1</v>
      </c>
      <c r="C22" s="3">
        <v>2</v>
      </c>
      <c r="D22" s="3">
        <v>3</v>
      </c>
      <c r="E22" s="8"/>
      <c r="F22" s="8"/>
      <c r="G22" s="8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5" customFormat="1" ht="64.5" customHeight="1" x14ac:dyDescent="0.25">
      <c r="B23" s="11">
        <v>1</v>
      </c>
      <c r="C23" s="11" t="s">
        <v>26</v>
      </c>
      <c r="D23" s="18" t="s">
        <v>27</v>
      </c>
      <c r="E23" s="11"/>
      <c r="F23" s="11"/>
      <c r="G23" s="12">
        <v>1183328.81</v>
      </c>
      <c r="H23" s="17">
        <v>1005829.48</v>
      </c>
      <c r="I23" s="12"/>
      <c r="J23" s="17"/>
      <c r="K23" s="17">
        <v>177499.33</v>
      </c>
      <c r="L23" s="12"/>
      <c r="M23" s="12"/>
      <c r="N23" s="13">
        <v>42825</v>
      </c>
      <c r="O23" s="15"/>
    </row>
    <row r="24" spans="2:15" s="5" customFormat="1" ht="47.25" x14ac:dyDescent="0.25">
      <c r="B24" s="14">
        <v>2</v>
      </c>
      <c r="C24" s="11" t="s">
        <v>25</v>
      </c>
      <c r="D24" s="18" t="s">
        <v>24</v>
      </c>
      <c r="E24" s="11"/>
      <c r="F24" s="11"/>
      <c r="G24" s="12">
        <v>799037.74</v>
      </c>
      <c r="H24" s="17">
        <v>679182.07</v>
      </c>
      <c r="I24" s="12"/>
      <c r="J24" s="17"/>
      <c r="K24" s="17">
        <v>119855.67</v>
      </c>
      <c r="L24" s="12"/>
      <c r="M24" s="12"/>
      <c r="N24" s="13">
        <v>42916</v>
      </c>
      <c r="O24" s="15"/>
    </row>
    <row r="25" spans="2:15" s="5" customFormat="1" ht="47.25" x14ac:dyDescent="0.25">
      <c r="B25" s="14">
        <v>3</v>
      </c>
      <c r="C25" s="11" t="s">
        <v>29</v>
      </c>
      <c r="D25" s="18" t="s">
        <v>28</v>
      </c>
      <c r="E25" s="11"/>
      <c r="F25" s="11"/>
      <c r="G25" s="12">
        <v>806639</v>
      </c>
      <c r="H25" s="17">
        <v>674916</v>
      </c>
      <c r="I25" s="12"/>
      <c r="J25" s="12">
        <v>59551</v>
      </c>
      <c r="K25" s="17">
        <v>72172</v>
      </c>
      <c r="M25" s="12"/>
      <c r="N25" s="13">
        <v>42947</v>
      </c>
      <c r="O25" s="15"/>
    </row>
    <row r="26" spans="2:15" s="5" customFormat="1" ht="47.25" x14ac:dyDescent="0.25">
      <c r="B26" s="11">
        <v>4</v>
      </c>
      <c r="C26" s="11" t="s">
        <v>19</v>
      </c>
      <c r="D26" s="11" t="s">
        <v>23</v>
      </c>
      <c r="E26" s="11"/>
      <c r="F26" s="11"/>
      <c r="G26" s="12">
        <v>275093.36</v>
      </c>
      <c r="H26" s="17">
        <v>233829.35</v>
      </c>
      <c r="I26" s="12"/>
      <c r="J26" s="12">
        <v>18658.89</v>
      </c>
      <c r="K26" s="17">
        <v>22605.119999999999</v>
      </c>
      <c r="L26" s="20"/>
      <c r="M26" s="12"/>
      <c r="N26" s="13">
        <v>43028</v>
      </c>
      <c r="O26" s="15"/>
    </row>
    <row r="27" spans="2:15" s="5" customFormat="1" ht="63.75" x14ac:dyDescent="0.25">
      <c r="B27" s="14">
        <v>5</v>
      </c>
      <c r="C27" s="11" t="s">
        <v>19</v>
      </c>
      <c r="D27" s="18" t="s">
        <v>32</v>
      </c>
      <c r="E27" s="11"/>
      <c r="F27" s="11"/>
      <c r="G27" s="12">
        <v>164147</v>
      </c>
      <c r="H27" s="17">
        <v>138784</v>
      </c>
      <c r="I27" s="12"/>
      <c r="J27" s="17"/>
      <c r="K27" s="17">
        <v>12681.5</v>
      </c>
      <c r="L27" s="12">
        <v>12681.5</v>
      </c>
      <c r="M27" s="12"/>
      <c r="N27" s="13">
        <v>44104</v>
      </c>
      <c r="O27" s="15" t="s">
        <v>34</v>
      </c>
    </row>
    <row r="28" spans="2:15" s="5" customFormat="1" ht="63.75" x14ac:dyDescent="0.25">
      <c r="B28" s="14">
        <v>6</v>
      </c>
      <c r="C28" s="11" t="s">
        <v>26</v>
      </c>
      <c r="D28" s="18" t="s">
        <v>33</v>
      </c>
      <c r="E28" s="11"/>
      <c r="F28" s="11"/>
      <c r="G28" s="12">
        <v>215438.95</v>
      </c>
      <c r="H28" s="17">
        <v>183123.1</v>
      </c>
      <c r="I28" s="12"/>
      <c r="J28" s="17"/>
      <c r="K28" s="17">
        <v>32315.85</v>
      </c>
      <c r="L28" s="12"/>
      <c r="M28" s="12"/>
      <c r="N28" s="13">
        <v>44012</v>
      </c>
      <c r="O28" s="15" t="s">
        <v>34</v>
      </c>
    </row>
    <row r="29" spans="2:15" s="5" customFormat="1" ht="63.75" x14ac:dyDescent="0.25">
      <c r="B29" s="14">
        <v>7</v>
      </c>
      <c r="C29" s="11" t="s">
        <v>29</v>
      </c>
      <c r="D29" s="18" t="s">
        <v>43</v>
      </c>
      <c r="E29" s="11"/>
      <c r="F29" s="11"/>
      <c r="G29" s="12">
        <v>346386.28</v>
      </c>
      <c r="H29" s="17">
        <v>114700</v>
      </c>
      <c r="I29" s="12"/>
      <c r="J29" s="17"/>
      <c r="K29" s="17">
        <v>231686.28</v>
      </c>
      <c r="L29" s="12"/>
      <c r="M29" s="12"/>
      <c r="N29" s="13">
        <v>44104</v>
      </c>
      <c r="O29" s="15" t="s">
        <v>44</v>
      </c>
    </row>
    <row r="30" spans="2:15" ht="26.25" customHeight="1" x14ac:dyDescent="0.25">
      <c r="B30" s="43" t="s">
        <v>2</v>
      </c>
      <c r="C30" s="44"/>
      <c r="D30" s="44"/>
      <c r="E30" s="44"/>
      <c r="F30" s="45"/>
      <c r="G30" s="24">
        <f>SUM(G23:G29)</f>
        <v>3790071.1399999997</v>
      </c>
      <c r="H30" s="25">
        <f>SUM(H23:H29)</f>
        <v>3030364</v>
      </c>
      <c r="I30" s="26"/>
      <c r="J30" s="25">
        <f>SUM(J23:J29)</f>
        <v>78209.89</v>
      </c>
      <c r="K30" s="25">
        <f>SUM(K23:K29)</f>
        <v>668815.75</v>
      </c>
      <c r="L30" s="25">
        <f>SUM(L23:L29)</f>
        <v>12681.5</v>
      </c>
      <c r="M30" s="27"/>
      <c r="N30" s="41"/>
      <c r="O30" s="42"/>
    </row>
    <row r="31" spans="2:15" ht="28.5" customHeight="1" x14ac:dyDescent="0.25">
      <c r="B31" s="39" t="s">
        <v>13</v>
      </c>
      <c r="C31" s="39"/>
      <c r="D31" s="39"/>
      <c r="E31" s="39"/>
      <c r="F31" s="39"/>
      <c r="G31" s="39"/>
      <c r="H31" s="40">
        <v>3030364</v>
      </c>
      <c r="I31" s="40"/>
      <c r="J31" s="40"/>
      <c r="K31" s="40"/>
      <c r="L31" s="40"/>
      <c r="M31" s="40"/>
      <c r="N31" s="40"/>
      <c r="O31" s="40"/>
    </row>
    <row r="32" spans="2:15" x14ac:dyDescent="0.25">
      <c r="G32" s="21"/>
      <c r="H32" s="21"/>
      <c r="I32" s="21"/>
      <c r="J32" s="21"/>
      <c r="K32" s="21"/>
      <c r="L32" s="21"/>
    </row>
    <row r="33" spans="6:14" x14ac:dyDescent="0.25">
      <c r="F33" s="2" t="s">
        <v>15</v>
      </c>
      <c r="H33" s="21"/>
    </row>
    <row r="40" spans="6:14" x14ac:dyDescent="0.25">
      <c r="I40" s="16"/>
      <c r="J40" s="16"/>
      <c r="K40" s="16"/>
      <c r="L40" s="16"/>
      <c r="M40" s="16"/>
      <c r="N40" s="16"/>
    </row>
  </sheetData>
  <mergeCells count="26">
    <mergeCell ref="B31:G31"/>
    <mergeCell ref="H31:O31"/>
    <mergeCell ref="N30:O30"/>
    <mergeCell ref="B30:F30"/>
    <mergeCell ref="D17:D21"/>
    <mergeCell ref="J20:M20"/>
    <mergeCell ref="G18:G21"/>
    <mergeCell ref="E17:E21"/>
    <mergeCell ref="J18:M18"/>
    <mergeCell ref="C17:C21"/>
    <mergeCell ref="G17:M17"/>
    <mergeCell ref="H19:H21"/>
    <mergeCell ref="I19:M19"/>
    <mergeCell ref="F17:F21"/>
    <mergeCell ref="I20:I21"/>
    <mergeCell ref="B10:O10"/>
    <mergeCell ref="B12:O12"/>
    <mergeCell ref="I15:K15"/>
    <mergeCell ref="B11:O11"/>
    <mergeCell ref="B17:B21"/>
    <mergeCell ref="O17:O21"/>
    <mergeCell ref="N17:N21"/>
    <mergeCell ref="H18:I18"/>
    <mergeCell ref="G15:H15"/>
    <mergeCell ref="B13:O13"/>
    <mergeCell ref="H14:N14"/>
  </mergeCells>
  <pageMargins left="0.25" right="0.25" top="0.59747023809523814" bottom="0.38" header="0.3" footer="0.3"/>
  <pageSetup paperSize="9" scale="58" orientation="landscape" r:id="rId1"/>
  <headerFooter>
    <oddHeader xml:space="preserve">&amp;C&amp;P&amp;R&amp;"Times New Roman,Paprastas"
        &amp;"-,Paprastas"    
</oddHeader>
  </headerFooter>
  <ignoredErrors>
    <ignoredError sqref="I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2016-11-07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2019-11-26T14:17:42Z</cp:lastPrinted>
  <dcterms:created xsi:type="dcterms:W3CDTF">2013-02-28T07:13:39Z</dcterms:created>
  <dcterms:modified xsi:type="dcterms:W3CDTF">2019-12-27T07:32:22Z</dcterms:modified>
</cp:coreProperties>
</file>