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32760" yWindow="32760" windowWidth="28800" windowHeight="11625"/>
  </bookViews>
  <sheets>
    <sheet name="Patvirtintu_sarasu_ataskaita" sheetId="1" r:id="rId1"/>
  </sheets>
  <calcPr calcId="145621"/>
  <fileRecoveryPr autoRecover="0"/>
</workbook>
</file>

<file path=xl/calcChain.xml><?xml version="1.0" encoding="utf-8"?>
<calcChain xmlns="http://schemas.openxmlformats.org/spreadsheetml/2006/main">
  <c r="G21" i="1" l="1"/>
  <c r="G22" i="1"/>
  <c r="G23" i="1"/>
  <c r="G24" i="1"/>
  <c r="S25" i="1"/>
  <c r="R25" i="1"/>
  <c r="Q25" i="1"/>
  <c r="P25" i="1"/>
  <c r="M25" i="1"/>
  <c r="L25" i="1"/>
  <c r="K25" i="1"/>
  <c r="J25" i="1"/>
  <c r="I25" i="1"/>
  <c r="N25" i="1"/>
  <c r="G25" i="1"/>
</calcChain>
</file>

<file path=xl/sharedStrings.xml><?xml version="1.0" encoding="utf-8"?>
<sst xmlns="http://schemas.openxmlformats.org/spreadsheetml/2006/main" count="60" uniqueCount="57">
  <si>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</si>
  <si>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</si>
  <si>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</si>
  <si>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</si>
  <si>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2016-09-19</t>
  </si>
  <si>
    <t>Nr.</t>
  </si>
  <si>
    <t>07.1.1-CPVA-R-305-11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</si>
  <si>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</si>
  <si>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</si>
  <si>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</si>
  <si>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</si>
  <si>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</si>
  <si>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</si>
  <si>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</si>
  <si>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</si>
  <si>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</si>
  <si>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</si>
  <si>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</si>
  <si>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</si>
  <si>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</si>
  <si>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</si>
  <si>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</si>
  <si>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</si>
  <si>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</si>
  <si>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</si>
  <si>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</si>
  <si>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</si>
  <si>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</si>
  <si>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</si>
  <si>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</si>
  <si>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</si>
  <si>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</si>
  <si>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</si>
  <si>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</si>
  <si>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</si>
  <si>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</si>
  <si>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</si>
  <si>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</si>
  <si>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</si>
  <si>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</si>
  <si>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</si>
  <si>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VšĮ Alytaus kultūros ir komunikacijos centro pastato Alytuje, Pramonės g. 1B, rekonstravimas</t>
  </si>
  <si>
    <t>2.</t>
  </si>
  <si>
    <t>Druskininkų savivaldybės administracija</t>
  </si>
  <si>
    <t>Druskininkų kultūros centro lauko scenos, Vilniaus al. 24, Druskininkai, modernizavimas ir pritaikymas kultūros poreikiams</t>
  </si>
  <si>
    <t>3.</t>
  </si>
  <si>
    <t>Lazdijų rajono savivaldybės administracija</t>
  </si>
  <si>
    <t>Pastato rekonstrukcija ir pritaikymas kultūrinėms, muziejinėms ir edukacinėms reikmėms</t>
  </si>
  <si>
    <t>4.</t>
  </si>
  <si>
    <t>Varėnos rajono savivaldybės administracija</t>
  </si>
  <si>
    <t>Kultūros įstaigų infrastruktūros modernizavimas Varėnos mieste</t>
  </si>
  <si>
    <t>IŠ VISO:</t>
  </si>
  <si>
    <t xml:space="preserve">Projektas turi atitikti 07.1.1-CPVA-R-305 priemonės „Modernizuoti savivaldybių kultūros infrastruktūrą“ projektų finansavimo sąlygų aprašo (toliau PFSA) 29 punkte nustatytus projekto parengtumui taikomus  reikalavimus 
</t>
  </si>
  <si>
    <t xml:space="preserve">Projektas turi atitikt PFSA 29 punkte nustatytus projekto parengtumui taikomus  reikalavimus 
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</si>
  <si>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</si>
  <si>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</si>
  <si>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
2016 m.rugsėjo 19 d. 
sprendimu Nr.51/6S-37 
(Alytaus regiono plėtros tarybos 2020 m. vasario 26 d. 
sprendimo Nr.51/6S-8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</si>
</sst>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165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/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0" fontId="6" fillId="2" borderId="13" xfId="0" applyFont="1" applyFill="1" applyBorder="1" applyAlignment="1" applyProtection="1">
      <alignment horizontal="center" vertical="center" wrapText="1" readingOrder="1"/>
      <protection locked="0"/>
    </xf>
    <xf numFmtId="0" fontId="6" fillId="2" borderId="14" xfId="0" applyFont="1" applyFill="1" applyBorder="1" applyAlignment="1" applyProtection="1">
      <alignment horizontal="left" vertical="center" wrapText="1" readingOrder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1" fillId="0" borderId="12" xfId="0" applyFont="1" applyBorder="1" applyAlignment="1" applyProtection="1">
      <alignment vertical="center" wrapText="1" readingOrder="1"/>
      <protection locked="0"/>
    </xf>
    <xf numFmtId="0" fontId="8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166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showGridLines="0" tabSelected="1" zoomScaleNormal="100" workbookViewId="0">
      <selection activeCell="M30" sqref="M30"/>
    </sheetView>
  </sheetViews>
  <sheetFormatPr defaultColWidth="9.140625" defaultRowHeight="12.75" x14ac:dyDescent="0.2"/>
  <cols>
    <col min="1" max="1" width="5.42578125" style="1" customWidth="1"/>
    <col min="2" max="2" width="13.7109375" style="1" customWidth="1"/>
    <col min="3" max="3" width="23.5703125" style="1" customWidth="1"/>
    <col min="4" max="4" width="0.140625" style="1" customWidth="1"/>
    <col min="5" max="5" width="18.28515625" style="1" hidden="1" customWidth="1"/>
    <col min="6" max="6" width="15.28515625" style="1" hidden="1" customWidth="1"/>
    <col min="7" max="7" width="12.42578125" style="1" customWidth="1"/>
    <col min="8" max="8" width="0.5703125" style="1" customWidth="1"/>
    <col min="9" max="9" width="13.5703125" style="1" customWidth="1"/>
    <col min="10" max="10" width="1" style="1" customWidth="1"/>
    <col min="11" max="11" width="7.140625" style="1" customWidth="1"/>
    <col min="12" max="12" width="7" style="1" customWidth="1"/>
    <col min="13" max="13" width="15.140625" style="1" customWidth="1"/>
    <col min="14" max="14" width="1.85546875" style="1" hidden="1" customWidth="1"/>
    <col min="15" max="16" width="11.85546875" style="1" customWidth="1"/>
    <col min="17" max="17" width="1.28515625" style="1" customWidth="1"/>
    <col min="18" max="18" width="10.7109375" style="1" customWidth="1"/>
    <col min="19" max="19" width="3.85546875" style="1" customWidth="1"/>
    <col min="20" max="20" width="20.85546875" style="1" customWidth="1"/>
    <col min="21" max="21" width="19" style="1" customWidth="1"/>
    <col min="22" max="22" width="10.28515625" style="1" customWidth="1"/>
    <col min="23" max="16384" width="9.140625" style="1"/>
  </cols>
  <sheetData>
    <row r="1" spans="1:22" ht="11.45" customHeight="1" x14ac:dyDescent="0.2"/>
    <row r="2" spans="1:22" ht="72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56</v>
      </c>
      <c r="R2" s="12"/>
      <c r="S2" s="12"/>
      <c r="T2" s="12"/>
      <c r="U2" s="12"/>
    </row>
    <row r="3" spans="1:22" ht="17.100000000000001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2"/>
      <c r="S3" s="12"/>
      <c r="T3" s="12"/>
      <c r="U3" s="12"/>
    </row>
    <row r="4" spans="1:22" ht="17.100000000000001" customHeight="1" x14ac:dyDescent="0.2">
      <c r="A4" s="14"/>
      <c r="B4" s="12"/>
      <c r="C4" s="12"/>
      <c r="D4" s="15" t="s">
        <v>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/>
      <c r="T4" s="12"/>
      <c r="U4" s="12"/>
    </row>
    <row r="5" spans="1:22" ht="17.100000000000001" customHeight="1" x14ac:dyDescent="0.2">
      <c r="A5" s="17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17.100000000000001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17.100000000000001" customHeight="1" x14ac:dyDescent="0.2">
      <c r="A7" s="14"/>
      <c r="B7" s="12"/>
      <c r="C7" s="12"/>
      <c r="D7" s="18" t="s">
        <v>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/>
      <c r="T7" s="12"/>
      <c r="U7" s="12"/>
    </row>
    <row r="8" spans="1:22" ht="17.100000000000001" customHeight="1" x14ac:dyDescent="0.2">
      <c r="A8" s="17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2" ht="15" customHeight="1" x14ac:dyDescent="0.2">
      <c r="A9" s="1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2" ht="15" customHeight="1" x14ac:dyDescent="0.2">
      <c r="A10" s="20" t="s">
        <v>55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2" ht="17.100000000000001" customHeight="1" x14ac:dyDescent="0.2">
      <c r="A11" s="2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2" x14ac:dyDescent="0.2">
      <c r="A12" s="14"/>
      <c r="B12" s="12"/>
      <c r="C12" s="12"/>
      <c r="D12" s="12"/>
      <c r="E12" s="12"/>
      <c r="F12" s="12"/>
      <c r="G12" s="12"/>
      <c r="H12" s="22" t="s">
        <v>4</v>
      </c>
      <c r="I12" s="16"/>
      <c r="J12" s="16"/>
      <c r="K12" s="2" t="s">
        <v>5</v>
      </c>
      <c r="L12" s="22" t="s">
        <v>6</v>
      </c>
      <c r="M12" s="16"/>
      <c r="N12" s="16"/>
      <c r="O12" s="14"/>
      <c r="P12" s="12"/>
      <c r="Q12" s="12"/>
      <c r="R12" s="12"/>
      <c r="S12" s="12"/>
      <c r="T12" s="12"/>
      <c r="U12" s="12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23" t="s">
        <v>7</v>
      </c>
      <c r="B15" s="23" t="s">
        <v>8</v>
      </c>
      <c r="C15" s="23" t="s">
        <v>9</v>
      </c>
      <c r="D15" s="26"/>
      <c r="E15" s="23" t="s">
        <v>10</v>
      </c>
      <c r="F15" s="23" t="s">
        <v>11</v>
      </c>
      <c r="G15" s="23" t="s">
        <v>12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5"/>
      <c r="T15" s="23" t="s">
        <v>13</v>
      </c>
      <c r="U15" s="23" t="s">
        <v>14</v>
      </c>
      <c r="V15" s="26"/>
    </row>
    <row r="16" spans="1:22" ht="20.45" customHeight="1" x14ac:dyDescent="0.2">
      <c r="A16" s="24"/>
      <c r="B16" s="24"/>
      <c r="C16" s="27"/>
      <c r="D16" s="28"/>
      <c r="E16" s="24"/>
      <c r="F16" s="24"/>
      <c r="G16" s="23" t="s">
        <v>15</v>
      </c>
      <c r="H16" s="26"/>
      <c r="I16" s="23" t="s">
        <v>16</v>
      </c>
      <c r="J16" s="34"/>
      <c r="K16" s="34"/>
      <c r="L16" s="35"/>
      <c r="M16" s="36" t="s">
        <v>17</v>
      </c>
      <c r="N16" s="12"/>
      <c r="O16" s="12"/>
      <c r="P16" s="12"/>
      <c r="Q16" s="12"/>
      <c r="R16" s="12"/>
      <c r="S16" s="12"/>
      <c r="T16" s="24"/>
      <c r="U16" s="27"/>
      <c r="V16" s="28"/>
    </row>
    <row r="17" spans="1:22" ht="16.350000000000001" customHeight="1" x14ac:dyDescent="0.2">
      <c r="A17" s="24"/>
      <c r="B17" s="24"/>
      <c r="C17" s="27"/>
      <c r="D17" s="28"/>
      <c r="E17" s="24"/>
      <c r="F17" s="24"/>
      <c r="G17" s="27"/>
      <c r="H17" s="28"/>
      <c r="I17" s="23" t="s">
        <v>18</v>
      </c>
      <c r="J17" s="37"/>
      <c r="K17" s="34"/>
      <c r="L17" s="34"/>
      <c r="M17" s="38" t="s">
        <v>19</v>
      </c>
      <c r="N17" s="39"/>
      <c r="O17" s="39"/>
      <c r="P17" s="39"/>
      <c r="Q17" s="39"/>
      <c r="R17" s="39"/>
      <c r="S17" s="40"/>
      <c r="T17" s="24"/>
      <c r="U17" s="27"/>
      <c r="V17" s="28"/>
    </row>
    <row r="18" spans="1:22" ht="17.100000000000001" customHeight="1" x14ac:dyDescent="0.2">
      <c r="A18" s="24"/>
      <c r="B18" s="24"/>
      <c r="C18" s="27"/>
      <c r="D18" s="28"/>
      <c r="E18" s="24"/>
      <c r="F18" s="24"/>
      <c r="G18" s="27"/>
      <c r="H18" s="28"/>
      <c r="I18" s="24"/>
      <c r="J18" s="23" t="s">
        <v>20</v>
      </c>
      <c r="K18" s="41"/>
      <c r="L18" s="26"/>
      <c r="M18" s="23" t="s">
        <v>21</v>
      </c>
      <c r="N18" s="34"/>
      <c r="O18" s="34"/>
      <c r="P18" s="34"/>
      <c r="Q18" s="34"/>
      <c r="R18" s="34"/>
      <c r="S18" s="35"/>
      <c r="T18" s="24"/>
      <c r="U18" s="27"/>
      <c r="V18" s="28"/>
    </row>
    <row r="19" spans="1:22" ht="50.1" customHeight="1" x14ac:dyDescent="0.2">
      <c r="A19" s="25"/>
      <c r="B19" s="25"/>
      <c r="C19" s="29"/>
      <c r="D19" s="30"/>
      <c r="E19" s="25"/>
      <c r="F19" s="25"/>
      <c r="G19" s="29"/>
      <c r="H19" s="30"/>
      <c r="I19" s="25"/>
      <c r="J19" s="29"/>
      <c r="K19" s="16"/>
      <c r="L19" s="30"/>
      <c r="M19" s="3" t="s">
        <v>20</v>
      </c>
      <c r="N19" s="23" t="s">
        <v>22</v>
      </c>
      <c r="O19" s="35"/>
      <c r="P19" s="23" t="s">
        <v>23</v>
      </c>
      <c r="Q19" s="35"/>
      <c r="R19" s="23" t="s">
        <v>24</v>
      </c>
      <c r="S19" s="35"/>
      <c r="T19" s="25"/>
      <c r="U19" s="29"/>
      <c r="V19" s="30"/>
    </row>
    <row r="20" spans="1:22" x14ac:dyDescent="0.2">
      <c r="A20" s="4" t="s">
        <v>25</v>
      </c>
      <c r="B20" s="4" t="s">
        <v>26</v>
      </c>
      <c r="C20" s="42" t="s">
        <v>27</v>
      </c>
      <c r="D20" s="35"/>
      <c r="E20" s="4" t="s">
        <v>28</v>
      </c>
      <c r="F20" s="4" t="s">
        <v>29</v>
      </c>
      <c r="G20" s="42" t="s">
        <v>30</v>
      </c>
      <c r="H20" s="35"/>
      <c r="I20" s="4" t="s">
        <v>31</v>
      </c>
      <c r="J20" s="42" t="s">
        <v>32</v>
      </c>
      <c r="K20" s="34"/>
      <c r="L20" s="35"/>
      <c r="M20" s="4" t="s">
        <v>33</v>
      </c>
      <c r="N20" s="42" t="s">
        <v>34</v>
      </c>
      <c r="O20" s="35"/>
      <c r="P20" s="42" t="s">
        <v>35</v>
      </c>
      <c r="Q20" s="35"/>
      <c r="R20" s="42" t="s">
        <v>36</v>
      </c>
      <c r="S20" s="35"/>
      <c r="T20" s="4" t="s">
        <v>37</v>
      </c>
      <c r="U20" s="42" t="s">
        <v>38</v>
      </c>
      <c r="V20" s="35"/>
    </row>
    <row r="21" spans="1:22" ht="57.6" customHeight="1" x14ac:dyDescent="0.2">
      <c r="A21" s="5" t="s">
        <v>39</v>
      </c>
      <c r="B21" s="5" t="s">
        <v>40</v>
      </c>
      <c r="C21" s="31" t="s">
        <v>41</v>
      </c>
      <c r="D21" s="32"/>
      <c r="E21" s="6"/>
      <c r="F21" s="6"/>
      <c r="G21" s="33">
        <f>I21+M21+N21</f>
        <v>783264.16</v>
      </c>
      <c r="H21" s="32"/>
      <c r="I21" s="9">
        <v>299541</v>
      </c>
      <c r="J21" s="33">
        <v>0</v>
      </c>
      <c r="K21" s="43"/>
      <c r="L21" s="32"/>
      <c r="M21" s="9">
        <v>352400.83</v>
      </c>
      <c r="N21" s="33">
        <v>131322.32999999999</v>
      </c>
      <c r="O21" s="32"/>
      <c r="P21" s="33">
        <v>0</v>
      </c>
      <c r="Q21" s="32"/>
      <c r="R21" s="33">
        <v>0</v>
      </c>
      <c r="S21" s="32"/>
      <c r="T21" s="7">
        <v>42762</v>
      </c>
      <c r="U21" s="44" t="s">
        <v>52</v>
      </c>
      <c r="V21" s="45"/>
    </row>
    <row r="22" spans="1:22" ht="33.75" x14ac:dyDescent="0.2">
      <c r="A22" s="5" t="s">
        <v>42</v>
      </c>
      <c r="B22" s="5" t="s">
        <v>43</v>
      </c>
      <c r="C22" s="31" t="s">
        <v>44</v>
      </c>
      <c r="D22" s="32"/>
      <c r="E22" s="6"/>
      <c r="F22" s="6"/>
      <c r="G22" s="33">
        <f>I22+N22</f>
        <v>308745.98000000004</v>
      </c>
      <c r="H22" s="32"/>
      <c r="I22" s="9">
        <v>262434.09000000003</v>
      </c>
      <c r="J22" s="33">
        <v>0</v>
      </c>
      <c r="K22" s="43"/>
      <c r="L22" s="32"/>
      <c r="M22" s="9">
        <v>0</v>
      </c>
      <c r="N22" s="33">
        <v>46311.89</v>
      </c>
      <c r="O22" s="32"/>
      <c r="P22" s="33">
        <v>0</v>
      </c>
      <c r="Q22" s="32"/>
      <c r="R22" s="33">
        <v>0</v>
      </c>
      <c r="S22" s="32"/>
      <c r="T22" s="7">
        <v>42767</v>
      </c>
      <c r="U22" s="44" t="s">
        <v>53</v>
      </c>
      <c r="V22" s="45"/>
    </row>
    <row r="23" spans="1:22" ht="33.75" x14ac:dyDescent="0.2">
      <c r="A23" s="5" t="s">
        <v>45</v>
      </c>
      <c r="B23" s="5" t="s">
        <v>46</v>
      </c>
      <c r="C23" s="31" t="s">
        <v>47</v>
      </c>
      <c r="D23" s="32"/>
      <c r="E23" s="6"/>
      <c r="F23" s="6"/>
      <c r="G23" s="33">
        <f>N23+I23</f>
        <v>484769.35</v>
      </c>
      <c r="H23" s="32"/>
      <c r="I23" s="9">
        <v>299541</v>
      </c>
      <c r="J23" s="33">
        <v>0</v>
      </c>
      <c r="K23" s="43"/>
      <c r="L23" s="32"/>
      <c r="M23" s="9">
        <v>0</v>
      </c>
      <c r="N23" s="33">
        <v>185228.35</v>
      </c>
      <c r="O23" s="32"/>
      <c r="P23" s="33">
        <v>0</v>
      </c>
      <c r="Q23" s="32"/>
      <c r="R23" s="33">
        <v>0</v>
      </c>
      <c r="S23" s="32"/>
      <c r="T23" s="7">
        <v>43097</v>
      </c>
      <c r="U23" s="44" t="s">
        <v>53</v>
      </c>
      <c r="V23" s="45"/>
    </row>
    <row r="24" spans="1:22" ht="33.75" x14ac:dyDescent="0.2">
      <c r="A24" s="5" t="s">
        <v>48</v>
      </c>
      <c r="B24" s="5" t="s">
        <v>49</v>
      </c>
      <c r="C24" s="31" t="s">
        <v>50</v>
      </c>
      <c r="D24" s="32"/>
      <c r="E24" s="6"/>
      <c r="F24" s="6"/>
      <c r="G24" s="33">
        <f>I24+N24</f>
        <v>340259.29000000004</v>
      </c>
      <c r="H24" s="32"/>
      <c r="I24" s="9">
        <v>289220.39</v>
      </c>
      <c r="J24" s="33">
        <v>0</v>
      </c>
      <c r="K24" s="43"/>
      <c r="L24" s="32"/>
      <c r="M24" s="9">
        <v>0</v>
      </c>
      <c r="N24" s="33">
        <v>51038.9</v>
      </c>
      <c r="O24" s="32"/>
      <c r="P24" s="33">
        <v>0</v>
      </c>
      <c r="Q24" s="32"/>
      <c r="R24" s="33">
        <v>0</v>
      </c>
      <c r="S24" s="32"/>
      <c r="T24" s="7">
        <v>42767</v>
      </c>
      <c r="U24" s="44" t="s">
        <v>53</v>
      </c>
      <c r="V24" s="45"/>
    </row>
    <row r="25" spans="1:22" x14ac:dyDescent="0.2">
      <c r="A25" s="52" t="s">
        <v>51</v>
      </c>
      <c r="B25" s="53"/>
      <c r="C25" s="53"/>
      <c r="D25" s="53"/>
      <c r="E25" s="53"/>
      <c r="F25" s="54"/>
      <c r="G25" s="55">
        <f>I25+M25+N25</f>
        <v>1917038.78</v>
      </c>
      <c r="H25" s="56"/>
      <c r="I25" s="10">
        <f>SUM(I21:I24)</f>
        <v>1150736.48</v>
      </c>
      <c r="J25" s="55">
        <f>SUM(J21:J24)</f>
        <v>0</v>
      </c>
      <c r="K25" s="57">
        <f>SUM(K21:K24)</f>
        <v>0</v>
      </c>
      <c r="L25" s="56">
        <f>SUM(L21:L24)</f>
        <v>0</v>
      </c>
      <c r="M25" s="10">
        <f>SUM(M21:M24)</f>
        <v>352400.83</v>
      </c>
      <c r="N25" s="55">
        <f>SUM(N21:O24)</f>
        <v>413901.47</v>
      </c>
      <c r="O25" s="56"/>
      <c r="P25" s="55">
        <f>SUM(P21:P24)</f>
        <v>0</v>
      </c>
      <c r="Q25" s="56">
        <f>SUM(Q21:Q24)</f>
        <v>0</v>
      </c>
      <c r="R25" s="55">
        <f>SUM(R21:R24)</f>
        <v>0</v>
      </c>
      <c r="S25" s="56">
        <f>SUM(S21:S24)</f>
        <v>0</v>
      </c>
      <c r="T25" s="58"/>
      <c r="U25" s="53"/>
      <c r="V25" s="54"/>
    </row>
    <row r="26" spans="1:22" ht="27" customHeight="1" x14ac:dyDescent="0.2">
      <c r="A26" s="46" t="s">
        <v>54</v>
      </c>
      <c r="B26" s="47"/>
      <c r="C26" s="47"/>
      <c r="D26" s="47"/>
      <c r="E26" s="47"/>
      <c r="F26" s="48"/>
      <c r="G26" s="49">
        <v>1198165.51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1"/>
      <c r="U26" s="8"/>
      <c r="V26" s="8"/>
    </row>
  </sheetData>
  <mergeCells count="83">
    <mergeCell ref="A26:F26"/>
    <mergeCell ref="G26:T26"/>
    <mergeCell ref="U24:V24"/>
    <mergeCell ref="A25:F25"/>
    <mergeCell ref="G25:H25"/>
    <mergeCell ref="J25:L25"/>
    <mergeCell ref="N25:O25"/>
    <mergeCell ref="P25:Q25"/>
    <mergeCell ref="R25:S25"/>
    <mergeCell ref="T25:V25"/>
    <mergeCell ref="R23:S23"/>
    <mergeCell ref="U23:V23"/>
    <mergeCell ref="C22:D22"/>
    <mergeCell ref="G22:H22"/>
    <mergeCell ref="C24:D24"/>
    <mergeCell ref="G24:H24"/>
    <mergeCell ref="J24:L24"/>
    <mergeCell ref="N24:O24"/>
    <mergeCell ref="P24:Q24"/>
    <mergeCell ref="R24:S24"/>
    <mergeCell ref="C23:D23"/>
    <mergeCell ref="G23:H23"/>
    <mergeCell ref="J23:L23"/>
    <mergeCell ref="N23:O23"/>
    <mergeCell ref="P23:Q23"/>
    <mergeCell ref="J22:L22"/>
    <mergeCell ref="N22:O22"/>
    <mergeCell ref="P22:Q22"/>
    <mergeCell ref="R22:S22"/>
    <mergeCell ref="U20:V20"/>
    <mergeCell ref="J21:L21"/>
    <mergeCell ref="N21:O21"/>
    <mergeCell ref="P21:Q21"/>
    <mergeCell ref="U22:V22"/>
    <mergeCell ref="R21:S21"/>
    <mergeCell ref="U21:V21"/>
    <mergeCell ref="R20:S20"/>
    <mergeCell ref="C20:D20"/>
    <mergeCell ref="G20:H20"/>
    <mergeCell ref="J20:L20"/>
    <mergeCell ref="N20:O20"/>
    <mergeCell ref="P20:Q20"/>
    <mergeCell ref="C21:D21"/>
    <mergeCell ref="G21:H21"/>
    <mergeCell ref="U15:V19"/>
    <mergeCell ref="G16:H19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T15:T19"/>
    <mergeCell ref="A15:A19"/>
    <mergeCell ref="B15:B19"/>
    <mergeCell ref="C15:D19"/>
    <mergeCell ref="E15:E19"/>
    <mergeCell ref="F15:F19"/>
    <mergeCell ref="A8:U8"/>
    <mergeCell ref="A9:U9"/>
    <mergeCell ref="A10:U10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2:P2"/>
    <mergeCell ref="Q2:U2"/>
    <mergeCell ref="A3:P3"/>
    <mergeCell ref="Q3:U3"/>
    <mergeCell ref="A4:C4"/>
    <mergeCell ref="D4:R4"/>
    <mergeCell ref="S4:U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4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2018-11-06T06:23:28Z</dcterms:created>
  <dcterms:modified xsi:type="dcterms:W3CDTF">2020-02-26T12:27:24Z</dcterms:modified>
</cp:coreProperties>
</file>