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Jurgita\Desktop\su datom\"/>
    </mc:Choice>
  </mc:AlternateContent>
  <bookViews>
    <workbookView xWindow="480" yWindow="276" windowWidth="15600" windowHeight="11640"/>
  </bookViews>
  <sheets>
    <sheet name="Komunalinių atliekų tvarkymo in" sheetId="1" r:id="rId1"/>
  </sheets>
  <definedNames>
    <definedName name="_xlnm.Print_Area" localSheetId="0">'Komunalinių atliekų tvarkymo in'!$A$2:$M$21</definedName>
  </definedNames>
  <calcPr calcId="152511"/>
</workbook>
</file>

<file path=xl/calcChain.xml><?xml version="1.0" encoding="utf-8"?>
<calcChain xmlns="http://schemas.openxmlformats.org/spreadsheetml/2006/main">
  <c r="K19" i="1" l="1"/>
  <c r="I19" i="1"/>
  <c r="G19" i="1" l="1"/>
  <c r="H19" i="1"/>
  <c r="J19" i="1"/>
  <c r="F19" i="1"/>
  <c r="E18" i="1"/>
  <c r="E19" i="1" l="1"/>
</calcChain>
</file>

<file path=xl/sharedStrings.xml><?xml version="1.0" encoding="utf-8"?>
<sst xmlns="http://schemas.openxmlformats.org/spreadsheetml/2006/main" count="28" uniqueCount="28">
  <si>
    <t>Eil. Nr.</t>
  </si>
  <si>
    <t>Kiti projekto finansavimo šaltiniai</t>
  </si>
  <si>
    <t>IŠ VISO:</t>
  </si>
  <si>
    <t>Projektui numatomas skirti finansavimas</t>
  </si>
  <si>
    <t>Nacionalinės projekto lėšos</t>
  </si>
  <si>
    <t>Pareiškėjas</t>
  </si>
  <si>
    <t>Paraiškos finansuoti projektą pateikimo įgyvendinančiajai institucijai terminas</t>
  </si>
  <si>
    <t xml:space="preserve">Lietuvos Respublikos valstybės biudžeto lėšos
</t>
  </si>
  <si>
    <t>Iš viso</t>
  </si>
  <si>
    <t>ES struktūrinių fondų lėšos</t>
  </si>
  <si>
    <t xml:space="preserve">Lietuvos Respublikos valstybės biudžeto lėšos
 </t>
  </si>
  <si>
    <t xml:space="preserve">Kitos viešosios lėšos
</t>
  </si>
  <si>
    <t>Privačios lėšos</t>
  </si>
  <si>
    <t xml:space="preserve">Savivaldybės biudžeto lėšos 
</t>
  </si>
  <si>
    <t>Preliminari projekto tinkamų finansuoti išlaidų suma (eurais)</t>
  </si>
  <si>
    <t>Regionui numatytas ES struktūrinių fondų lėšų limitas:</t>
  </si>
  <si>
    <t>Pareiškėjo ir partnerio (-ių) lėšos</t>
  </si>
  <si>
    <t>Preliminarus iš ES struktūrinių fondų lėšų siūlomo bendrai finansuoti projekto (toliau – projektas)  pavadinimas</t>
  </si>
  <si>
    <t>Projektų parengtumo reikalavimai ir kita reikalinga informacija (jei taikoma)</t>
  </si>
  <si>
    <t>LIETUVOS RESPUBLIKOS APLINKOS MINISTERIJA</t>
  </si>
  <si>
    <t>2014–2020 METŲ EUROPOS SĄJUNGOS FONDŲ INVESTICIJŲ VEIKSMŲ PROGRAMOS 05.2.1-APVA-R-008 PRIEMONĖS  „KOMUNALINIŲ ATLIEKŲ TVARKYMO INFRASTRUKTŪROS PLĖTRA“</t>
  </si>
  <si>
    <t>Nr. 05.2.1-APVA-R-008-11</t>
  </si>
  <si>
    <t>UAB Alytaus regioninis atliekų tvarkymo centras</t>
  </si>
  <si>
    <t>Komunalinių atliekų tvarkymo infrastruktūros plėtra Alytaus regione</t>
  </si>
  <si>
    <t>2017-06-30</t>
  </si>
  <si>
    <t xml:space="preserve">IŠ ES STRUKTŪRINIŲ FONDŲ LĖŠŲ SIŪLOMŲ BENDRAI FINANSUOTI ALYTAUS REGIONO PROJEKTŲ SĄRAŠAS </t>
  </si>
  <si>
    <t xml:space="preserve">Patvirtinta                                                                                                                        Alytaus regiono plėtros tarybos                                                                                          2017 m.sausio  19     d. sprendimu Nr.51/6S-6   
(Alytaus regiono plėtros tarybos 2020 m. gegužės 28 d. sprendimo
Nr.51/6S-33 redakcija)      </t>
  </si>
  <si>
    <r>
      <t>Suėjus paraiškos pateikimo terminui projektas turi atitikti priemonės „Komunalinių atliekų tvarkymo infrastruktūrosplėtra" projektų finansavimo sąlygų aprašo, patvirtinto Lietuvos Respublikos aplinkos ministro 2016 m. balandžio 27 d. įsakymu Nr. D1-281 (toliau – PFSA)  25 punkto reikalavimus.  
Teikiant prašymą  dėl papildomo finansavimo skyrimo turi būti tenkinami PFSA 67</t>
    </r>
    <r>
      <rPr>
        <vertAlign val="superscript"/>
        <sz val="12"/>
        <rFont val="Times New Roman"/>
        <family val="1"/>
        <charset val="186"/>
      </rPr>
      <t>2</t>
    </r>
    <r>
      <rPr>
        <sz val="12"/>
        <rFont val="Times New Roman"/>
        <family val="1"/>
        <charset val="186"/>
      </rPr>
      <t xml:space="preserve"> punkto reikalavimai.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</si>
</sst>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trike/>
      <sz val="12"/>
      <name val="Times New Roman"/>
      <family val="1"/>
      <charset val="186"/>
    </font>
    <font>
      <b/>
      <sz val="12"/>
      <name val="Calibri"/>
      <family val="2"/>
      <charset val="186"/>
      <scheme val="minor"/>
    </font>
    <font>
      <sz val="11"/>
      <name val="Times New Roman"/>
      <family val="1"/>
      <charset val="186"/>
    </font>
    <font>
      <i/>
      <strike/>
      <sz val="12"/>
      <name val="Times New Roman"/>
      <family val="1"/>
      <charset val="186"/>
    </font>
    <font>
      <vertAlign val="superscript"/>
      <sz val="12"/>
      <name val="Times New Roman"/>
      <family val="1"/>
      <charset val="186"/>
    </font>
    <font>
      <i/>
      <sz val="1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2" fillId="0" borderId="0" xfId="1" applyFont="1"/>
    <xf numFmtId="0" fontId="2" fillId="0" borderId="0" xfId="0" applyFont="1"/>
    <xf numFmtId="0" fontId="2" fillId="2" borderId="1" xfId="1" applyFont="1" applyFill="1" applyBorder="1" applyAlignment="1">
      <alignment horizontal="center" vertical="center" wrapText="1"/>
    </xf>
    <xf numFmtId="0" fontId="2" fillId="0" borderId="0" xfId="0" applyFont="1" applyBorder="1"/>
    <xf numFmtId="0" fontId="3" fillId="0" borderId="0" xfId="1" applyFont="1" applyAlignment="1">
      <alignment wrapText="1"/>
    </xf>
    <xf numFmtId="0" fontId="3" fillId="0" borderId="0" xfId="1" applyFont="1" applyAlignment="1">
      <alignment horizontal="right" wrapText="1"/>
    </xf>
    <xf numFmtId="0" fontId="3" fillId="0" borderId="0" xfId="1" applyFont="1" applyBorder="1" applyAlignment="1">
      <alignment horizontal="right"/>
    </xf>
    <xf numFmtId="0" fontId="5" fillId="2" borderId="1" xfId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4" fontId="2" fillId="0" borderId="1" xfId="1" applyNumberFormat="1" applyFont="1" applyFill="1" applyBorder="1" applyAlignment="1">
      <alignment horizontal="center" vertical="center" wrapText="1"/>
    </xf>
    <xf numFmtId="0" fontId="2" fillId="0" borderId="0" xfId="1" applyFont="1" applyBorder="1"/>
    <xf numFmtId="0" fontId="2" fillId="0" borderId="0" xfId="1" applyFont="1" applyFill="1" applyBorder="1" applyAlignment="1">
      <alignment horizontal="center"/>
    </xf>
    <xf numFmtId="0" fontId="3" fillId="0" borderId="0" xfId="1" applyFont="1" applyBorder="1" applyAlignment="1">
      <alignment wrapText="1"/>
    </xf>
    <xf numFmtId="0" fontId="3" fillId="0" borderId="0" xfId="1" applyFont="1" applyBorder="1" applyAlignment="1">
      <alignment horizontal="right" vertical="top" wrapText="1"/>
    </xf>
    <xf numFmtId="0" fontId="2" fillId="0" borderId="0" xfId="1" applyFont="1" applyBorder="1" applyAlignment="1">
      <alignment horizontal="left" wrapText="1"/>
    </xf>
    <xf numFmtId="4" fontId="2" fillId="0" borderId="0" xfId="0" applyNumberFormat="1" applyFont="1"/>
    <xf numFmtId="49" fontId="2" fillId="0" borderId="1" xfId="0" applyNumberFormat="1" applyFont="1" applyBorder="1" applyAlignment="1">
      <alignment horizontal="center" vertical="center"/>
    </xf>
    <xf numFmtId="4" fontId="4" fillId="0" borderId="1" xfId="1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4" fillId="0" borderId="0" xfId="1" applyFont="1" applyBorder="1" applyAlignment="1">
      <alignment horizontal="center" vertical="center" wrapText="1"/>
    </xf>
    <xf numFmtId="14" fontId="4" fillId="3" borderId="0" xfId="1" applyNumberFormat="1" applyFont="1" applyFill="1" applyAlignment="1">
      <alignment horizontal="center" wrapText="1"/>
    </xf>
    <xf numFmtId="0" fontId="4" fillId="3" borderId="0" xfId="1" applyFont="1" applyFill="1" applyAlignment="1">
      <alignment horizontal="center" wrapText="1"/>
    </xf>
    <xf numFmtId="0" fontId="4" fillId="0" borderId="0" xfId="1" applyFont="1" applyAlignment="1">
      <alignment horizontal="left" wrapText="1"/>
    </xf>
    <xf numFmtId="0" fontId="3" fillId="0" borderId="0" xfId="1" applyFont="1" applyBorder="1" applyAlignment="1">
      <alignment horizontal="center" vertical="center" wrapText="1"/>
    </xf>
    <xf numFmtId="0" fontId="7" fillId="0" borderId="0" xfId="1" applyFont="1" applyBorder="1" applyAlignment="1">
      <alignment horizontal="left" vertical="top" wrapText="1"/>
    </xf>
    <xf numFmtId="0" fontId="4" fillId="0" borderId="0" xfId="1" applyFont="1" applyFill="1" applyBorder="1" applyAlignment="1">
      <alignment horizontal="center"/>
    </xf>
    <xf numFmtId="0" fontId="8" fillId="0" borderId="0" xfId="1" applyFont="1" applyFill="1" applyBorder="1" applyAlignment="1">
      <alignment horizontal="left" wrapText="1"/>
    </xf>
    <xf numFmtId="0" fontId="2" fillId="0" borderId="0" xfId="1" applyFont="1" applyFill="1" applyBorder="1" applyAlignment="1">
      <alignment horizontal="left" wrapText="1"/>
    </xf>
    <xf numFmtId="0" fontId="4" fillId="0" borderId="1" xfId="0" applyFont="1" applyBorder="1" applyAlignment="1">
      <alignment horizontal="right" vertical="center"/>
    </xf>
    <xf numFmtId="4" fontId="4" fillId="3" borderId="1" xfId="1" applyNumberFormat="1" applyFont="1" applyFill="1" applyBorder="1" applyAlignment="1">
      <alignment horizontal="center" vertical="center" wrapText="1"/>
    </xf>
    <xf numFmtId="0" fontId="4" fillId="3" borderId="1" xfId="1" applyNumberFormat="1" applyFont="1" applyFill="1" applyBorder="1" applyAlignment="1">
      <alignment horizontal="center" vertical="center" wrapText="1"/>
    </xf>
    <xf numFmtId="0" fontId="4" fillId="0" borderId="1" xfId="1" applyNumberFormat="1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 wrapText="1"/>
    </xf>
    <xf numFmtId="4" fontId="2" fillId="3" borderId="1" xfId="1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4" fontId="4" fillId="0" borderId="1" xfId="1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left" vertical="center" wrapText="1"/>
    </xf>
    <xf numFmtId="0" fontId="10" fillId="0" borderId="0" xfId="0" applyFont="1"/>
  </cellXfs>
  <cellStyles count="2">
    <cellStyle name="Įprastas" xfId="0" builtinId="0"/>
    <cellStyle name="Įprastas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N27"/>
  <sheetViews>
    <sheetView tabSelected="1" topLeftCell="A2" zoomScaleNormal="100" workbookViewId="0">
      <selection activeCell="E8" sqref="A1:XFD1048576"/>
    </sheetView>
  </sheetViews>
  <sheetFormatPr defaultColWidth="9.109375" defaultRowHeight="15.6" x14ac:dyDescent="0.3"/>
  <cols>
    <col min="1" max="1" width="2.33203125" style="2" customWidth="1"/>
    <col min="2" max="2" width="6.6640625" style="2" customWidth="1"/>
    <col min="3" max="3" width="18.5546875" style="2" customWidth="1"/>
    <col min="4" max="4" width="43.109375" style="2" customWidth="1"/>
    <col min="5" max="5" width="15.5546875" style="2" customWidth="1"/>
    <col min="6" max="6" width="17.6640625" style="2" customWidth="1"/>
    <col min="7" max="7" width="14.33203125" style="2" customWidth="1"/>
    <col min="8" max="8" width="13.6640625" style="2" customWidth="1"/>
    <col min="9" max="9" width="13.44140625" style="2" customWidth="1"/>
    <col min="10" max="10" width="11.6640625" style="2" customWidth="1"/>
    <col min="11" max="11" width="15.44140625" style="2" customWidth="1"/>
    <col min="12" max="12" width="17.33203125" style="2" customWidth="1"/>
    <col min="13" max="13" width="46.33203125" style="2" customWidth="1"/>
    <col min="14" max="17" width="9.109375" style="2"/>
    <col min="18" max="18" width="30.88671875" style="2" customWidth="1"/>
    <col min="19" max="16384" width="9.109375" style="2"/>
  </cols>
  <sheetData>
    <row r="1" spans="2:14" ht="13.5" hidden="1" customHeight="1" x14ac:dyDescent="0.3"/>
    <row r="2" spans="2:14" ht="75.599999999999994" customHeight="1" x14ac:dyDescent="0.3">
      <c r="B2" s="11"/>
      <c r="C2" s="11"/>
      <c r="D2" s="11"/>
      <c r="E2" s="11"/>
      <c r="F2" s="11"/>
      <c r="G2" s="11"/>
      <c r="H2" s="11"/>
      <c r="I2" s="15"/>
      <c r="J2" s="15"/>
      <c r="K2" s="15"/>
      <c r="L2" s="27" t="s">
        <v>26</v>
      </c>
      <c r="M2" s="27"/>
      <c r="N2" s="27"/>
    </row>
    <row r="3" spans="2:14" ht="3" hidden="1" customHeight="1" x14ac:dyDescent="0.3"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</row>
    <row r="4" spans="2:14" ht="12" hidden="1" customHeight="1" x14ac:dyDescent="0.3"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</row>
    <row r="5" spans="2:14" ht="13.5" customHeight="1" x14ac:dyDescent="0.3">
      <c r="B5" s="29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</row>
    <row r="6" spans="2:14" ht="15" customHeight="1" x14ac:dyDescent="0.3">
      <c r="B6" s="22" t="s">
        <v>19</v>
      </c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</row>
    <row r="7" spans="2:14" ht="16.5" customHeight="1" x14ac:dyDescent="0.3">
      <c r="B7" s="22" t="s">
        <v>20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</row>
    <row r="8" spans="2:14" ht="18" customHeight="1" x14ac:dyDescent="0.3">
      <c r="B8" s="22" t="s">
        <v>25</v>
      </c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</row>
    <row r="9" spans="2:14" ht="9" customHeight="1" x14ac:dyDescent="0.3">
      <c r="B9" s="13"/>
      <c r="C9" s="13"/>
      <c r="D9" s="13"/>
      <c r="E9" s="13"/>
      <c r="F9" s="26"/>
      <c r="G9" s="26"/>
      <c r="H9" s="26"/>
      <c r="I9" s="26"/>
      <c r="J9" s="26"/>
      <c r="K9" s="26"/>
      <c r="L9" s="26"/>
      <c r="M9" s="14"/>
    </row>
    <row r="10" spans="2:14" ht="18.75" customHeight="1" x14ac:dyDescent="0.3">
      <c r="B10" s="5"/>
      <c r="C10" s="5"/>
      <c r="D10" s="5"/>
      <c r="E10" s="23">
        <v>42754</v>
      </c>
      <c r="F10" s="24"/>
      <c r="G10" s="25" t="s">
        <v>21</v>
      </c>
      <c r="H10" s="25"/>
      <c r="I10" s="6"/>
      <c r="J10" s="5"/>
      <c r="K10" s="5"/>
      <c r="L10" s="5"/>
    </row>
    <row r="11" spans="2:14" ht="17.25" customHeight="1" x14ac:dyDescent="0.3">
      <c r="B11" s="1"/>
      <c r="C11" s="1"/>
      <c r="D11" s="1"/>
      <c r="E11" s="7"/>
      <c r="F11" s="7"/>
      <c r="G11" s="7"/>
      <c r="H11" s="7"/>
      <c r="I11" s="1"/>
      <c r="J11" s="1"/>
      <c r="K11" s="1"/>
      <c r="L11" s="1"/>
      <c r="M11" s="1"/>
    </row>
    <row r="12" spans="2:14" ht="15" customHeight="1" x14ac:dyDescent="0.3">
      <c r="B12" s="21" t="s">
        <v>0</v>
      </c>
      <c r="C12" s="21" t="s">
        <v>5</v>
      </c>
      <c r="D12" s="21" t="s">
        <v>17</v>
      </c>
      <c r="E12" s="21" t="s">
        <v>14</v>
      </c>
      <c r="F12" s="21"/>
      <c r="G12" s="21"/>
      <c r="H12" s="21"/>
      <c r="I12" s="21"/>
      <c r="J12" s="21"/>
      <c r="K12" s="21"/>
      <c r="L12" s="21" t="s">
        <v>6</v>
      </c>
      <c r="M12" s="21" t="s">
        <v>18</v>
      </c>
    </row>
    <row r="13" spans="2:14" ht="37.5" customHeight="1" x14ac:dyDescent="0.3">
      <c r="B13" s="21"/>
      <c r="C13" s="21"/>
      <c r="D13" s="21"/>
      <c r="E13" s="21" t="s">
        <v>8</v>
      </c>
      <c r="F13" s="21" t="s">
        <v>3</v>
      </c>
      <c r="G13" s="21"/>
      <c r="H13" s="21" t="s">
        <v>1</v>
      </c>
      <c r="I13" s="21"/>
      <c r="J13" s="21"/>
      <c r="K13" s="21"/>
      <c r="L13" s="21"/>
      <c r="M13" s="21"/>
    </row>
    <row r="14" spans="2:14" ht="23.25" customHeight="1" x14ac:dyDescent="0.3">
      <c r="B14" s="21"/>
      <c r="C14" s="21"/>
      <c r="D14" s="21"/>
      <c r="E14" s="21"/>
      <c r="F14" s="21" t="s">
        <v>9</v>
      </c>
      <c r="G14" s="21" t="s">
        <v>4</v>
      </c>
      <c r="H14" s="21"/>
      <c r="I14" s="21"/>
      <c r="J14" s="21"/>
      <c r="K14" s="21"/>
      <c r="L14" s="21"/>
      <c r="M14" s="21"/>
    </row>
    <row r="15" spans="2:14" ht="23.25" customHeight="1" x14ac:dyDescent="0.3">
      <c r="B15" s="21"/>
      <c r="C15" s="21"/>
      <c r="D15" s="21"/>
      <c r="E15" s="21"/>
      <c r="F15" s="21"/>
      <c r="G15" s="21" t="s">
        <v>7</v>
      </c>
      <c r="H15" s="21" t="s">
        <v>16</v>
      </c>
      <c r="I15" s="21"/>
      <c r="J15" s="21"/>
      <c r="K15" s="21"/>
      <c r="L15" s="21"/>
      <c r="M15" s="21"/>
    </row>
    <row r="16" spans="2:14" ht="90" customHeight="1" x14ac:dyDescent="0.3">
      <c r="B16" s="21"/>
      <c r="C16" s="21"/>
      <c r="D16" s="21"/>
      <c r="E16" s="21"/>
      <c r="F16" s="21"/>
      <c r="G16" s="21"/>
      <c r="H16" s="20" t="s">
        <v>10</v>
      </c>
      <c r="I16" s="20" t="s">
        <v>13</v>
      </c>
      <c r="J16" s="20" t="s">
        <v>11</v>
      </c>
      <c r="K16" s="20" t="s">
        <v>12</v>
      </c>
      <c r="L16" s="21"/>
      <c r="M16" s="21"/>
    </row>
    <row r="17" spans="2:13" ht="18.75" customHeight="1" x14ac:dyDescent="0.3">
      <c r="B17" s="3">
        <v>1</v>
      </c>
      <c r="C17" s="3">
        <v>2</v>
      </c>
      <c r="D17" s="3">
        <v>3</v>
      </c>
      <c r="E17" s="8">
        <v>4</v>
      </c>
      <c r="F17" s="3">
        <v>5</v>
      </c>
      <c r="G17" s="3">
        <v>6</v>
      </c>
      <c r="H17" s="3">
        <v>7</v>
      </c>
      <c r="I17" s="3">
        <v>8</v>
      </c>
      <c r="J17" s="3">
        <v>9</v>
      </c>
      <c r="K17" s="3">
        <v>10</v>
      </c>
      <c r="L17" s="3">
        <v>11</v>
      </c>
      <c r="M17" s="3">
        <v>12</v>
      </c>
    </row>
    <row r="18" spans="2:13" s="4" customFormat="1" ht="154.80000000000001" customHeight="1" x14ac:dyDescent="0.3">
      <c r="B18" s="9">
        <v>1</v>
      </c>
      <c r="C18" s="36" t="s">
        <v>22</v>
      </c>
      <c r="D18" s="19" t="s">
        <v>23</v>
      </c>
      <c r="E18" s="37">
        <f>SUM(F18:K18)</f>
        <v>4362369.4000000004</v>
      </c>
      <c r="F18" s="37">
        <v>3549737.77</v>
      </c>
      <c r="G18" s="10">
        <v>0</v>
      </c>
      <c r="H18" s="10">
        <v>0</v>
      </c>
      <c r="I18" s="10">
        <v>0</v>
      </c>
      <c r="J18" s="10">
        <v>0</v>
      </c>
      <c r="K18" s="38">
        <v>812631.63</v>
      </c>
      <c r="L18" s="17" t="s">
        <v>24</v>
      </c>
      <c r="M18" s="39" t="s">
        <v>27</v>
      </c>
    </row>
    <row r="19" spans="2:13" ht="24" customHeight="1" x14ac:dyDescent="0.3">
      <c r="B19" s="34" t="s">
        <v>2</v>
      </c>
      <c r="C19" s="34"/>
      <c r="D19" s="34"/>
      <c r="E19" s="40">
        <f t="shared" ref="E19:K19" si="0">SUM(E18:E18)</f>
        <v>4362369.4000000004</v>
      </c>
      <c r="F19" s="18">
        <f t="shared" si="0"/>
        <v>3549737.77</v>
      </c>
      <c r="G19" s="18">
        <f t="shared" si="0"/>
        <v>0</v>
      </c>
      <c r="H19" s="18">
        <f t="shared" si="0"/>
        <v>0</v>
      </c>
      <c r="I19" s="18">
        <f t="shared" si="0"/>
        <v>0</v>
      </c>
      <c r="J19" s="18">
        <f t="shared" si="0"/>
        <v>0</v>
      </c>
      <c r="K19" s="18">
        <f t="shared" si="0"/>
        <v>812631.63</v>
      </c>
      <c r="L19" s="32"/>
      <c r="M19" s="33"/>
    </row>
    <row r="20" spans="2:13" ht="0.75" customHeight="1" x14ac:dyDescent="0.3">
      <c r="B20" s="34"/>
      <c r="C20" s="34"/>
      <c r="D20" s="34"/>
      <c r="E20" s="40"/>
      <c r="F20" s="34"/>
      <c r="G20" s="35"/>
      <c r="H20" s="35"/>
      <c r="I20" s="35"/>
      <c r="J20" s="35"/>
      <c r="K20" s="35"/>
      <c r="L20" s="33"/>
      <c r="M20" s="33"/>
    </row>
    <row r="21" spans="2:13" ht="23.25" customHeight="1" x14ac:dyDescent="0.3">
      <c r="B21" s="31" t="s">
        <v>15</v>
      </c>
      <c r="C21" s="31"/>
      <c r="D21" s="31"/>
      <c r="E21" s="31"/>
      <c r="F21" s="41">
        <v>3549737.77</v>
      </c>
      <c r="G21" s="41"/>
      <c r="H21" s="41"/>
      <c r="I21" s="41"/>
      <c r="J21" s="41"/>
      <c r="K21" s="41"/>
      <c r="L21" s="41"/>
      <c r="M21" s="41"/>
    </row>
    <row r="23" spans="2:13" x14ac:dyDescent="0.3">
      <c r="E23" s="16"/>
      <c r="F23" s="16"/>
      <c r="G23" s="16"/>
      <c r="H23" s="16"/>
      <c r="I23" s="16"/>
      <c r="J23" s="16"/>
      <c r="K23" s="16"/>
    </row>
    <row r="25" spans="2:13" x14ac:dyDescent="0.3">
      <c r="E25" s="42"/>
    </row>
    <row r="27" spans="2:13" x14ac:dyDescent="0.3">
      <c r="F27" s="16"/>
    </row>
  </sheetData>
  <mergeCells count="28">
    <mergeCell ref="L2:N2"/>
    <mergeCell ref="B3:M3"/>
    <mergeCell ref="B5:M5"/>
    <mergeCell ref="B21:E21"/>
    <mergeCell ref="F21:M21"/>
    <mergeCell ref="E19:E20"/>
    <mergeCell ref="L19:M20"/>
    <mergeCell ref="B19:D20"/>
    <mergeCell ref="F20:K20"/>
    <mergeCell ref="E13:E16"/>
    <mergeCell ref="H13:K13"/>
    <mergeCell ref="C12:C16"/>
    <mergeCell ref="E12:K12"/>
    <mergeCell ref="F14:F16"/>
    <mergeCell ref="G14:K14"/>
    <mergeCell ref="B12:B16"/>
    <mergeCell ref="D12:D16"/>
    <mergeCell ref="B6:M6"/>
    <mergeCell ref="H15:K15"/>
    <mergeCell ref="G15:G16"/>
    <mergeCell ref="M12:M16"/>
    <mergeCell ref="L12:L16"/>
    <mergeCell ref="F13:G13"/>
    <mergeCell ref="B7:M7"/>
    <mergeCell ref="E10:F10"/>
    <mergeCell ref="G10:H10"/>
    <mergeCell ref="B8:M8"/>
    <mergeCell ref="F9:L9"/>
  </mergeCells>
  <pageMargins left="0.25" right="0.25" top="0.75" bottom="0.75" header="0.3" footer="0.3"/>
  <pageSetup paperSize="9" scale="60" orientation="landscape" horizontalDpi="4294967294" verticalDpi="4294967294" r:id="rId1"/>
  <ignoredErrors>
    <ignoredError sqref="F19:K19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Įvardinti diapazonai</vt:lpstr>
      </vt:variant>
      <vt:variant>
        <vt:i4>1</vt:i4>
      </vt:variant>
    </vt:vector>
  </HeadingPairs>
  <TitlesOfParts>
    <vt:vector size="2" baseType="lpstr">
      <vt:lpstr>Komunalinių atliekų tvarkymo in</vt:lpstr>
      <vt:lpstr>'Komunalinių atliekų tvarkymo in'!Print_Area</vt:lpstr>
    </vt:vector>
  </TitlesOfParts>
  <Company>FM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Agnė Stalerūnaitė</dc:creator>
  <cp:lastModifiedBy>Giedrė Urkienė</cp:lastModifiedBy>
  <cp:lastPrinted>2016-11-08T11:20:24Z</cp:lastPrinted>
  <dcterms:created xsi:type="dcterms:W3CDTF">2013-02-28T07:13:39Z</dcterms:created>
  <dcterms:modified xsi:type="dcterms:W3CDTF">2020-05-28T05:03:44Z</dcterms:modified>
</cp:coreProperties>
</file>