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asa\Desktop\Ingos\POSEDZIAI\2020\POSEDIS RASYT_20200528-0529\Po posedzio\"/>
    </mc:Choice>
  </mc:AlternateContent>
  <bookViews>
    <workbookView xWindow="-3375" yWindow="345" windowWidth="19425" windowHeight="10320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G21" i="1" l="1"/>
  <c r="G22" i="1"/>
  <c r="G20" i="1"/>
  <c r="H27" i="1" l="1"/>
  <c r="I27" i="1"/>
  <c r="J27" i="1"/>
  <c r="K27" i="1"/>
  <c r="L27" i="1"/>
  <c r="M27" i="1"/>
  <c r="G27" i="1" l="1"/>
</calcChain>
</file>

<file path=xl/sharedStrings.xml><?xml version="1.0" encoding="utf-8"?>
<sst xmlns="http://schemas.openxmlformats.org/spreadsheetml/2006/main" count="36" uniqueCount="35">
  <si>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</si>
  <si>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</si>
  <si>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</si>
  <si>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</si>
  <si>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</si>
  <si>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</si>
  <si>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</si>
  <si>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</si>
  <si>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</si>
  <si>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</si>
  <si>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</si>
  <si>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</si>
  <si>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</si>
  <si>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</si>
  <si>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</si>
  <si>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</si>
  <si>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</si>
  <si>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</si>
  <si>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</si>
  <si>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</si>
  <si>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</si>
  <si>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PANEVĖŽIO REGIONO PROJEKTŲ SĄRAŠAS </t>
  </si>
  <si>
    <t>Kupiškio rajono savivaldybės administracija</t>
  </si>
  <si>
    <r>
      <rPr>
        <b/>
        <sz val="12"/>
        <rFont val="Times New Roman"/>
        <family val="1"/>
        <charset val="186"/>
      </rPr>
      <t>APLINKOS MINISTERIJA</t>
    </r>
    <r>
      <rPr>
        <i/>
        <sz val="12"/>
        <rFont val="Times New Roman"/>
        <family val="1"/>
        <charset val="186"/>
      </rPr>
      <t xml:space="preserve">
</t>
    </r>
  </si>
  <si>
    <t>05.2.1-APVA-R-008 Komunalinių atliekų tvarkymo infrastruktūros plėtra</t>
  </si>
  <si>
    <t>Nr. 05.2.1-APVA-R-008-51</t>
  </si>
  <si>
    <t>UAB "Panevėžio regiono atliekų tvarkymo centras"</t>
  </si>
  <si>
    <t>Panevėžio regiono komunalinių atliekų tvarkymo infrastruktūros plėtra</t>
  </si>
  <si>
    <t>Panevėžio miesto savivaldybės administracija</t>
  </si>
  <si>
    <t>Pagal projektų finansavimo sąlygų aprašą:                       25.1 - tenkins sąlygas iki 2017-04-30.</t>
  </si>
  <si>
    <t>Komunalinių atliekų rūšiuojamojo surinkimo infrastruktūra</t>
  </si>
  <si>
    <t>Konteinerinės atliekų surinkimo sistemos tobulinimas ir vystymas Kupiškio rajone</t>
  </si>
  <si>
    <t>Pagal projektų finansavimo sąlygų aprašą:                      25.4 - tenkina,  25.1 - tenkins sąlygas iki 2017-01-30.</t>
  </si>
  <si>
    <t xml:space="preserve">Pagal projektų finansavimo sąlygų aprašą:                      25.1, 25.2, 25.3 - tenkins sąlygas iki 2020-08-01; 25.4 - tenkina. </t>
  </si>
  <si>
    <t>PATVIRTINTA
Panevėžio regiono plėtros tarybos
2016 m. lapkričio 30 d. sprendimu Nr. 51/4S-51
(Panevėžio regiono plėtros tarybos 2020 m. gegužės 29 d. sprendimo 51/4S-17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</si>
</sst>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3" borderId="5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4" fontId="11" fillId="0" borderId="1" xfId="0" applyNumberFormat="1" applyFont="1" applyBorder="1" applyAlignment="1">
      <alignment horizontal="right" vertical="top" wrapText="1"/>
    </xf>
    <xf numFmtId="14" fontId="2" fillId="0" borderId="1" xfId="1" applyNumberFormat="1" applyFont="1" applyBorder="1" applyAlignment="1">
      <alignment horizontal="right" vertical="top" wrapText="1"/>
    </xf>
    <xf numFmtId="0" fontId="12" fillId="0" borderId="1" xfId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vertical="center"/>
    </xf>
    <xf numFmtId="4" fontId="8" fillId="0" borderId="1" xfId="0" applyNumberFormat="1" applyFont="1" applyFill="1" applyBorder="1" applyAlignment="1">
      <alignment horizontal="center" vertical="top"/>
    </xf>
    <xf numFmtId="0" fontId="11" fillId="0" borderId="0" xfId="0" applyFont="1" applyAlignment="1">
      <alignment horizontal="left" vertical="top" wrapText="1"/>
    </xf>
    <xf numFmtId="0" fontId="12" fillId="0" borderId="1" xfId="1" applyFont="1" applyFill="1" applyBorder="1" applyAlignment="1">
      <alignment horizontal="left" vertical="top" wrapText="1"/>
    </xf>
    <xf numFmtId="4" fontId="11" fillId="0" borderId="1" xfId="0" applyNumberFormat="1" applyFont="1" applyFill="1" applyBorder="1" applyAlignment="1">
      <alignment horizontal="right" vertical="top" wrapText="1"/>
    </xf>
    <xf numFmtId="0" fontId="13" fillId="0" borderId="0" xfId="0" applyFont="1" applyBorder="1"/>
    <xf numFmtId="14" fontId="2" fillId="0" borderId="1" xfId="1" applyNumberFormat="1" applyFont="1" applyFill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4" fillId="0" borderId="3" xfId="1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9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30"/>
  <sheetViews>
    <sheetView tabSelected="1" topLeftCell="A22" zoomScaleNormal="100" workbookViewId="0">
      <selection activeCell="K2" sqref="K2:O2"/>
    </sheetView>
  </sheetViews>
  <sheetFormatPr defaultColWidth="9.140625"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5.140625" style="3" customWidth="1"/>
    <col min="8" max="8" width="14.5703125" style="3" customWidth="1"/>
    <col min="9" max="13" width="13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hidden="1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52" t="s">
        <v>34</v>
      </c>
      <c r="L2" s="52"/>
      <c r="M2" s="52"/>
      <c r="N2" s="52"/>
      <c r="O2" s="52"/>
    </row>
    <row r="3" spans="2:15" ht="3" hidden="1" customHeight="1" x14ac:dyDescent="0.25"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hidden="1" customHeight="1" x14ac:dyDescent="0.25">
      <c r="B5" s="59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1"/>
    </row>
    <row r="6" spans="2:15" ht="15" customHeight="1" x14ac:dyDescent="0.25">
      <c r="B6" s="38" t="s">
        <v>13</v>
      </c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2:15" ht="54.75" customHeight="1" x14ac:dyDescent="0.25">
      <c r="B7" s="53" t="s">
        <v>23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</row>
    <row r="8" spans="2:15" ht="6.75" customHeight="1" x14ac:dyDescent="0.25">
      <c r="B8" s="38" t="s">
        <v>13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</row>
    <row r="9" spans="2:15" s="7" customFormat="1" ht="24" customHeight="1" x14ac:dyDescent="0.25">
      <c r="B9" s="56" t="s">
        <v>24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</row>
    <row r="10" spans="2:15" ht="30.75" customHeight="1" x14ac:dyDescent="0.25">
      <c r="B10" s="56" t="s">
        <v>21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</row>
    <row r="11" spans="2:15" x14ac:dyDescent="0.25">
      <c r="B11" s="10"/>
      <c r="C11" s="10"/>
      <c r="D11" s="10"/>
      <c r="E11" s="10"/>
      <c r="F11" s="10"/>
      <c r="G11" s="10"/>
      <c r="H11" s="57"/>
      <c r="I11" s="57"/>
      <c r="J11" s="57"/>
      <c r="K11" s="57"/>
      <c r="L11" s="57"/>
      <c r="M11" s="57"/>
      <c r="N11" s="57"/>
      <c r="O11" s="11"/>
    </row>
    <row r="12" spans="2:15" ht="18.75" customHeight="1" x14ac:dyDescent="0.25">
      <c r="B12" s="10"/>
      <c r="C12" s="10"/>
      <c r="D12" s="10"/>
      <c r="E12" s="10"/>
      <c r="G12" s="54">
        <v>42704</v>
      </c>
      <c r="H12" s="55"/>
      <c r="I12" s="62" t="s">
        <v>25</v>
      </c>
      <c r="J12" s="62"/>
      <c r="K12" s="62"/>
      <c r="L12" s="10"/>
      <c r="M12" s="10"/>
      <c r="N12" s="10"/>
      <c r="O12" s="11"/>
    </row>
    <row r="13" spans="2:15" x14ac:dyDescent="0.25">
      <c r="B13" s="1"/>
      <c r="C13" s="1"/>
      <c r="D13" s="1"/>
      <c r="E13" s="1"/>
      <c r="F13" s="1"/>
      <c r="G13" s="12"/>
      <c r="H13" s="12"/>
      <c r="I13" s="12"/>
      <c r="J13" s="12"/>
      <c r="K13" s="1"/>
      <c r="L13" s="1"/>
      <c r="M13" s="1"/>
      <c r="N13" s="1"/>
      <c r="O13" s="1"/>
    </row>
    <row r="14" spans="2:15" ht="15" customHeight="1" x14ac:dyDescent="0.25">
      <c r="B14" s="37" t="s">
        <v>0</v>
      </c>
      <c r="C14" s="37" t="s">
        <v>5</v>
      </c>
      <c r="D14" s="37" t="s">
        <v>19</v>
      </c>
      <c r="E14" s="45"/>
      <c r="F14" s="51"/>
      <c r="G14" s="48" t="s">
        <v>15</v>
      </c>
      <c r="H14" s="49"/>
      <c r="I14" s="49"/>
      <c r="J14" s="49"/>
      <c r="K14" s="49"/>
      <c r="L14" s="49"/>
      <c r="M14" s="50"/>
      <c r="N14" s="37" t="s">
        <v>6</v>
      </c>
      <c r="O14" s="42" t="s">
        <v>20</v>
      </c>
    </row>
    <row r="15" spans="2:15" ht="37.5" customHeight="1" x14ac:dyDescent="0.25">
      <c r="B15" s="37"/>
      <c r="C15" s="37"/>
      <c r="D15" s="37"/>
      <c r="E15" s="46"/>
      <c r="F15" s="51"/>
      <c r="G15" s="42" t="s">
        <v>8</v>
      </c>
      <c r="H15" s="37" t="s">
        <v>3</v>
      </c>
      <c r="I15" s="37"/>
      <c r="J15" s="39" t="s">
        <v>1</v>
      </c>
      <c r="K15" s="40"/>
      <c r="L15" s="40"/>
      <c r="M15" s="41"/>
      <c r="N15" s="37"/>
      <c r="O15" s="44"/>
    </row>
    <row r="16" spans="2:15" ht="23.25" customHeight="1" x14ac:dyDescent="0.25">
      <c r="B16" s="37"/>
      <c r="C16" s="37"/>
      <c r="D16" s="37"/>
      <c r="E16" s="46"/>
      <c r="F16" s="51"/>
      <c r="G16" s="44"/>
      <c r="H16" s="37" t="s">
        <v>9</v>
      </c>
      <c r="I16" s="39" t="s">
        <v>4</v>
      </c>
      <c r="J16" s="40"/>
      <c r="K16" s="40"/>
      <c r="L16" s="40"/>
      <c r="M16" s="41"/>
      <c r="N16" s="37"/>
      <c r="O16" s="44"/>
    </row>
    <row r="17" spans="2:16" ht="23.25" customHeight="1" x14ac:dyDescent="0.25">
      <c r="B17" s="37"/>
      <c r="C17" s="37"/>
      <c r="D17" s="37"/>
      <c r="E17" s="46"/>
      <c r="F17" s="51"/>
      <c r="G17" s="44"/>
      <c r="H17" s="37"/>
      <c r="I17" s="42" t="s">
        <v>7</v>
      </c>
      <c r="J17" s="39" t="s">
        <v>17</v>
      </c>
      <c r="K17" s="40"/>
      <c r="L17" s="40"/>
      <c r="M17" s="41"/>
      <c r="N17" s="37"/>
      <c r="O17" s="44"/>
    </row>
    <row r="18" spans="2:16" ht="90" customHeight="1" x14ac:dyDescent="0.25">
      <c r="B18" s="37"/>
      <c r="C18" s="37"/>
      <c r="D18" s="37"/>
      <c r="E18" s="47"/>
      <c r="F18" s="51"/>
      <c r="G18" s="43"/>
      <c r="H18" s="37"/>
      <c r="I18" s="43"/>
      <c r="J18" s="4" t="s">
        <v>10</v>
      </c>
      <c r="K18" s="2" t="s">
        <v>14</v>
      </c>
      <c r="L18" s="2" t="s">
        <v>11</v>
      </c>
      <c r="M18" s="2" t="s">
        <v>12</v>
      </c>
      <c r="N18" s="37"/>
      <c r="O18" s="43"/>
    </row>
    <row r="19" spans="2:16" ht="18.75" customHeight="1" x14ac:dyDescent="0.25">
      <c r="B19" s="5">
        <v>1</v>
      </c>
      <c r="C19" s="5">
        <v>2</v>
      </c>
      <c r="D19" s="5">
        <v>3</v>
      </c>
      <c r="E19" s="13"/>
      <c r="F19" s="13"/>
      <c r="G19" s="14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16" s="9" customFormat="1" ht="78.75" x14ac:dyDescent="0.25">
      <c r="B20" s="18">
        <v>1</v>
      </c>
      <c r="C20" s="19" t="s">
        <v>22</v>
      </c>
      <c r="D20" s="32" t="s">
        <v>31</v>
      </c>
      <c r="E20" s="8"/>
      <c r="F20" s="8"/>
      <c r="G20" s="31">
        <f>SUM(H20:M20)</f>
        <v>325190.98000000004</v>
      </c>
      <c r="H20" s="34">
        <v>276412.33</v>
      </c>
      <c r="I20" s="34">
        <v>0</v>
      </c>
      <c r="J20" s="34">
        <v>0</v>
      </c>
      <c r="K20" s="34">
        <v>48778.65</v>
      </c>
      <c r="L20" s="34">
        <v>0</v>
      </c>
      <c r="M20" s="34">
        <v>0</v>
      </c>
      <c r="N20" s="36">
        <v>42795</v>
      </c>
      <c r="O20" s="33" t="s">
        <v>32</v>
      </c>
      <c r="P20" s="35"/>
    </row>
    <row r="21" spans="2:16" s="9" customFormat="1" ht="63.75" x14ac:dyDescent="0.25">
      <c r="B21" s="18">
        <v>2</v>
      </c>
      <c r="C21" s="19" t="s">
        <v>28</v>
      </c>
      <c r="D21" s="20" t="s">
        <v>30</v>
      </c>
      <c r="E21" s="8"/>
      <c r="F21" s="8"/>
      <c r="G21" s="31">
        <f>SUM(H21:M21)</f>
        <v>2115019.06</v>
      </c>
      <c r="H21" s="34">
        <v>1797766.2</v>
      </c>
      <c r="I21" s="34">
        <v>0</v>
      </c>
      <c r="J21" s="34">
        <v>0</v>
      </c>
      <c r="K21" s="34">
        <v>317252.86</v>
      </c>
      <c r="L21" s="34">
        <v>0</v>
      </c>
      <c r="M21" s="34">
        <v>0</v>
      </c>
      <c r="N21" s="36">
        <v>42855</v>
      </c>
      <c r="O21" s="33" t="s">
        <v>29</v>
      </c>
      <c r="P21" s="35"/>
    </row>
    <row r="22" spans="2:16" s="9" customFormat="1" ht="89.25" x14ac:dyDescent="0.25">
      <c r="B22" s="18">
        <v>3</v>
      </c>
      <c r="C22" s="19" t="s">
        <v>26</v>
      </c>
      <c r="D22" s="20" t="s">
        <v>27</v>
      </c>
      <c r="E22" s="8"/>
      <c r="F22" s="8"/>
      <c r="G22" s="31">
        <f>SUM(H22:M22)</f>
        <v>4837680</v>
      </c>
      <c r="H22" s="34">
        <v>4112028</v>
      </c>
      <c r="I22" s="34">
        <v>0</v>
      </c>
      <c r="J22" s="34">
        <v>0</v>
      </c>
      <c r="K22" s="34">
        <v>0</v>
      </c>
      <c r="L22" s="34">
        <v>0</v>
      </c>
      <c r="M22" s="34">
        <v>725652</v>
      </c>
      <c r="N22" s="36">
        <v>42825</v>
      </c>
      <c r="O22" s="33" t="s">
        <v>33</v>
      </c>
    </row>
    <row r="23" spans="2:16" s="9" customFormat="1" hidden="1" x14ac:dyDescent="0.25">
      <c r="B23" s="21">
        <v>4</v>
      </c>
      <c r="C23" s="19"/>
      <c r="D23" s="20"/>
      <c r="E23" s="8"/>
      <c r="F23" s="8"/>
      <c r="G23" s="31"/>
      <c r="H23" s="24"/>
      <c r="I23" s="24"/>
      <c r="J23" s="24"/>
      <c r="K23" s="24"/>
      <c r="L23" s="24"/>
      <c r="M23" s="24"/>
      <c r="N23" s="25"/>
      <c r="O23" s="26"/>
    </row>
    <row r="24" spans="2:16" s="9" customFormat="1" hidden="1" x14ac:dyDescent="0.25">
      <c r="B24" s="18">
        <v>5</v>
      </c>
      <c r="C24" s="22"/>
      <c r="D24" s="20"/>
      <c r="E24" s="8"/>
      <c r="F24" s="8"/>
      <c r="G24" s="31"/>
      <c r="H24" s="27"/>
      <c r="I24" s="24"/>
      <c r="J24" s="24"/>
      <c r="K24" s="24"/>
      <c r="L24" s="24"/>
      <c r="M24" s="24"/>
      <c r="N24" s="25"/>
      <c r="O24" s="26"/>
    </row>
    <row r="25" spans="2:16" s="9" customFormat="1" hidden="1" x14ac:dyDescent="0.25">
      <c r="B25" s="21">
        <v>6</v>
      </c>
      <c r="C25" s="23"/>
      <c r="D25" s="20"/>
      <c r="E25" s="8"/>
      <c r="F25" s="8"/>
      <c r="G25" s="31"/>
      <c r="H25" s="24"/>
      <c r="I25" s="24"/>
      <c r="J25" s="24"/>
      <c r="K25" s="24"/>
      <c r="L25" s="24"/>
      <c r="M25" s="24"/>
      <c r="N25" s="25"/>
      <c r="O25" s="26"/>
    </row>
    <row r="26" spans="2:16" hidden="1" x14ac:dyDescent="0.25">
      <c r="B26" s="18">
        <v>7</v>
      </c>
      <c r="C26" s="15"/>
      <c r="D26" s="15"/>
      <c r="E26" s="16"/>
      <c r="F26" s="17"/>
      <c r="G26" s="15"/>
      <c r="H26" s="63"/>
      <c r="I26" s="63"/>
      <c r="J26" s="63"/>
      <c r="K26" s="63"/>
      <c r="L26" s="63"/>
      <c r="M26" s="63"/>
      <c r="N26" s="15"/>
      <c r="O26" s="15"/>
    </row>
    <row r="27" spans="2:16" s="28" customFormat="1" ht="26.25" customHeight="1" x14ac:dyDescent="0.25">
      <c r="B27" s="70" t="s">
        <v>2</v>
      </c>
      <c r="C27" s="71"/>
      <c r="D27" s="71"/>
      <c r="E27" s="71"/>
      <c r="F27" s="72"/>
      <c r="G27" s="29">
        <f>SUM(H27:M27)</f>
        <v>7277890.04</v>
      </c>
      <c r="H27" s="30">
        <f t="shared" ref="H27:M27" si="0">SUM(H20:H25)</f>
        <v>6186206.5300000003</v>
      </c>
      <c r="I27" s="30">
        <f t="shared" si="0"/>
        <v>0</v>
      </c>
      <c r="J27" s="30">
        <f t="shared" si="0"/>
        <v>0</v>
      </c>
      <c r="K27" s="30">
        <f t="shared" si="0"/>
        <v>366031.51</v>
      </c>
      <c r="L27" s="30">
        <f t="shared" si="0"/>
        <v>0</v>
      </c>
      <c r="M27" s="30">
        <f t="shared" si="0"/>
        <v>725652</v>
      </c>
      <c r="N27" s="68"/>
      <c r="O27" s="69"/>
    </row>
    <row r="28" spans="2:16" s="28" customFormat="1" ht="43.5" customHeight="1" x14ac:dyDescent="0.25">
      <c r="B28" s="64" t="s">
        <v>16</v>
      </c>
      <c r="C28" s="64"/>
      <c r="D28" s="64"/>
      <c r="E28" s="64"/>
      <c r="F28" s="64"/>
      <c r="G28" s="64"/>
      <c r="H28" s="65">
        <v>6186206.6500000004</v>
      </c>
      <c r="I28" s="66"/>
      <c r="J28" s="66"/>
      <c r="K28" s="66"/>
      <c r="L28" s="66"/>
      <c r="M28" s="66"/>
      <c r="N28" s="66"/>
      <c r="O28" s="67"/>
    </row>
    <row r="30" spans="2:16" x14ac:dyDescent="0.25">
      <c r="F30" s="3" t="s">
        <v>18</v>
      </c>
    </row>
  </sheetData>
  <mergeCells count="31">
    <mergeCell ref="H26:M26"/>
    <mergeCell ref="B28:G28"/>
    <mergeCell ref="H28:O28"/>
    <mergeCell ref="N27:O27"/>
    <mergeCell ref="B27:F27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D14:D18"/>
    <mergeCell ref="B6:O6"/>
    <mergeCell ref="J17:M17"/>
    <mergeCell ref="I17:I18"/>
    <mergeCell ref="O14:O18"/>
    <mergeCell ref="N14:N18"/>
    <mergeCell ref="H15:I15"/>
    <mergeCell ref="G15:G18"/>
    <mergeCell ref="E14:E18"/>
    <mergeCell ref="J15:M15"/>
    <mergeCell ref="C14:C18"/>
    <mergeCell ref="G14:M14"/>
    <mergeCell ref="H16:H18"/>
    <mergeCell ref="I16:M16"/>
    <mergeCell ref="F14:F18"/>
    <mergeCell ref="B14:B18"/>
  </mergeCells>
  <pageMargins left="0.25" right="0.25" top="0.75" bottom="0.75" header="0.3" footer="0.3"/>
  <pageSetup paperSize="9" scale="64" fitToHeight="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Inga</cp:lastModifiedBy>
  <cp:lastPrinted>2020-05-27T13:27:34Z</cp:lastPrinted>
  <dcterms:created xsi:type="dcterms:W3CDTF">2013-02-28T07:13:39Z</dcterms:created>
  <dcterms:modified xsi:type="dcterms:W3CDTF">2020-05-29T10:57:30Z</dcterms:modified>
</cp:coreProperties>
</file>