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idmantas\Desktop\"/>
    </mc:Choice>
  </mc:AlternateContent>
  <bookViews>
    <workbookView xWindow="0" yWindow="0" windowWidth="28800" windowHeight="12435"/>
  </bookViews>
  <sheets>
    <sheet name="2020-06" sheetId="3" r:id="rId1"/>
  </sheets>
  <definedNames>
    <definedName name="_xlnm.Print_Area" localSheetId="0">'2020-06'!$A$1:$L$25</definedName>
    <definedName name="_xlnm.Print_Titles" localSheetId="0">'2020-06'!$10:$15</definedName>
  </definedNames>
  <calcPr calcId="152511"/>
</workbook>
</file>

<file path=xl/calcChain.xml><?xml version="1.0" encoding="utf-8"?>
<calcChain xmlns="http://schemas.openxmlformats.org/spreadsheetml/2006/main">
  <c r="H22" i="3" l="1"/>
  <c r="F22" i="3"/>
  <c r="E22" i="3"/>
  <c r="D22" i="3"/>
  <c r="J22" i="3" l="1"/>
  <c r="I22" i="3"/>
  <c r="G22" i="3"/>
</calcChain>
</file>

<file path=xl/sharedStrings.xml><?xml version="1.0" encoding="utf-8"?>
<sst xmlns="http://schemas.openxmlformats.org/spreadsheetml/2006/main" count="44" uniqueCount="38">
  <si>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</si>
  <si>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</si>
  <si>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</si>
  <si>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</si>
  <si>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</si>
  <si>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</si>
  <si>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</si>
  <si>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</si>
  <si>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</si>
  <si>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</si>
  <si>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</si>
  <si>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</si>
  <si>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</si>
  <si>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</si>
  <si>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</si>
  <si>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ŠIAULIŲ REGIONO PROJEKTŲ SĄRAŠAS </t>
  </si>
  <si>
    <t>Akmenės rajono savivaldybės administracija</t>
  </si>
  <si>
    <t>Lietuvos Respublikos valstybės biudžeto lėšos</t>
  </si>
  <si>
    <t>Savivaldybės biudžeto lėšos</t>
  </si>
  <si>
    <t>Kitos viešosios lėšos</t>
  </si>
  <si>
    <t>Projekto parengtumui taikomi reikalavimai planuojami įvykdyti iki paraiškos pateikimo.</t>
  </si>
  <si>
    <t>Radviliškio rajono savivaldybės administracija</t>
  </si>
  <si>
    <t xml:space="preserve">LIETUVOS RESPUBLIKOS ŠVIETIMO IR MOKSLO MINISTERIJOS </t>
  </si>
  <si>
    <t xml:space="preserve">  PRIEMONĖS NR. 09.1.3-CPVA-R-705 „IKIMOKYKLINIO IR PRIEŠMOKYKLINIO UGDYMO PRIEINAMUMO DIDINIMAS“ </t>
  </si>
  <si>
    <t>Naujosios Akmenės lopšelio-darželio „Atžalynas“ patalpų modernizavimas</t>
  </si>
  <si>
    <t>Radviliškio lopšelio-darželio „Žvaigždutė“ vaikų ugdymo grupių infrastruktūros modernizavimas ir aprūpinimas priemonėmis</t>
  </si>
  <si>
    <t>Šiaulių miesto savivaldybės administracija</t>
  </si>
  <si>
    <t>Lopšelio-darželio „Kregždutė“ modernizavimas</t>
  </si>
  <si>
    <t>Šiaulių rajono savivaldybės administracija</t>
  </si>
  <si>
    <t>Joniškio rajono savivaldybės administracija</t>
  </si>
  <si>
    <t>Kelmės rajono savivaldybės administracija</t>
  </si>
  <si>
    <t>Joniškio vaikų lopšelio-darželio "Ąžuoliukas" modernizavimas</t>
  </si>
  <si>
    <t>Šiaulių r. Ginkūnų lopšelio-darželio plėtra</t>
  </si>
  <si>
    <t xml:space="preserve">                                    </t>
  </si>
  <si>
    <t>_______________________________________________________</t>
  </si>
  <si>
    <t xml:space="preserve">Kelmės lopšelio-darželio „Ąžuoliukas“ modernizacija </t>
  </si>
  <si>
    <t xml:space="preserve">  Nr. 09.1.3-CPVA-R-705-61</t>
  </si>
  <si>
    <t xml:space="preserve">PATVIRTINTA:
Šiaulių regiono plėtros tarybos
2017 m. rugsėjo 29 d. sprendimu Nr. 51/5S-66                           
(Šiaulių regiono plėtros tarybos 2020 m. birželio 5 d. sprendimo Nr. 51/5S-37    redakcija)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</si>
</sst>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L_t_-;\-* #,##0.00\ _L_t_-;_-* &quot;-&quot;??\ _L_t_-;_-@_-"/>
    <numFmt numFmtId="165" formatCode="yyyy\-mm\-dd;@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strike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47">
    <xf numFmtId="0" fontId="0" fillId="0" borderId="0" xfId="0"/>
    <xf numFmtId="0" fontId="3" fillId="0" borderId="1" xfId="1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1" applyFont="1" applyAlignment="1">
      <alignment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right" vertical="top" wrapText="1"/>
    </xf>
    <xf numFmtId="0" fontId="4" fillId="0" borderId="0" xfId="1" applyFont="1" applyBorder="1" applyAlignment="1"/>
    <xf numFmtId="0" fontId="6" fillId="0" borderId="0" xfId="1" applyFont="1" applyBorder="1" applyAlignment="1">
      <alignment wrapText="1"/>
    </xf>
    <xf numFmtId="0" fontId="3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4" fontId="3" fillId="0" borderId="1" xfId="1" applyNumberFormat="1" applyFont="1" applyBorder="1" applyAlignment="1">
      <alignment horizontal="center" vertical="center" wrapText="1"/>
    </xf>
    <xf numFmtId="4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1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3" fillId="0" borderId="1" xfId="0" applyFont="1" applyBorder="1" applyAlignment="1">
      <alignment vertical="top" wrapText="1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4" fontId="3" fillId="0" borderId="0" xfId="0" applyNumberFormat="1" applyFont="1"/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>
      <alignment vertical="top" wrapText="1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2" xfId="0" applyFont="1" applyBorder="1" applyAlignment="1">
      <alignment horizont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Fill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  <xf numFmtId="165" fontId="4" fillId="0" borderId="0" xfId="1" applyNumberFormat="1" applyFont="1" applyBorder="1" applyAlignment="1">
      <alignment horizontal="right" wrapText="1"/>
    </xf>
    <xf numFmtId="0" fontId="3" fillId="0" borderId="1" xfId="1" applyFont="1" applyBorder="1" applyAlignment="1">
      <alignment horizontal="center" vertical="top" wrapText="1"/>
    </xf>
    <xf numFmtId="0" fontId="5" fillId="0" borderId="0" xfId="1" applyFont="1" applyBorder="1" applyAlignment="1">
      <alignment horizontal="center"/>
    </xf>
    <xf numFmtId="0" fontId="3" fillId="0" borderId="1" xfId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</cellXfs>
  <cellStyles count="3">
    <cellStyle name="Įprastas" xfId="0" builtinId="0"/>
    <cellStyle name="Įprastas 2" xfId="1"/>
    <cellStyle name="Kablelis 2" xfId="2"/>
  </cellStyles>
  <dxfs count="9"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topLeftCell="A2" zoomScale="84" zoomScaleNormal="84" zoomScaleSheetLayoutView="87" workbookViewId="0">
      <selection activeCell="L8" sqref="L8"/>
    </sheetView>
  </sheetViews>
  <sheetFormatPr defaultColWidth="9.140625" defaultRowHeight="15" x14ac:dyDescent="0.25"/>
  <cols>
    <col min="1" max="1" width="4.7109375" style="2" customWidth="1"/>
    <col min="2" max="2" width="16" style="3" customWidth="1"/>
    <col min="3" max="3" width="26.5703125" style="2" customWidth="1"/>
    <col min="4" max="4" width="12.140625" style="2" customWidth="1"/>
    <col min="5" max="5" width="13.5703125" style="2" customWidth="1"/>
    <col min="6" max="6" width="12.42578125" style="2" customWidth="1"/>
    <col min="7" max="7" width="14.140625" style="2" customWidth="1"/>
    <col min="8" max="8" width="12.5703125" style="2" customWidth="1"/>
    <col min="9" max="9" width="9.5703125" style="2" customWidth="1"/>
    <col min="10" max="10" width="9.140625" style="2" customWidth="1"/>
    <col min="11" max="11" width="17.140625" style="2" customWidth="1"/>
    <col min="12" max="12" width="29.140625" style="2" customWidth="1"/>
    <col min="13" max="13" width="12.42578125" style="2" bestFit="1" customWidth="1"/>
    <col min="14" max="16384" width="9.140625" style="2"/>
  </cols>
  <sheetData>
    <row r="1" spans="1:16" ht="13.5" hidden="1" customHeight="1" x14ac:dyDescent="0.25"/>
    <row r="2" spans="1:16" ht="63.75" customHeight="1" x14ac:dyDescent="0.25">
      <c r="A2" s="4"/>
      <c r="B2" s="5"/>
      <c r="C2" s="4"/>
      <c r="D2" s="4"/>
      <c r="E2" s="4"/>
      <c r="F2" s="4"/>
      <c r="G2" s="4"/>
      <c r="H2" s="37" t="s">
        <v>37</v>
      </c>
      <c r="I2" s="37"/>
      <c r="J2" s="37"/>
      <c r="K2" s="37"/>
      <c r="L2" s="37"/>
    </row>
    <row r="3" spans="1:16" ht="6.75" customHeight="1" x14ac:dyDescent="0.25">
      <c r="A3" s="21"/>
      <c r="B3" s="21"/>
      <c r="C3" s="21"/>
      <c r="D3" s="21"/>
      <c r="E3" s="21"/>
      <c r="F3" s="21"/>
      <c r="G3" s="38" t="s">
        <v>33</v>
      </c>
      <c r="H3" s="38"/>
      <c r="I3" s="38"/>
      <c r="J3" s="38"/>
      <c r="K3" s="38"/>
      <c r="L3" s="38"/>
    </row>
    <row r="4" spans="1:16" ht="19.149999999999999" customHeight="1" x14ac:dyDescent="0.25">
      <c r="A4" s="41" t="s">
        <v>22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6" ht="19.149999999999999" customHeight="1" x14ac:dyDescent="0.25">
      <c r="A5" s="41" t="s">
        <v>23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6" ht="19.149999999999999" customHeight="1" x14ac:dyDescent="0.25">
      <c r="A6" s="41" t="s">
        <v>15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6" ht="5.25" customHeight="1" x14ac:dyDescent="0.25">
      <c r="A7" s="6"/>
      <c r="B7" s="7"/>
      <c r="C7" s="6"/>
      <c r="D7" s="6"/>
      <c r="L7" s="8"/>
    </row>
    <row r="8" spans="1:16" ht="15" customHeight="1" x14ac:dyDescent="0.25">
      <c r="A8" s="6"/>
      <c r="B8" s="7"/>
      <c r="C8" s="6"/>
      <c r="D8" s="42">
        <v>43007</v>
      </c>
      <c r="E8" s="42"/>
      <c r="F8" s="9" t="s">
        <v>36</v>
      </c>
      <c r="G8" s="9"/>
      <c r="H8" s="10"/>
      <c r="I8" s="6"/>
      <c r="J8" s="6"/>
      <c r="K8" s="6"/>
      <c r="L8" s="8"/>
    </row>
    <row r="9" spans="1:16" ht="6" customHeight="1" x14ac:dyDescent="0.25">
      <c r="A9" s="4"/>
      <c r="B9" s="5"/>
      <c r="C9" s="4"/>
      <c r="D9" s="44"/>
      <c r="E9" s="44"/>
      <c r="F9" s="44"/>
      <c r="G9" s="44"/>
      <c r="H9" s="4"/>
      <c r="I9" s="4"/>
      <c r="J9" s="4"/>
      <c r="K9" s="4"/>
      <c r="L9" s="4"/>
    </row>
    <row r="10" spans="1:16" ht="16.5" customHeight="1" x14ac:dyDescent="0.25">
      <c r="A10" s="43" t="s">
        <v>0</v>
      </c>
      <c r="B10" s="39" t="s">
        <v>5</v>
      </c>
      <c r="C10" s="39" t="s">
        <v>13</v>
      </c>
      <c r="D10" s="40" t="s">
        <v>10</v>
      </c>
      <c r="E10" s="40"/>
      <c r="F10" s="40"/>
      <c r="G10" s="40"/>
      <c r="H10" s="40"/>
      <c r="I10" s="40"/>
      <c r="J10" s="40"/>
      <c r="K10" s="39" t="s">
        <v>6</v>
      </c>
      <c r="L10" s="39" t="s">
        <v>14</v>
      </c>
    </row>
    <row r="11" spans="1:16" ht="27.75" customHeight="1" x14ac:dyDescent="0.25">
      <c r="A11" s="43"/>
      <c r="B11" s="39"/>
      <c r="C11" s="39"/>
      <c r="D11" s="39" t="s">
        <v>7</v>
      </c>
      <c r="E11" s="39" t="s">
        <v>3</v>
      </c>
      <c r="F11" s="39"/>
      <c r="G11" s="39" t="s">
        <v>1</v>
      </c>
      <c r="H11" s="39"/>
      <c r="I11" s="39"/>
      <c r="J11" s="39"/>
      <c r="K11" s="39"/>
      <c r="L11" s="39"/>
    </row>
    <row r="12" spans="1:16" ht="16.5" customHeight="1" x14ac:dyDescent="0.25">
      <c r="A12" s="43"/>
      <c r="B12" s="39"/>
      <c r="C12" s="39"/>
      <c r="D12" s="39"/>
      <c r="E12" s="39" t="s">
        <v>8</v>
      </c>
      <c r="F12" s="39" t="s">
        <v>4</v>
      </c>
      <c r="G12" s="39"/>
      <c r="H12" s="39"/>
      <c r="I12" s="39"/>
      <c r="J12" s="39"/>
      <c r="K12" s="39"/>
      <c r="L12" s="39"/>
    </row>
    <row r="13" spans="1:16" ht="15" customHeight="1" x14ac:dyDescent="0.25">
      <c r="A13" s="43"/>
      <c r="B13" s="39"/>
      <c r="C13" s="39"/>
      <c r="D13" s="39"/>
      <c r="E13" s="39"/>
      <c r="F13" s="39" t="s">
        <v>17</v>
      </c>
      <c r="G13" s="39" t="s">
        <v>12</v>
      </c>
      <c r="H13" s="39"/>
      <c r="I13" s="39"/>
      <c r="J13" s="39"/>
      <c r="K13" s="39"/>
      <c r="L13" s="39"/>
    </row>
    <row r="14" spans="1:16" ht="62.25" customHeight="1" x14ac:dyDescent="0.25">
      <c r="A14" s="43"/>
      <c r="B14" s="39"/>
      <c r="C14" s="39"/>
      <c r="D14" s="39"/>
      <c r="E14" s="39"/>
      <c r="F14" s="39"/>
      <c r="G14" s="20" t="s">
        <v>17</v>
      </c>
      <c r="H14" s="20" t="s">
        <v>18</v>
      </c>
      <c r="I14" s="20" t="s">
        <v>19</v>
      </c>
      <c r="J14" s="20" t="s">
        <v>9</v>
      </c>
      <c r="K14" s="39"/>
      <c r="L14" s="39"/>
    </row>
    <row r="15" spans="1:16" ht="12.75" customHeight="1" x14ac:dyDescent="0.25">
      <c r="A15" s="11">
        <v>1</v>
      </c>
      <c r="B15" s="11">
        <v>2</v>
      </c>
      <c r="C15" s="11">
        <v>3</v>
      </c>
      <c r="D15" s="12">
        <v>4</v>
      </c>
      <c r="E15" s="11">
        <v>5</v>
      </c>
      <c r="F15" s="11">
        <v>6</v>
      </c>
      <c r="G15" s="11">
        <v>7</v>
      </c>
      <c r="H15" s="11">
        <v>8</v>
      </c>
      <c r="I15" s="11">
        <v>9</v>
      </c>
      <c r="J15" s="11">
        <v>10</v>
      </c>
      <c r="K15" s="11">
        <v>11</v>
      </c>
      <c r="L15" s="11">
        <v>12</v>
      </c>
    </row>
    <row r="16" spans="1:16" ht="45" customHeight="1" x14ac:dyDescent="0.25">
      <c r="A16" s="20">
        <v>1</v>
      </c>
      <c r="B16" s="13" t="s">
        <v>16</v>
      </c>
      <c r="C16" s="22" t="s">
        <v>24</v>
      </c>
      <c r="D16" s="14">
        <v>128515.86</v>
      </c>
      <c r="E16" s="15">
        <v>109238.48</v>
      </c>
      <c r="F16" s="16">
        <v>9638.69</v>
      </c>
      <c r="G16" s="16">
        <v>0</v>
      </c>
      <c r="H16" s="15">
        <v>9638.69</v>
      </c>
      <c r="I16" s="16">
        <v>0</v>
      </c>
      <c r="J16" s="15">
        <v>0</v>
      </c>
      <c r="K16" s="18">
        <v>43039</v>
      </c>
      <c r="L16" s="1" t="s">
        <v>20</v>
      </c>
      <c r="N16" s="23"/>
      <c r="O16" s="24"/>
      <c r="P16" s="23"/>
    </row>
    <row r="17" spans="1:16" ht="45" customHeight="1" x14ac:dyDescent="0.25">
      <c r="A17" s="20">
        <v>2</v>
      </c>
      <c r="B17" s="13" t="s">
        <v>29</v>
      </c>
      <c r="C17" s="13" t="s">
        <v>31</v>
      </c>
      <c r="D17" s="15">
        <v>143119.88</v>
      </c>
      <c r="E17" s="28">
        <v>121651.9</v>
      </c>
      <c r="F17" s="28">
        <v>10733.98</v>
      </c>
      <c r="G17" s="16">
        <v>0</v>
      </c>
      <c r="H17" s="17">
        <v>10734</v>
      </c>
      <c r="I17" s="16">
        <v>0</v>
      </c>
      <c r="J17" s="16">
        <v>0</v>
      </c>
      <c r="K17" s="18">
        <v>43069</v>
      </c>
      <c r="L17" s="1" t="s">
        <v>20</v>
      </c>
      <c r="N17" s="23"/>
      <c r="O17" s="24"/>
      <c r="P17" s="23"/>
    </row>
    <row r="18" spans="1:16" ht="45" customHeight="1" x14ac:dyDescent="0.25">
      <c r="A18" s="32">
        <v>3</v>
      </c>
      <c r="B18" s="13" t="s">
        <v>30</v>
      </c>
      <c r="C18" s="26" t="s">
        <v>35</v>
      </c>
      <c r="D18" s="29">
        <v>294378.44</v>
      </c>
      <c r="E18" s="29">
        <v>250221.68</v>
      </c>
      <c r="F18" s="29">
        <v>22078.38</v>
      </c>
      <c r="G18" s="30">
        <v>0</v>
      </c>
      <c r="H18" s="29">
        <v>22078.38</v>
      </c>
      <c r="I18" s="16">
        <v>0</v>
      </c>
      <c r="J18" s="16">
        <v>0</v>
      </c>
      <c r="K18" s="18">
        <v>43160</v>
      </c>
      <c r="L18" s="1" t="s">
        <v>20</v>
      </c>
      <c r="N18" s="23"/>
      <c r="O18" s="24"/>
      <c r="P18" s="23"/>
    </row>
    <row r="19" spans="1:16" ht="75.75" customHeight="1" x14ac:dyDescent="0.25">
      <c r="A19" s="32">
        <v>4</v>
      </c>
      <c r="B19" s="13" t="s">
        <v>21</v>
      </c>
      <c r="C19" s="27" t="s">
        <v>25</v>
      </c>
      <c r="D19" s="31">
        <v>356838.86</v>
      </c>
      <c r="E19" s="28">
        <v>298942.31</v>
      </c>
      <c r="F19" s="30">
        <v>26378.79</v>
      </c>
      <c r="G19" s="30">
        <v>0</v>
      </c>
      <c r="H19" s="28">
        <v>31517.759999999998</v>
      </c>
      <c r="I19" s="16">
        <v>0</v>
      </c>
      <c r="J19" s="16">
        <v>0</v>
      </c>
      <c r="K19" s="18">
        <v>43080</v>
      </c>
      <c r="L19" s="1" t="s">
        <v>20</v>
      </c>
      <c r="N19" s="23"/>
      <c r="O19" s="24"/>
      <c r="P19" s="23"/>
    </row>
    <row r="20" spans="1:16" ht="45" customHeight="1" x14ac:dyDescent="0.25">
      <c r="A20" s="32">
        <v>5</v>
      </c>
      <c r="B20" s="13" t="s">
        <v>28</v>
      </c>
      <c r="C20" s="19" t="s">
        <v>32</v>
      </c>
      <c r="D20" s="29">
        <v>1062613.21</v>
      </c>
      <c r="E20" s="30">
        <v>451423.51</v>
      </c>
      <c r="F20" s="28">
        <v>39815.550000000003</v>
      </c>
      <c r="G20" s="30">
        <v>0</v>
      </c>
      <c r="H20" s="28">
        <v>571374.15</v>
      </c>
      <c r="I20" s="16">
        <v>0</v>
      </c>
      <c r="J20" s="16">
        <v>0</v>
      </c>
      <c r="K20" s="18">
        <v>43080</v>
      </c>
      <c r="L20" s="1" t="s">
        <v>20</v>
      </c>
      <c r="M20" s="25"/>
    </row>
    <row r="21" spans="1:16" ht="45" customHeight="1" x14ac:dyDescent="0.25">
      <c r="A21" s="32">
        <v>6</v>
      </c>
      <c r="B21" s="13" t="s">
        <v>26</v>
      </c>
      <c r="C21" s="22" t="s">
        <v>27</v>
      </c>
      <c r="D21" s="31">
        <v>520525.45</v>
      </c>
      <c r="E21" s="29">
        <v>442446.63</v>
      </c>
      <c r="F21" s="30">
        <v>39039.410000000003</v>
      </c>
      <c r="G21" s="30">
        <v>0</v>
      </c>
      <c r="H21" s="30">
        <v>39039.410000000003</v>
      </c>
      <c r="I21" s="16">
        <v>0</v>
      </c>
      <c r="J21" s="16">
        <v>0</v>
      </c>
      <c r="K21" s="18">
        <v>43160</v>
      </c>
      <c r="L21" s="1" t="s">
        <v>20</v>
      </c>
      <c r="N21" s="23"/>
      <c r="O21" s="24"/>
      <c r="P21" s="23"/>
    </row>
    <row r="22" spans="1:16" s="35" customFormat="1" ht="15.75" customHeight="1" x14ac:dyDescent="0.25">
      <c r="A22" s="45" t="s">
        <v>2</v>
      </c>
      <c r="B22" s="45"/>
      <c r="C22" s="45"/>
      <c r="D22" s="31">
        <f>SUM(D16:D18,D19:D21)</f>
        <v>2505991.7000000002</v>
      </c>
      <c r="E22" s="30">
        <f>SUM(E16:E18,E19:E21)</f>
        <v>1673924.5099999998</v>
      </c>
      <c r="F22" s="30">
        <f>SUM(F16:F18,F19:F21)</f>
        <v>147684.79999999999</v>
      </c>
      <c r="G22" s="30">
        <f t="shared" ref="G22:J22" si="0">SUM(G16:G21)</f>
        <v>0</v>
      </c>
      <c r="H22" s="30">
        <f>SUM(H16:H18,H19:H21)</f>
        <v>684382.39</v>
      </c>
      <c r="I22" s="30">
        <f t="shared" si="0"/>
        <v>0</v>
      </c>
      <c r="J22" s="30">
        <f t="shared" si="0"/>
        <v>0</v>
      </c>
      <c r="K22" s="33"/>
      <c r="L22" s="34"/>
    </row>
    <row r="23" spans="1:16" ht="17.25" customHeight="1" x14ac:dyDescent="0.25">
      <c r="A23" s="46" t="s">
        <v>11</v>
      </c>
      <c r="B23" s="46"/>
      <c r="C23" s="46"/>
      <c r="D23" s="46"/>
      <c r="E23" s="30">
        <v>1782853</v>
      </c>
      <c r="F23" s="16"/>
      <c r="G23" s="16"/>
      <c r="H23" s="16"/>
      <c r="I23" s="16"/>
      <c r="J23" s="16"/>
      <c r="K23" s="16"/>
      <c r="L23" s="16"/>
    </row>
    <row r="24" spans="1:16" x14ac:dyDescent="0.25">
      <c r="A24" s="36" t="s">
        <v>34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</row>
  </sheetData>
  <mergeCells count="23">
    <mergeCell ref="A10:A14"/>
    <mergeCell ref="D9:G9"/>
    <mergeCell ref="B10:B14"/>
    <mergeCell ref="A22:C22"/>
    <mergeCell ref="A23:D23"/>
    <mergeCell ref="C10:C14"/>
    <mergeCell ref="G13:J13"/>
    <mergeCell ref="A24:L24"/>
    <mergeCell ref="H2:L2"/>
    <mergeCell ref="G3:L3"/>
    <mergeCell ref="L10:L14"/>
    <mergeCell ref="D11:D14"/>
    <mergeCell ref="E11:F11"/>
    <mergeCell ref="G11:J11"/>
    <mergeCell ref="E12:E14"/>
    <mergeCell ref="D10:J10"/>
    <mergeCell ref="A5:L5"/>
    <mergeCell ref="A6:L6"/>
    <mergeCell ref="D8:E8"/>
    <mergeCell ref="K10:K14"/>
    <mergeCell ref="A4:L4"/>
    <mergeCell ref="F12:J12"/>
    <mergeCell ref="F13:F14"/>
  </mergeCells>
  <conditionalFormatting sqref="C17">
    <cfRule type="containsText" dxfId="8" priority="16" operator="containsText" text="Priemonė">
      <formula>NOT(ISERROR(SEARCH("Priemonė",C17)))</formula>
    </cfRule>
    <cfRule type="containsText" dxfId="7" priority="17" operator="containsText" text="Uždavinys">
      <formula>NOT(ISERROR(SEARCH("Uždavinys",C17)))</formula>
    </cfRule>
    <cfRule type="containsText" dxfId="6" priority="18" operator="containsText" text="Tikslas">
      <formula>NOT(ISERROR(SEARCH("Tikslas",C17)))</formula>
    </cfRule>
  </conditionalFormatting>
  <conditionalFormatting sqref="C18">
    <cfRule type="containsText" dxfId="5" priority="13" operator="containsText" text="Priemonė">
      <formula>NOT(ISERROR(SEARCH("Priemonė",C18)))</formula>
    </cfRule>
    <cfRule type="containsText" dxfId="4" priority="14" operator="containsText" text="Uždavinys">
      <formula>NOT(ISERROR(SEARCH("Uždavinys",C18)))</formula>
    </cfRule>
    <cfRule type="containsText" dxfId="3" priority="15" operator="containsText" text="Tikslas">
      <formula>NOT(ISERROR(SEARCH("Tikslas",C18)))</formula>
    </cfRule>
  </conditionalFormatting>
  <conditionalFormatting sqref="C20">
    <cfRule type="containsText" dxfId="2" priority="4" operator="containsText" text="Priemonė">
      <formula>NOT(ISERROR(SEARCH("Priemonė",C20)))</formula>
    </cfRule>
    <cfRule type="containsText" dxfId="1" priority="5" operator="containsText" text="Uždavinys">
      <formula>NOT(ISERROR(SEARCH("Uždavinys",C20)))</formula>
    </cfRule>
    <cfRule type="containsText" dxfId="0" priority="6" operator="containsText" text="Tikslas">
      <formula>NOT(ISERROR(SEARCH("Tikslas",C20)))</formula>
    </cfRule>
  </conditionalFormatting>
  <pageMargins left="0.35433070866141736" right="0.19685039370078741" top="0.47244094488188981" bottom="0.15748031496062992" header="0.11811023622047245" footer="0.11811023622047245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2020-06</vt:lpstr>
      <vt:lpstr>'2020-06'!Print_Area</vt:lpstr>
      <vt:lpstr>'2020-06'!Print_Titles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„Windows“ vartotojas</cp:lastModifiedBy>
  <cp:lastPrinted>2020-06-05T10:57:34Z</cp:lastPrinted>
  <dcterms:created xsi:type="dcterms:W3CDTF">2013-02-28T07:13:39Z</dcterms:created>
  <dcterms:modified xsi:type="dcterms:W3CDTF">2020-06-05T10:58:01Z</dcterms:modified>
</cp:coreProperties>
</file>