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VPS\510\"/>
    </mc:Choice>
  </mc:AlternateContent>
  <xr:revisionPtr revIDLastSave="0" documentId="8_{5EE0C383-78FA-4901-8935-F3DE48E4AD80}" xr6:coauthVersionLast="45" xr6:coauthVersionMax="45" xr10:uidLastSave="{00000000-0000-0000-0000-000000000000}"/>
  <bookViews>
    <workbookView xWindow="28680" yWindow="-120" windowWidth="25440" windowHeight="15390" xr2:uid="{00000000-000D-0000-FFFF-FFFF00000000}"/>
  </bookViews>
  <sheets>
    <sheet name="2019-09" sheetId="1" r:id="rId1"/>
  </sheets>
  <definedNames>
    <definedName name="_xlnm.Print_Area" localSheetId="0">'2019-09'!$A$1:$M$20</definedName>
    <definedName name="_xlnm.Print_Titles" localSheetId="0">'2019-09'!$17:$17</definedName>
  </definedNames>
  <calcPr calcId="191029"/>
</workbook>
</file>

<file path=xl/calcChain.xml><?xml version="1.0" encoding="utf-8"?>
<calcChain xmlns="http://schemas.openxmlformats.org/spreadsheetml/2006/main">
  <c r="E20" i="1" l="1"/>
  <c r="E18" i="1" l="1"/>
  <c r="F20" i="1"/>
  <c r="G20" i="1" l="1"/>
  <c r="I20" i="1"/>
  <c r="J20" i="1"/>
  <c r="K20" i="1"/>
  <c r="H20" i="1" l="1"/>
</calcChain>
</file>

<file path=xl/sharedStrings.xml><?xml version="1.0" encoding="utf-8"?>
<sst xmlns="http://schemas.openxmlformats.org/spreadsheetml/2006/main" count="30" uniqueCount="30">
  <si>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</si>
  <si>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</si>
  <si>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</si>
  <si>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</si>
  <si>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</si>
  <si>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</si>
  <si>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</si>
  <si>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</si>
  <si>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</si>
  <si>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</si>
  <si>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</si>
  <si>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</si>
  <si>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</si>
  <si>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</si>
  <si>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</si>
  <si>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</si>
  <si>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</si>
  <si>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</si>
  <si>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PATVIRTINTA</t>
  </si>
  <si>
    <t>Lietuvos Respublikos susisiekimo ministro</t>
  </si>
  <si>
    <t>1.</t>
  </si>
  <si>
    <t xml:space="preserve">2014–2020 METŲ EUROPOS SĄJUNGOS FONDŲ INVESTICIJŲ VEIKSMŲ PROGRAMOS ĮGYVENDINIMO PRIEMONĖS </t>
  </si>
  <si>
    <t>06.2.1-TID-V-510 ,,LAIVYBOS SĄLYGŲ VANDENS TRANSPORTE UŽTIKRINIMAS“</t>
  </si>
  <si>
    <t>VĮ Vidaus vandens kelių direkcija</t>
  </si>
  <si>
    <t>TEN-T tinklo kelio E41 modernizavimas</t>
  </si>
  <si>
    <t xml:space="preserve">Projektas turi atitikti parengtumo reikalavimus, nurodytus priemonės 06.2.1-TID-V-510 „Laivybos sąlygų vandens transporte užtikrinimas“ projektų finansavimo sąlygų aprašo, patvirtinto LR susisiekimo ministro 2016 m. lapkričio 7 d. įsakymu Nr. 3-371(1.5 E), 23 punkte. </t>
  </si>
  <si>
    <t>(Lietuvos Respublikos susisiekimo ministro</t>
  </si>
  <si>
    <t xml:space="preserve">2019 m. rugsėjo 30 d. įsakymu Nr. 3-440 </t>
  </si>
  <si>
    <t>2020 m.                  d. įsakymo Nr.              redakcija)</t>
  </si>
  <si>
    <t>IŠ EUROPOS SĄJUNGOS STRUKTŪRINIŲ FONDŲ LĖŠŲ SIŪLOMŲ BENDRAI FINANSUOTI VALSTYBĖS PROJEKTŲ SĄRAŠAS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</si>
</sst>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7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164" fontId="3" fillId="0" borderId="0" xfId="0" applyNumberFormat="1" applyFont="1"/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3" fillId="0" borderId="0" xfId="0" applyFont="1" applyFill="1"/>
    <xf numFmtId="0" fontId="3" fillId="2" borderId="3" xfId="1" applyFont="1" applyFill="1" applyBorder="1" applyAlignment="1">
      <alignment horizontal="center" vertical="center" wrapText="1"/>
    </xf>
    <xf numFmtId="4" fontId="5" fillId="0" borderId="5" xfId="1" applyNumberFormat="1" applyFont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4" fontId="3" fillId="0" borderId="3" xfId="1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0" fillId="0" borderId="0" xfId="0" applyFill="1" applyAlignment="1"/>
    <xf numFmtId="0" fontId="5" fillId="0" borderId="1" xfId="1" applyFont="1" applyBorder="1" applyAlignment="1">
      <alignment horizontal="right" vertical="center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4" fillId="0" borderId="0" xfId="1" applyFont="1" applyAlignment="1">
      <alignment horizontal="right" wrapText="1"/>
    </xf>
    <xf numFmtId="0" fontId="3" fillId="0" borderId="3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4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0"/>
  <sheetViews>
    <sheetView tabSelected="1" view="pageBreakPreview" zoomScale="115" zoomScaleNormal="100" zoomScaleSheetLayoutView="115" workbookViewId="0">
      <selection activeCell="H18" sqref="H18:H19"/>
    </sheetView>
  </sheetViews>
  <sheetFormatPr defaultColWidth="9.140625" defaultRowHeight="15.75" x14ac:dyDescent="0.25"/>
  <cols>
    <col min="1" max="1" width="2.28515625" style="3" customWidth="1"/>
    <col min="2" max="2" width="6.140625" style="3" customWidth="1"/>
    <col min="3" max="3" width="18.42578125" style="3" customWidth="1"/>
    <col min="4" max="4" width="22.42578125" style="3" customWidth="1"/>
    <col min="5" max="6" width="18.28515625" style="3" customWidth="1"/>
    <col min="7" max="7" width="12.140625" style="3" customWidth="1"/>
    <col min="8" max="8" width="19.28515625" style="3" customWidth="1"/>
    <col min="9" max="9" width="13.140625" style="3" customWidth="1"/>
    <col min="10" max="10" width="11.7109375" style="3" customWidth="1"/>
    <col min="11" max="11" width="10.5703125" style="3" customWidth="1"/>
    <col min="12" max="12" width="16.42578125" style="3" customWidth="1"/>
    <col min="13" max="13" width="40.7109375" style="3" customWidth="1"/>
    <col min="14" max="14" width="9.140625" style="9"/>
    <col min="15" max="16" width="9.140625" style="3"/>
    <col min="17" max="17" width="53.85546875" style="16" customWidth="1"/>
    <col min="18" max="16384" width="9.140625" style="3"/>
  </cols>
  <sheetData>
    <row r="1" spans="1:17" s="12" customFormat="1" ht="15" customHeight="1" x14ac:dyDescent="0.25">
      <c r="A1" s="10"/>
      <c r="B1" s="10"/>
      <c r="C1" s="11"/>
      <c r="D1" s="11"/>
      <c r="F1" s="11"/>
      <c r="G1" s="11"/>
      <c r="H1" s="11"/>
      <c r="L1" s="19" t="s">
        <v>18</v>
      </c>
      <c r="M1" s="13"/>
      <c r="N1" s="14"/>
      <c r="Q1" s="22"/>
    </row>
    <row r="2" spans="1:17" s="12" customFormat="1" ht="15" customHeight="1" x14ac:dyDescent="0.25">
      <c r="A2" s="10"/>
      <c r="B2" s="10"/>
      <c r="C2" s="11"/>
      <c r="D2" s="11"/>
      <c r="F2" s="11"/>
      <c r="G2" s="11"/>
      <c r="H2" s="11"/>
      <c r="L2" s="19" t="s">
        <v>19</v>
      </c>
      <c r="M2" s="14"/>
      <c r="N2" s="14"/>
      <c r="Q2" s="22"/>
    </row>
    <row r="3" spans="1:17" s="12" customFormat="1" ht="15" customHeight="1" x14ac:dyDescent="0.25">
      <c r="A3" s="10"/>
      <c r="B3" s="10"/>
      <c r="C3" s="11"/>
      <c r="D3" s="11"/>
      <c r="F3" s="11"/>
      <c r="G3" s="11"/>
      <c r="H3" s="11"/>
      <c r="L3" s="19" t="s">
        <v>27</v>
      </c>
      <c r="M3" s="13"/>
      <c r="N3" s="13"/>
      <c r="Q3" s="22"/>
    </row>
    <row r="4" spans="1:17" s="12" customFormat="1" ht="15" x14ac:dyDescent="0.25">
      <c r="A4" s="10"/>
      <c r="B4" s="10"/>
      <c r="C4" s="11"/>
      <c r="D4" s="11"/>
      <c r="F4" s="11"/>
      <c r="G4" s="11"/>
      <c r="H4" s="11"/>
      <c r="L4" s="33" t="s">
        <v>26</v>
      </c>
      <c r="M4" s="34"/>
      <c r="N4" s="13"/>
      <c r="Q4" s="22"/>
    </row>
    <row r="5" spans="1:17" s="12" customFormat="1" ht="15" x14ac:dyDescent="0.25">
      <c r="A5" s="10"/>
      <c r="B5" s="10"/>
      <c r="C5" s="11"/>
      <c r="D5" s="11"/>
      <c r="F5" s="11"/>
      <c r="G5" s="11"/>
      <c r="H5" s="11"/>
      <c r="L5" s="33" t="s">
        <v>28</v>
      </c>
      <c r="M5" s="34"/>
      <c r="N5" s="13"/>
      <c r="Q5" s="22"/>
    </row>
    <row r="6" spans="1:17" ht="40.5" customHeight="1" x14ac:dyDescent="0.25">
      <c r="B6" s="23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7" ht="19.5" customHeight="1" x14ac:dyDescent="0.25">
      <c r="B7" s="23" t="s">
        <v>21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17" ht="19.5" customHeight="1" x14ac:dyDescent="0.25">
      <c r="B8" s="23" t="s">
        <v>22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7" ht="19.5" customHeight="1" x14ac:dyDescent="0.25">
      <c r="B9" s="23" t="s">
        <v>29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</row>
    <row r="10" spans="1:17" ht="11.25" customHeight="1" x14ac:dyDescent="0.25">
      <c r="B10" s="6"/>
      <c r="C10" s="6"/>
      <c r="D10" s="6"/>
      <c r="E10" s="6"/>
      <c r="F10" s="39"/>
      <c r="G10" s="39"/>
      <c r="H10" s="39"/>
      <c r="I10" s="39"/>
      <c r="J10" s="39"/>
      <c r="K10" s="39"/>
      <c r="L10" s="6"/>
      <c r="M10" s="7"/>
    </row>
    <row r="11" spans="1:17" ht="21.75" customHeight="1" x14ac:dyDescent="0.25">
      <c r="B11" s="1"/>
      <c r="C11" s="1"/>
      <c r="D11" s="1"/>
      <c r="E11" s="8"/>
      <c r="F11" s="8"/>
      <c r="G11" s="8"/>
      <c r="H11" s="8"/>
      <c r="I11" s="1"/>
      <c r="J11" s="1"/>
      <c r="K11" s="1"/>
      <c r="L11" s="1"/>
      <c r="M11" s="1"/>
    </row>
    <row r="12" spans="1:17" ht="15" customHeight="1" x14ac:dyDescent="0.25">
      <c r="B12" s="24" t="s">
        <v>0</v>
      </c>
      <c r="C12" s="24" t="s">
        <v>6</v>
      </c>
      <c r="D12" s="24" t="s">
        <v>17</v>
      </c>
      <c r="E12" s="36" t="s">
        <v>12</v>
      </c>
      <c r="F12" s="37"/>
      <c r="G12" s="37"/>
      <c r="H12" s="37"/>
      <c r="I12" s="37"/>
      <c r="J12" s="37"/>
      <c r="K12" s="38"/>
      <c r="L12" s="24" t="s">
        <v>7</v>
      </c>
      <c r="M12" s="30" t="s">
        <v>5</v>
      </c>
    </row>
    <row r="13" spans="1:17" ht="37.5" customHeight="1" x14ac:dyDescent="0.25">
      <c r="B13" s="24"/>
      <c r="C13" s="24"/>
      <c r="D13" s="24"/>
      <c r="E13" s="30" t="s">
        <v>9</v>
      </c>
      <c r="F13" s="24" t="s">
        <v>3</v>
      </c>
      <c r="G13" s="24"/>
      <c r="H13" s="27" t="s">
        <v>1</v>
      </c>
      <c r="I13" s="28"/>
      <c r="J13" s="28"/>
      <c r="K13" s="29"/>
      <c r="L13" s="24"/>
      <c r="M13" s="31"/>
    </row>
    <row r="14" spans="1:17" ht="23.25" customHeight="1" x14ac:dyDescent="0.25">
      <c r="B14" s="24"/>
      <c r="C14" s="24"/>
      <c r="D14" s="24"/>
      <c r="E14" s="31"/>
      <c r="F14" s="24" t="s">
        <v>10</v>
      </c>
      <c r="G14" s="27" t="s">
        <v>4</v>
      </c>
      <c r="H14" s="28"/>
      <c r="I14" s="28"/>
      <c r="J14" s="28"/>
      <c r="K14" s="29"/>
      <c r="L14" s="24"/>
      <c r="M14" s="31"/>
    </row>
    <row r="15" spans="1:17" ht="23.25" customHeight="1" x14ac:dyDescent="0.25">
      <c r="B15" s="24"/>
      <c r="C15" s="24"/>
      <c r="D15" s="24"/>
      <c r="E15" s="31"/>
      <c r="F15" s="24"/>
      <c r="G15" s="30" t="s">
        <v>8</v>
      </c>
      <c r="H15" s="27" t="s">
        <v>13</v>
      </c>
      <c r="I15" s="28"/>
      <c r="J15" s="28"/>
      <c r="K15" s="29"/>
      <c r="L15" s="24"/>
      <c r="M15" s="31"/>
    </row>
    <row r="16" spans="1:17" ht="79.5" customHeight="1" x14ac:dyDescent="0.25">
      <c r="B16" s="24"/>
      <c r="C16" s="24"/>
      <c r="D16" s="24"/>
      <c r="E16" s="32"/>
      <c r="F16" s="24"/>
      <c r="G16" s="32"/>
      <c r="H16" s="4" t="s">
        <v>14</v>
      </c>
      <c r="I16" s="2" t="s">
        <v>15</v>
      </c>
      <c r="J16" s="2" t="s">
        <v>16</v>
      </c>
      <c r="K16" s="2" t="s">
        <v>11</v>
      </c>
      <c r="L16" s="24"/>
      <c r="M16" s="32"/>
    </row>
    <row r="17" spans="2:13" ht="27.75" customHeight="1" x14ac:dyDescent="0.25">
      <c r="B17" s="5">
        <v>1</v>
      </c>
      <c r="C17" s="5">
        <v>2</v>
      </c>
      <c r="D17" s="5">
        <v>3</v>
      </c>
      <c r="E17" s="5">
        <v>4</v>
      </c>
      <c r="F17" s="17">
        <v>5</v>
      </c>
      <c r="G17" s="5">
        <v>6</v>
      </c>
      <c r="H17" s="5">
        <v>7</v>
      </c>
      <c r="I17" s="5">
        <v>8</v>
      </c>
      <c r="J17" s="5">
        <v>9</v>
      </c>
      <c r="K17" s="5">
        <v>10</v>
      </c>
      <c r="L17" s="5">
        <v>11</v>
      </c>
      <c r="M17" s="5">
        <v>12</v>
      </c>
    </row>
    <row r="18" spans="2:13" ht="79.5" customHeight="1" x14ac:dyDescent="0.25">
      <c r="B18" s="40" t="s">
        <v>20</v>
      </c>
      <c r="C18" s="40" t="s">
        <v>23</v>
      </c>
      <c r="D18" s="42" t="s">
        <v>24</v>
      </c>
      <c r="E18" s="20">
        <f>SUM(F18,G18,H18,I18,J18,K18)</f>
        <v>23261121</v>
      </c>
      <c r="F18" s="20">
        <v>23261121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43">
        <v>44089</v>
      </c>
      <c r="M18" s="44" t="s">
        <v>25</v>
      </c>
    </row>
    <row r="19" spans="2:13" ht="68.25" customHeight="1" x14ac:dyDescent="0.25">
      <c r="B19" s="41"/>
      <c r="C19" s="41"/>
      <c r="D19" s="41"/>
      <c r="E19" s="21"/>
      <c r="F19" s="21"/>
      <c r="G19" s="41"/>
      <c r="H19" s="41"/>
      <c r="I19" s="41"/>
      <c r="J19" s="41"/>
      <c r="K19" s="41"/>
      <c r="L19" s="41"/>
      <c r="M19" s="45"/>
    </row>
    <row r="20" spans="2:13" ht="21.75" customHeight="1" x14ac:dyDescent="0.25">
      <c r="B20" s="35" t="s">
        <v>2</v>
      </c>
      <c r="C20" s="35"/>
      <c r="D20" s="35"/>
      <c r="E20" s="15">
        <f>SUM(E18)</f>
        <v>23261121</v>
      </c>
      <c r="F20" s="18">
        <f>SUM(F18)</f>
        <v>23261121</v>
      </c>
      <c r="G20" s="15">
        <f t="shared" ref="G20:K20" si="0">SUM(G18:G18)</f>
        <v>0</v>
      </c>
      <c r="H20" s="15">
        <f t="shared" si="0"/>
        <v>0</v>
      </c>
      <c r="I20" s="15">
        <f t="shared" si="0"/>
        <v>0</v>
      </c>
      <c r="J20" s="15">
        <f t="shared" si="0"/>
        <v>0</v>
      </c>
      <c r="K20" s="15">
        <f t="shared" si="0"/>
        <v>0</v>
      </c>
      <c r="L20" s="46"/>
      <c r="M20" s="46"/>
    </row>
  </sheetData>
  <mergeCells count="35">
    <mergeCell ref="L18:L19"/>
    <mergeCell ref="M18:M19"/>
    <mergeCell ref="L20:M20"/>
    <mergeCell ref="B20:D20"/>
    <mergeCell ref="E13:E16"/>
    <mergeCell ref="B9:M9"/>
    <mergeCell ref="B12:B16"/>
    <mergeCell ref="G14:K14"/>
    <mergeCell ref="C12:C16"/>
    <mergeCell ref="H13:K13"/>
    <mergeCell ref="E12:K12"/>
    <mergeCell ref="F10:K10"/>
    <mergeCell ref="B18:B19"/>
    <mergeCell ref="C18:C19"/>
    <mergeCell ref="D18:D19"/>
    <mergeCell ref="G18:G19"/>
    <mergeCell ref="H18:H19"/>
    <mergeCell ref="I18:I19"/>
    <mergeCell ref="E18:E19"/>
    <mergeCell ref="F18:F19"/>
    <mergeCell ref="Q1:Q5"/>
    <mergeCell ref="B7:M7"/>
    <mergeCell ref="D12:D16"/>
    <mergeCell ref="B8:M8"/>
    <mergeCell ref="B6:M6"/>
    <mergeCell ref="H15:K15"/>
    <mergeCell ref="M12:M16"/>
    <mergeCell ref="L12:L16"/>
    <mergeCell ref="F13:G13"/>
    <mergeCell ref="G15:G16"/>
    <mergeCell ref="F14:F16"/>
    <mergeCell ref="L4:M4"/>
    <mergeCell ref="L5:M5"/>
    <mergeCell ref="J18:J19"/>
    <mergeCell ref="K18:K19"/>
  </mergeCells>
  <pageMargins left="0.19685039370078741" right="0.19685039370078741" top="0.62992125984251968" bottom="0.23622047244094491" header="0.15748031496062992" footer="0.31496062992125984"/>
  <pageSetup paperSize="9" scale="70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2019-09</vt:lpstr>
      <vt:lpstr>'2019-09'!Print_Area</vt:lpstr>
      <vt:lpstr>'2019-09'!Print_Titles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Vitė</cp:lastModifiedBy>
  <cp:lastPrinted>2019-09-25T07:17:05Z</cp:lastPrinted>
  <dcterms:created xsi:type="dcterms:W3CDTF">2013-02-28T07:13:39Z</dcterms:created>
  <dcterms:modified xsi:type="dcterms:W3CDTF">2020-09-02T10:59:53Z</dcterms:modified>
</cp:coreProperties>
</file>