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93\Desktop\Posėdžių dokumentai\2020-09-21 - 2020-09-25\"/>
    </mc:Choice>
  </mc:AlternateContent>
  <bookViews>
    <workbookView xWindow="0" yWindow="0" windowWidth="28800" windowHeight="11235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7" i="1"/>
  <c r="E26" i="1"/>
  <c r="E25" i="1"/>
  <c r="E24" i="1"/>
  <c r="E23" i="1"/>
  <c r="E21" i="1"/>
  <c r="E28" i="1"/>
  <c r="P34" i="1" l="1"/>
  <c r="N34" i="1"/>
  <c r="M34" i="1"/>
  <c r="J34" i="1"/>
  <c r="H34" i="1"/>
  <c r="G34" i="1"/>
  <c r="F34" i="1"/>
  <c r="E22" i="1"/>
</calcChain>
</file>

<file path=xl/sharedStrings.xml><?xml version="1.0" encoding="utf-8"?>
<sst xmlns="http://schemas.openxmlformats.org/spreadsheetml/2006/main" count="106" uniqueCount="68">
  <si>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</si>
  <si>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</si>
  <si>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</si>
  <si>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</si>
  <si>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</si>
  <si>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VILNIAUS REGIONO PROJEKTŲ SĄRAŠAS</t>
    </r>
  </si>
  <si>
    <t>2016-09-07</t>
  </si>
  <si>
    <t>Nr.</t>
  </si>
  <si>
    <t>07.1.1-CPVA-R-904-01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</si>
  <si>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</si>
  <si>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</si>
  <si>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</si>
  <si>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</si>
  <si>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</si>
  <si>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</si>
  <si>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</si>
  <si>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</si>
  <si>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</si>
  <si>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</si>
  <si>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</si>
  <si>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</si>
  <si>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</si>
  <si>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</si>
  <si>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</si>
  <si>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</si>
  <si>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</si>
  <si>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</si>
  <si>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</si>
  <si>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</si>
  <si>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</si>
  <si>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</si>
  <si>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</si>
  <si>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</si>
  <si>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</si>
  <si>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</si>
  <si>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</si>
  <si>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</si>
  <si>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</si>
  <si>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</si>
  <si>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Neries senvagės rekreacinės infrastruktūros įrengimas su aktyvaus poilsio ir pėsčiųjų bei dviračių trasomis</t>
  </si>
  <si>
    <t>2.</t>
  </si>
  <si>
    <t>Neries slėnio rekreacinės paskirties takų ir jų jungiančių, saugos ir kitos viešųjų erdvių infrastruktūros įrengimas</t>
  </si>
  <si>
    <t>3.</t>
  </si>
  <si>
    <t>Neries krantinių modernizavimas, sukuriant inovatyvias edves kūrybai, sąlygas aktyviam poilsiui, sveikatingumo renginiams Šiaurinėje teritorijoje</t>
  </si>
  <si>
    <t>4.</t>
  </si>
  <si>
    <t>Vilnios pakrančių tvarkymas Pietinėje tikslinėje teritorijoje</t>
  </si>
  <si>
    <t>5.</t>
  </si>
  <si>
    <t>Kultūrinį - istorinį  paveldą reprezentuojančio sodo atkūrimas ir sutvarkymas</t>
  </si>
  <si>
    <t>6.</t>
  </si>
  <si>
    <t>Viešųjų erdvių tvarkymas Pietinėje tikslinėje teritorijoje prie rekonstruojamų Aukštaičių, Paupio ir Drujos gatvių</t>
  </si>
  <si>
    <t>7.</t>
  </si>
  <si>
    <t>Kompleksinis gyvenamojo rajono kvartalo Žirmūnų, Minties, Tuskulėnų gatvių trikampyje viešosios infrastruktūros atnaujinimas</t>
  </si>
  <si>
    <t>Projektas atitinka projekto parengtumo reikalavimus, kurie nustatyti projekto finansavimo sąlygų aprašo 24 punkte.</t>
  </si>
  <si>
    <t>8.</t>
  </si>
  <si>
    <t>Centrinės gatvės – bulvaro su rekreacine įranga įrengimas Paplaujos rajone</t>
  </si>
  <si>
    <t>9.</t>
  </si>
  <si>
    <t>Japoniško sodo įkūrimas teritorijoje prie Lvovo ir Geležinio Vilko gatvių</t>
  </si>
  <si>
    <t>10.</t>
  </si>
  <si>
    <t>Tauro kalno parko ir Liuteronų sodų  tvarkymas  Pietinėje tikslinėje teritorijoje</t>
  </si>
  <si>
    <t>11.</t>
  </si>
  <si>
    <t>Viešosios erdvės tvarkymas Pietinėje tikslinėje teritorijoje prie Amatų gatvės</t>
  </si>
  <si>
    <t>12.</t>
  </si>
  <si>
    <t>Viešosios erdvės tvarkymas Pietinėje tikslinėje teritorijoje prie Vingrių gatvės</t>
  </si>
  <si>
    <t>13.</t>
  </si>
  <si>
    <t>Viešųjų erdvių tvarkymas Šiaurinėje tikslinėje teritorijoje tarp Giedraičių g. ir Kintų g., ir prie Giedraičių g.</t>
  </si>
  <si>
    <t>IŠ VISO:</t>
  </si>
  <si>
    <t>Regionui numatytas ES struktūrinių fondų lėšų limitas:</t>
  </si>
  <si>
    <t>PATVIRTINTA                                                            Vilniaus regiono plėtros tarybos 2016 m. rugsėjo 7 d. sprendimu Nr. 51/1S-31 (2020 m. rugsėjo 28 d. sprendimo Nr. 51/1S-91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</si>
</sst>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6">
    <xf numFmtId="0" fontId="1" fillId="0" borderId="0" xfId="0" applyFont="1" applyFill="1" applyBorder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1" fillId="0" borderId="0" xfId="0" applyFont="1" applyFill="1" applyBorder="1"/>
    <xf numFmtId="0" fontId="8" fillId="0" borderId="2" xfId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Fill="1" applyBorder="1" applyAlignment="1">
      <alignment vertical="top" wrapText="1" readingOrder="1"/>
    </xf>
    <xf numFmtId="0" fontId="1" fillId="0" borderId="5" xfId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vertical="top" wrapText="1" readingOrder="1"/>
    </xf>
    <xf numFmtId="0" fontId="1" fillId="0" borderId="4" xfId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Fill="1" applyBorder="1" applyAlignment="1">
      <alignment horizontal="right" vertical="top" wrapText="1" readingOrder="1"/>
    </xf>
    <xf numFmtId="0" fontId="1" fillId="0" borderId="18" xfId="1" applyFont="1" applyFill="1" applyBorder="1" applyAlignment="1">
      <alignment vertical="top" wrapText="1"/>
    </xf>
    <xf numFmtId="0" fontId="1" fillId="0" borderId="19" xfId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workbookViewId="0">
      <selection activeCell="R1" sqref="R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4.28515625" customWidth="1"/>
    <col min="18" max="18" width="11.85546875" customWidth="1"/>
    <col min="19" max="19" width="3" customWidth="1"/>
    <col min="20" max="20" width="22.140625" customWidth="1"/>
  </cols>
  <sheetData>
    <row r="1" spans="1:20" ht="11.45" customHeight="1" x14ac:dyDescent="0.25">
      <c r="R1" s="7"/>
    </row>
    <row r="2" spans="1:20" ht="62.25" customHeight="1" x14ac:dyDescent="0.25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8" t="s">
        <v>67</v>
      </c>
      <c r="S2" s="13"/>
      <c r="T2" s="13"/>
    </row>
    <row r="3" spans="1:20" ht="17.100000000000001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8" t="s">
        <v>0</v>
      </c>
      <c r="S3" s="18"/>
      <c r="T3" s="18"/>
    </row>
    <row r="4" spans="1:20" ht="17.100000000000001" customHeight="1" x14ac:dyDescent="0.25">
      <c r="A4" s="15" t="s">
        <v>0</v>
      </c>
      <c r="B4" s="13"/>
      <c r="C4" s="13"/>
      <c r="D4" s="19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0" ht="17.100000000000001" customHeight="1" x14ac:dyDescent="0.2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7.100000000000001" customHeight="1" x14ac:dyDescent="0.25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100000000000001" customHeight="1" x14ac:dyDescent="0.25">
      <c r="A7" s="15" t="s">
        <v>0</v>
      </c>
      <c r="B7" s="13"/>
      <c r="C7" s="13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0" ht="17.100000000000001" customHeight="1" x14ac:dyDescent="0.25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 x14ac:dyDescent="0.25">
      <c r="A9" s="31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25">
      <c r="A10" s="32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25">
      <c r="A11" s="33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5" t="s">
        <v>0</v>
      </c>
      <c r="B12" s="13"/>
      <c r="C12" s="13"/>
      <c r="D12" s="13"/>
      <c r="E12" s="13"/>
      <c r="F12" s="13"/>
      <c r="G12" s="13"/>
      <c r="H12" s="13"/>
      <c r="I12" s="34" t="s">
        <v>6</v>
      </c>
      <c r="J12" s="17"/>
      <c r="K12" s="1" t="s">
        <v>7</v>
      </c>
      <c r="L12" s="34" t="s">
        <v>8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0" t="s">
        <v>9</v>
      </c>
      <c r="B15" s="20" t="s">
        <v>10</v>
      </c>
      <c r="C15" s="20" t="s">
        <v>11</v>
      </c>
      <c r="D15" s="23"/>
      <c r="E15" s="20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13</v>
      </c>
      <c r="R15" s="30"/>
      <c r="S15" s="23"/>
      <c r="T15" s="20" t="s">
        <v>14</v>
      </c>
    </row>
    <row r="16" spans="1:20" ht="20.45" customHeight="1" x14ac:dyDescent="0.25">
      <c r="A16" s="21"/>
      <c r="B16" s="21"/>
      <c r="C16" s="24"/>
      <c r="D16" s="25"/>
      <c r="E16" s="20" t="s">
        <v>15</v>
      </c>
      <c r="F16" s="23"/>
      <c r="G16" s="20" t="s">
        <v>16</v>
      </c>
      <c r="H16" s="28"/>
      <c r="I16" s="29"/>
      <c r="J16" s="35" t="s">
        <v>17</v>
      </c>
      <c r="K16" s="13"/>
      <c r="L16" s="13"/>
      <c r="M16" s="13"/>
      <c r="N16" s="13"/>
      <c r="O16" s="13"/>
      <c r="P16" s="13"/>
      <c r="Q16" s="24"/>
      <c r="R16" s="13"/>
      <c r="S16" s="25"/>
      <c r="T16" s="21"/>
    </row>
    <row r="17" spans="1:20" ht="16.350000000000001" customHeight="1" x14ac:dyDescent="0.25">
      <c r="A17" s="21"/>
      <c r="B17" s="21"/>
      <c r="C17" s="24"/>
      <c r="D17" s="25"/>
      <c r="E17" s="24"/>
      <c r="F17" s="25"/>
      <c r="G17" s="20" t="s">
        <v>18</v>
      </c>
      <c r="H17" s="36" t="s">
        <v>0</v>
      </c>
      <c r="I17" s="28"/>
      <c r="J17" s="37" t="s">
        <v>19</v>
      </c>
      <c r="K17" s="38"/>
      <c r="L17" s="38"/>
      <c r="M17" s="38"/>
      <c r="N17" s="38"/>
      <c r="O17" s="38"/>
      <c r="P17" s="39"/>
      <c r="Q17" s="24"/>
      <c r="R17" s="13"/>
      <c r="S17" s="25"/>
      <c r="T17" s="21"/>
    </row>
    <row r="18" spans="1:20" ht="17.100000000000001" customHeight="1" x14ac:dyDescent="0.25">
      <c r="A18" s="21"/>
      <c r="B18" s="21"/>
      <c r="C18" s="24"/>
      <c r="D18" s="25"/>
      <c r="E18" s="24"/>
      <c r="F18" s="25"/>
      <c r="G18" s="21"/>
      <c r="H18" s="20" t="s">
        <v>20</v>
      </c>
      <c r="I18" s="23"/>
      <c r="J18" s="20" t="s">
        <v>21</v>
      </c>
      <c r="K18" s="28"/>
      <c r="L18" s="28"/>
      <c r="M18" s="28"/>
      <c r="N18" s="28"/>
      <c r="O18" s="28"/>
      <c r="P18" s="29"/>
      <c r="Q18" s="24"/>
      <c r="R18" s="13"/>
      <c r="S18" s="25"/>
      <c r="T18" s="21"/>
    </row>
    <row r="19" spans="1:20" ht="50.1" customHeight="1" x14ac:dyDescent="0.25">
      <c r="A19" s="22"/>
      <c r="B19" s="22"/>
      <c r="C19" s="26"/>
      <c r="D19" s="27"/>
      <c r="E19" s="26"/>
      <c r="F19" s="27"/>
      <c r="G19" s="22"/>
      <c r="H19" s="26"/>
      <c r="I19" s="27"/>
      <c r="J19" s="20" t="s">
        <v>20</v>
      </c>
      <c r="K19" s="28"/>
      <c r="L19" s="29"/>
      <c r="M19" s="2" t="s">
        <v>22</v>
      </c>
      <c r="N19" s="20" t="s">
        <v>23</v>
      </c>
      <c r="O19" s="29"/>
      <c r="P19" s="2" t="s">
        <v>24</v>
      </c>
      <c r="Q19" s="26"/>
      <c r="R19" s="17"/>
      <c r="S19" s="27"/>
      <c r="T19" s="22"/>
    </row>
    <row r="20" spans="1:20" x14ac:dyDescent="0.25">
      <c r="A20" s="3" t="s">
        <v>25</v>
      </c>
      <c r="B20" s="3" t="s">
        <v>26</v>
      </c>
      <c r="C20" s="40" t="s">
        <v>27</v>
      </c>
      <c r="D20" s="29"/>
      <c r="E20" s="40" t="s">
        <v>28</v>
      </c>
      <c r="F20" s="29"/>
      <c r="G20" s="3" t="s">
        <v>29</v>
      </c>
      <c r="H20" s="40" t="s">
        <v>30</v>
      </c>
      <c r="I20" s="29"/>
      <c r="J20" s="40" t="s">
        <v>31</v>
      </c>
      <c r="K20" s="28"/>
      <c r="L20" s="29"/>
      <c r="M20" s="3" t="s">
        <v>32</v>
      </c>
      <c r="N20" s="40" t="s">
        <v>33</v>
      </c>
      <c r="O20" s="29"/>
      <c r="P20" s="3" t="s">
        <v>34</v>
      </c>
      <c r="Q20" s="40" t="s">
        <v>35</v>
      </c>
      <c r="R20" s="28"/>
      <c r="S20" s="29"/>
      <c r="T20" s="3" t="s">
        <v>36</v>
      </c>
    </row>
    <row r="21" spans="1:20" ht="69.75" customHeight="1" x14ac:dyDescent="0.25">
      <c r="A21" s="8" t="s">
        <v>37</v>
      </c>
      <c r="B21" s="8" t="s">
        <v>38</v>
      </c>
      <c r="C21" s="41" t="s">
        <v>39</v>
      </c>
      <c r="D21" s="42"/>
      <c r="E21" s="43">
        <f t="shared" ref="E21:E33" si="0">SUM(G21:P21)</f>
        <v>2693693.38</v>
      </c>
      <c r="F21" s="42"/>
      <c r="G21" s="9">
        <v>2289639.37</v>
      </c>
      <c r="H21" s="43">
        <v>202027</v>
      </c>
      <c r="I21" s="42"/>
      <c r="J21" s="43">
        <v>0</v>
      </c>
      <c r="K21" s="44"/>
      <c r="L21" s="42"/>
      <c r="M21" s="9">
        <v>202027.01</v>
      </c>
      <c r="N21" s="43">
        <v>0</v>
      </c>
      <c r="O21" s="42"/>
      <c r="P21" s="9">
        <v>0</v>
      </c>
      <c r="Q21" s="45">
        <v>42644</v>
      </c>
      <c r="R21" s="44"/>
      <c r="S21" s="42"/>
      <c r="T21" s="10" t="s">
        <v>0</v>
      </c>
    </row>
    <row r="22" spans="1:20" ht="58.5" customHeight="1" x14ac:dyDescent="0.25">
      <c r="A22" s="8" t="s">
        <v>40</v>
      </c>
      <c r="B22" s="8" t="s">
        <v>38</v>
      </c>
      <c r="C22" s="41" t="s">
        <v>41</v>
      </c>
      <c r="D22" s="42"/>
      <c r="E22" s="43">
        <f t="shared" si="0"/>
        <v>9247035.8899999987</v>
      </c>
      <c r="F22" s="42"/>
      <c r="G22" s="9">
        <v>7859980.5</v>
      </c>
      <c r="H22" s="43">
        <v>693527.69</v>
      </c>
      <c r="I22" s="42"/>
      <c r="J22" s="43">
        <v>0</v>
      </c>
      <c r="K22" s="44"/>
      <c r="L22" s="42"/>
      <c r="M22" s="9">
        <v>693527.7</v>
      </c>
      <c r="N22" s="43">
        <v>0</v>
      </c>
      <c r="O22" s="42"/>
      <c r="P22" s="9">
        <v>0</v>
      </c>
      <c r="Q22" s="45">
        <v>42644</v>
      </c>
      <c r="R22" s="44"/>
      <c r="S22" s="42"/>
      <c r="T22" s="10" t="s">
        <v>0</v>
      </c>
    </row>
    <row r="23" spans="1:20" ht="72.75" customHeight="1" x14ac:dyDescent="0.25">
      <c r="A23" s="4" t="s">
        <v>42</v>
      </c>
      <c r="B23" s="4" t="s">
        <v>38</v>
      </c>
      <c r="C23" s="46" t="s">
        <v>43</v>
      </c>
      <c r="D23" s="29"/>
      <c r="E23" s="47">
        <f t="shared" si="0"/>
        <v>5229102.1400000006</v>
      </c>
      <c r="F23" s="29"/>
      <c r="G23" s="5">
        <v>4444736.82</v>
      </c>
      <c r="H23" s="47">
        <v>392182.66</v>
      </c>
      <c r="I23" s="29"/>
      <c r="J23" s="47">
        <v>0</v>
      </c>
      <c r="K23" s="28"/>
      <c r="L23" s="29"/>
      <c r="M23" s="5">
        <v>392182.66</v>
      </c>
      <c r="N23" s="47">
        <v>0</v>
      </c>
      <c r="O23" s="29"/>
      <c r="P23" s="5">
        <v>0</v>
      </c>
      <c r="Q23" s="48">
        <v>42644</v>
      </c>
      <c r="R23" s="28"/>
      <c r="S23" s="29"/>
      <c r="T23" s="6" t="s">
        <v>0</v>
      </c>
    </row>
    <row r="24" spans="1:20" ht="35.25" customHeight="1" x14ac:dyDescent="0.25">
      <c r="A24" s="4" t="s">
        <v>44</v>
      </c>
      <c r="B24" s="4" t="s">
        <v>38</v>
      </c>
      <c r="C24" s="46" t="s">
        <v>45</v>
      </c>
      <c r="D24" s="29"/>
      <c r="E24" s="47">
        <f t="shared" si="0"/>
        <v>3004384.98</v>
      </c>
      <c r="F24" s="29"/>
      <c r="G24" s="5">
        <v>2553727.23</v>
      </c>
      <c r="H24" s="47">
        <v>300438.5</v>
      </c>
      <c r="I24" s="29"/>
      <c r="J24" s="47">
        <v>0</v>
      </c>
      <c r="K24" s="28"/>
      <c r="L24" s="29"/>
      <c r="M24" s="5">
        <v>150219.25</v>
      </c>
      <c r="N24" s="47">
        <v>0</v>
      </c>
      <c r="O24" s="29"/>
      <c r="P24" s="5">
        <v>0</v>
      </c>
      <c r="Q24" s="48">
        <v>42644</v>
      </c>
      <c r="R24" s="28"/>
      <c r="S24" s="29"/>
      <c r="T24" s="6" t="s">
        <v>0</v>
      </c>
    </row>
    <row r="25" spans="1:20" ht="39.75" customHeight="1" x14ac:dyDescent="0.25">
      <c r="A25" s="8" t="s">
        <v>46</v>
      </c>
      <c r="B25" s="8" t="s">
        <v>38</v>
      </c>
      <c r="C25" s="41" t="s">
        <v>47</v>
      </c>
      <c r="D25" s="42"/>
      <c r="E25" s="43">
        <f t="shared" si="0"/>
        <v>2312428.27</v>
      </c>
      <c r="F25" s="42"/>
      <c r="G25" s="9">
        <v>1965564.02</v>
      </c>
      <c r="H25" s="43">
        <v>173432.12</v>
      </c>
      <c r="I25" s="42"/>
      <c r="J25" s="43">
        <v>0</v>
      </c>
      <c r="K25" s="44"/>
      <c r="L25" s="42"/>
      <c r="M25" s="9">
        <v>173432.13</v>
      </c>
      <c r="N25" s="43">
        <v>0</v>
      </c>
      <c r="O25" s="42"/>
      <c r="P25" s="9">
        <v>0</v>
      </c>
      <c r="Q25" s="45">
        <v>42644</v>
      </c>
      <c r="R25" s="44"/>
      <c r="S25" s="42"/>
      <c r="T25" s="10" t="s">
        <v>0</v>
      </c>
    </row>
    <row r="26" spans="1:20" ht="70.5" customHeight="1" x14ac:dyDescent="0.25">
      <c r="A26" s="4" t="s">
        <v>48</v>
      </c>
      <c r="B26" s="4" t="s">
        <v>38</v>
      </c>
      <c r="C26" s="46" t="s">
        <v>49</v>
      </c>
      <c r="D26" s="29"/>
      <c r="E26" s="47">
        <f t="shared" si="0"/>
        <v>2021804.1900000002</v>
      </c>
      <c r="F26" s="29"/>
      <c r="G26" s="5">
        <v>1718533.55</v>
      </c>
      <c r="H26" s="47">
        <v>151635.32</v>
      </c>
      <c r="I26" s="29"/>
      <c r="J26" s="47">
        <v>0</v>
      </c>
      <c r="K26" s="28"/>
      <c r="L26" s="29"/>
      <c r="M26" s="5">
        <v>151635.32</v>
      </c>
      <c r="N26" s="47">
        <v>0</v>
      </c>
      <c r="O26" s="29"/>
      <c r="P26" s="5">
        <v>0</v>
      </c>
      <c r="Q26" s="48">
        <v>42794</v>
      </c>
      <c r="R26" s="28"/>
      <c r="S26" s="29"/>
      <c r="T26" s="6" t="s">
        <v>0</v>
      </c>
    </row>
    <row r="27" spans="1:20" ht="69" customHeight="1" x14ac:dyDescent="0.25">
      <c r="A27" s="8" t="s">
        <v>50</v>
      </c>
      <c r="B27" s="8" t="s">
        <v>38</v>
      </c>
      <c r="C27" s="41" t="s">
        <v>51</v>
      </c>
      <c r="D27" s="42"/>
      <c r="E27" s="43">
        <f t="shared" si="0"/>
        <v>4550907.58</v>
      </c>
      <c r="F27" s="42"/>
      <c r="G27" s="9">
        <v>3868271.44</v>
      </c>
      <c r="H27" s="43">
        <v>341318.07</v>
      </c>
      <c r="I27" s="42"/>
      <c r="J27" s="43">
        <v>0</v>
      </c>
      <c r="K27" s="44"/>
      <c r="L27" s="42"/>
      <c r="M27" s="9">
        <v>341318.07</v>
      </c>
      <c r="N27" s="43">
        <v>0</v>
      </c>
      <c r="O27" s="42"/>
      <c r="P27" s="9">
        <v>0</v>
      </c>
      <c r="Q27" s="45">
        <v>43404</v>
      </c>
      <c r="R27" s="44"/>
      <c r="S27" s="42"/>
      <c r="T27" s="10" t="s">
        <v>52</v>
      </c>
    </row>
    <row r="28" spans="1:20" ht="47.25" customHeight="1" x14ac:dyDescent="0.25">
      <c r="A28" s="8" t="s">
        <v>53</v>
      </c>
      <c r="B28" s="8" t="s">
        <v>38</v>
      </c>
      <c r="C28" s="41" t="s">
        <v>54</v>
      </c>
      <c r="D28" s="42"/>
      <c r="E28" s="43">
        <f t="shared" si="0"/>
        <v>3225516.7600000002</v>
      </c>
      <c r="F28" s="42"/>
      <c r="G28" s="9">
        <v>2741689.24</v>
      </c>
      <c r="H28" s="43">
        <v>241913.75</v>
      </c>
      <c r="I28" s="42"/>
      <c r="J28" s="43">
        <v>0</v>
      </c>
      <c r="K28" s="44"/>
      <c r="L28" s="42"/>
      <c r="M28" s="9">
        <v>241913.77</v>
      </c>
      <c r="N28" s="43">
        <v>0</v>
      </c>
      <c r="O28" s="42"/>
      <c r="P28" s="9">
        <v>0</v>
      </c>
      <c r="Q28" s="45">
        <v>43404</v>
      </c>
      <c r="R28" s="44"/>
      <c r="S28" s="42"/>
      <c r="T28" s="10" t="s">
        <v>52</v>
      </c>
    </row>
    <row r="29" spans="1:20" ht="36.75" customHeight="1" x14ac:dyDescent="0.25">
      <c r="A29" s="8" t="s">
        <v>55</v>
      </c>
      <c r="B29" s="8" t="s">
        <v>38</v>
      </c>
      <c r="C29" s="41" t="s">
        <v>56</v>
      </c>
      <c r="D29" s="42"/>
      <c r="E29" s="43">
        <f t="shared" si="0"/>
        <v>2505843.7799999998</v>
      </c>
      <c r="F29" s="42"/>
      <c r="G29" s="9">
        <v>2129967.21</v>
      </c>
      <c r="H29" s="43">
        <v>187938.28</v>
      </c>
      <c r="I29" s="42"/>
      <c r="J29" s="43">
        <v>0</v>
      </c>
      <c r="K29" s="44"/>
      <c r="L29" s="42"/>
      <c r="M29" s="9">
        <v>187938.29</v>
      </c>
      <c r="N29" s="43">
        <v>0</v>
      </c>
      <c r="O29" s="42"/>
      <c r="P29" s="9">
        <v>0</v>
      </c>
      <c r="Q29" s="45">
        <v>43769</v>
      </c>
      <c r="R29" s="44"/>
      <c r="S29" s="42"/>
      <c r="T29" s="10" t="s">
        <v>52</v>
      </c>
    </row>
    <row r="30" spans="1:20" ht="36.75" customHeight="1" x14ac:dyDescent="0.25">
      <c r="A30" s="8" t="s">
        <v>57</v>
      </c>
      <c r="B30" s="8" t="s">
        <v>38</v>
      </c>
      <c r="C30" s="41" t="s">
        <v>58</v>
      </c>
      <c r="D30" s="42"/>
      <c r="E30" s="43">
        <f t="shared" si="0"/>
        <v>8225902.4100000001</v>
      </c>
      <c r="F30" s="42"/>
      <c r="G30" s="9">
        <v>5119369.9800000004</v>
      </c>
      <c r="H30" s="43">
        <v>451528.54</v>
      </c>
      <c r="I30" s="42"/>
      <c r="J30" s="43">
        <v>0</v>
      </c>
      <c r="K30" s="44"/>
      <c r="L30" s="42"/>
      <c r="M30" s="9">
        <v>2655003.89</v>
      </c>
      <c r="N30" s="43">
        <v>0</v>
      </c>
      <c r="O30" s="42"/>
      <c r="P30" s="9">
        <v>0</v>
      </c>
      <c r="Q30" s="45">
        <v>43769</v>
      </c>
      <c r="R30" s="44"/>
      <c r="S30" s="42"/>
      <c r="T30" s="10" t="s">
        <v>52</v>
      </c>
    </row>
    <row r="31" spans="1:20" ht="46.5" customHeight="1" x14ac:dyDescent="0.25">
      <c r="A31" s="8" t="s">
        <v>59</v>
      </c>
      <c r="B31" s="8" t="s">
        <v>38</v>
      </c>
      <c r="C31" s="41" t="s">
        <v>60</v>
      </c>
      <c r="D31" s="42"/>
      <c r="E31" s="43">
        <f t="shared" si="0"/>
        <v>1146944.23</v>
      </c>
      <c r="F31" s="42"/>
      <c r="G31" s="9">
        <v>974902.59</v>
      </c>
      <c r="H31" s="43">
        <v>86020.81</v>
      </c>
      <c r="I31" s="42"/>
      <c r="J31" s="43">
        <v>0</v>
      </c>
      <c r="K31" s="44"/>
      <c r="L31" s="42"/>
      <c r="M31" s="9">
        <v>86020.83</v>
      </c>
      <c r="N31" s="43">
        <v>0</v>
      </c>
      <c r="O31" s="42"/>
      <c r="P31" s="9">
        <v>0</v>
      </c>
      <c r="Q31" s="45">
        <v>43404</v>
      </c>
      <c r="R31" s="44"/>
      <c r="S31" s="42"/>
      <c r="T31" s="10" t="s">
        <v>52</v>
      </c>
    </row>
    <row r="32" spans="1:20" ht="47.25" customHeight="1" x14ac:dyDescent="0.25">
      <c r="A32" s="8" t="s">
        <v>61</v>
      </c>
      <c r="B32" s="8" t="s">
        <v>38</v>
      </c>
      <c r="C32" s="41" t="s">
        <v>62</v>
      </c>
      <c r="D32" s="42"/>
      <c r="E32" s="43">
        <f t="shared" si="0"/>
        <v>1490688.0600000003</v>
      </c>
      <c r="F32" s="42"/>
      <c r="G32" s="9">
        <v>1267084.8500000001</v>
      </c>
      <c r="H32" s="43">
        <v>111801.60000000001</v>
      </c>
      <c r="I32" s="42"/>
      <c r="J32" s="43">
        <v>0</v>
      </c>
      <c r="K32" s="44"/>
      <c r="L32" s="42"/>
      <c r="M32" s="9">
        <v>111801.61</v>
      </c>
      <c r="N32" s="43">
        <v>0</v>
      </c>
      <c r="O32" s="42"/>
      <c r="P32" s="9">
        <v>0</v>
      </c>
      <c r="Q32" s="45">
        <v>43769</v>
      </c>
      <c r="R32" s="44"/>
      <c r="S32" s="42"/>
      <c r="T32" s="10" t="s">
        <v>52</v>
      </c>
    </row>
    <row r="33" spans="1:20" ht="57.75" customHeight="1" x14ac:dyDescent="0.25">
      <c r="A33" s="8" t="s">
        <v>63</v>
      </c>
      <c r="B33" s="8" t="s">
        <v>38</v>
      </c>
      <c r="C33" s="41" t="s">
        <v>64</v>
      </c>
      <c r="D33" s="42"/>
      <c r="E33" s="43">
        <f t="shared" si="0"/>
        <v>1768128.79</v>
      </c>
      <c r="F33" s="42"/>
      <c r="G33" s="9">
        <v>1502909</v>
      </c>
      <c r="H33" s="43">
        <v>132609.89000000001</v>
      </c>
      <c r="I33" s="42"/>
      <c r="J33" s="43">
        <v>0</v>
      </c>
      <c r="K33" s="44"/>
      <c r="L33" s="42"/>
      <c r="M33" s="9">
        <v>132609.9</v>
      </c>
      <c r="N33" s="43">
        <v>0</v>
      </c>
      <c r="O33" s="42"/>
      <c r="P33" s="9">
        <v>0</v>
      </c>
      <c r="Q33" s="45">
        <v>43585</v>
      </c>
      <c r="R33" s="44"/>
      <c r="S33" s="42"/>
      <c r="T33" s="10" t="s">
        <v>52</v>
      </c>
    </row>
    <row r="34" spans="1:20" x14ac:dyDescent="0.25">
      <c r="A34" s="51" t="s">
        <v>65</v>
      </c>
      <c r="B34" s="52"/>
      <c r="C34" s="52"/>
      <c r="D34" s="52"/>
      <c r="E34" s="53"/>
      <c r="F34" s="11">
        <f>SUM(E21:F33)</f>
        <v>47422380.459999993</v>
      </c>
      <c r="G34" s="11">
        <f>SUM(G21:G33)</f>
        <v>38436375.800000004</v>
      </c>
      <c r="H34" s="54">
        <f>SUM(H21:I33)</f>
        <v>3466374.23</v>
      </c>
      <c r="I34" s="53"/>
      <c r="J34" s="54">
        <f>SUM(J21:L33)</f>
        <v>0</v>
      </c>
      <c r="K34" s="52"/>
      <c r="L34" s="53"/>
      <c r="M34" s="11">
        <f>SUM(M21:M33)</f>
        <v>5519630.4300000006</v>
      </c>
      <c r="N34" s="54">
        <f>SUM(N21:O33)</f>
        <v>0</v>
      </c>
      <c r="O34" s="53"/>
      <c r="P34" s="11">
        <f>SUM(P21:P33)</f>
        <v>0</v>
      </c>
      <c r="Q34" s="55" t="s">
        <v>0</v>
      </c>
      <c r="R34" s="52"/>
      <c r="S34" s="52"/>
      <c r="T34" s="53"/>
    </row>
    <row r="35" spans="1:20" ht="16.899999999999999" customHeight="1" x14ac:dyDescent="0.25">
      <c r="A35" s="49" t="s">
        <v>66</v>
      </c>
      <c r="B35" s="28"/>
      <c r="C35" s="28"/>
      <c r="D35" s="28"/>
      <c r="E35" s="28"/>
      <c r="F35" s="29"/>
      <c r="G35" s="50">
        <v>38436376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</row>
    <row r="36" spans="1:20" ht="33.6" customHeight="1" x14ac:dyDescent="0.25"/>
    <row r="37" spans="1:20" ht="0" hidden="1" customHeight="1" x14ac:dyDescent="0.25"/>
    <row r="38" spans="1:20" ht="36.6" customHeight="1" x14ac:dyDescent="0.25"/>
  </sheetData>
  <mergeCells count="127">
    <mergeCell ref="A35:F35"/>
    <mergeCell ref="G35:T35"/>
    <mergeCell ref="A34:E34"/>
    <mergeCell ref="H34:I34"/>
    <mergeCell ref="J34:L34"/>
    <mergeCell ref="N34:O34"/>
    <mergeCell ref="Q34:T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2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Švelnytė</dc:creator>
  <cp:lastModifiedBy>Sandra Jarilinaitė</cp:lastModifiedBy>
  <cp:lastPrinted>2020-09-18T07:05:35Z</cp:lastPrinted>
  <dcterms:created xsi:type="dcterms:W3CDTF">2020-07-13T12:21:22Z</dcterms:created>
  <dcterms:modified xsi:type="dcterms:W3CDTF">2020-09-28T07:30:50Z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