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152\Desktop\dokumentai\REGIONO KLAUSIMAI\2014-2020 priemones\posėdžių medžiagos\2020-09-29\sprendimai\"/>
    </mc:Choice>
  </mc:AlternateContent>
  <xr:revisionPtr revIDLastSave="0" documentId="13_ncr:1_{705E387E-2858-4F3A-B3BF-50150D1163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81029"/>
</workbook>
</file>

<file path=xl/calcChain.xml><?xml version="1.0" encoding="utf-8"?>
<calcChain xmlns="http://schemas.openxmlformats.org/spreadsheetml/2006/main">
  <c r="M29" i="1" l="1"/>
  <c r="F29" i="1"/>
  <c r="G29" i="1"/>
</calcChain>
</file>

<file path=xl/sharedStrings.xml><?xml version="1.0" encoding="utf-8"?>
<sst xmlns="http://schemas.openxmlformats.org/spreadsheetml/2006/main" count="76" uniqueCount="58">
  <si>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</si>
  <si>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</si>
  <si>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</si>
  <si>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</si>
  <si>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</si>
  <si>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</si>
  <si>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2016-12-22</t>
  </si>
  <si>
    <t>Nr.</t>
  </si>
  <si>
    <t>05.2.1-APVA-R-008-31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</si>
  <si>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</si>
  <si>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</si>
  <si>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</si>
  <si>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</si>
  <si>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</si>
  <si>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</si>
  <si>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</si>
  <si>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</si>
  <si>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</si>
  <si>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</si>
  <si>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</si>
  <si>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</si>
  <si>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</si>
  <si>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</si>
  <si>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</si>
  <si>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</si>
  <si>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</si>
  <si>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</si>
  <si>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</si>
  <si>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</si>
  <si>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</si>
  <si>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</si>
  <si>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</si>
  <si>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</si>
  <si>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</si>
  <si>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</si>
  <si>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</si>
  <si>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</si>
  <si>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</si>
  <si>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rajono savivaldybės administracija</t>
  </si>
  <si>
    <t>Komunalinių atliekų rūšiuojamojo surinkimo infrastruktūros plėtra Klaipėdos rajone</t>
  </si>
  <si>
    <t>2.</t>
  </si>
  <si>
    <t>Palangos miesto savivaldybės administracija</t>
  </si>
  <si>
    <t>Komunalinių atliekų rūšiuojamojo surinkimo infrastruktūros plėtra Palangos mieste</t>
  </si>
  <si>
    <t>3.</t>
  </si>
  <si>
    <t>Šilutės rajono savivaldybės administracija</t>
  </si>
  <si>
    <t>Komunalinių atliekų rūšiuojamojo surinkimo infrastruktūros plėtra Šilutės rajono savivaldybėje</t>
  </si>
  <si>
    <t>4.</t>
  </si>
  <si>
    <t>UAB „Klaipėdos regiono atliekų tvarkymo centras“</t>
  </si>
  <si>
    <t>Komunalinių atliekų tvarkymo infrastruktūros plėtra Klaipėdos miesto, Skuodo ir Kretingos rajonų bei Neringos savivaldybėse</t>
  </si>
  <si>
    <t>IŠ VISO:</t>
  </si>
  <si>
    <t xml:space="preserve">PATVIRTINTA  </t>
  </si>
  <si>
    <t xml:space="preserve">(2017 m. kovo 28 d. sprendimo Nr. 51/3S-10, </t>
  </si>
  <si>
    <t xml:space="preserve">2020 m. gegužės 18  d. sprendimo Nr. 51/3S-29 , </t>
  </si>
  <si>
    <t>Regionui numatytas ES struktūrinių fondų lėšų limitas Aprašo veikloms Nr.: 1.1-1.5:</t>
  </si>
  <si>
    <t>Regionui numatytas ES struktūrinių fondų lėšų limitas Aprašo veikloms Nr.: 1.6-1.7:</t>
  </si>
  <si>
    <t>Iš viso:</t>
  </si>
  <si>
    <t>Klaipėdos regiono plėtros tarybos                                                         2016 m. gruodžio 22 d. sprendimu Nr. 51/3S-51</t>
  </si>
  <si>
    <t>2020 m. rugsėjo 29 d. sprendimo Nr. 51/3S-58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</si>
</sst>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0" fillId="0" borderId="0" xfId="0" applyFont="1" applyFill="1" applyBorder="1" applyAlignment="1">
      <alignment horizontal="right"/>
    </xf>
    <xf numFmtId="164" fontId="13" fillId="0" borderId="17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164" fontId="15" fillId="0" borderId="2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1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16" fillId="0" borderId="0" xfId="1" applyNumberFormat="1" applyFont="1" applyFill="1" applyBorder="1" applyAlignment="1">
      <alignment horizontal="left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164" fontId="15" fillId="0" borderId="2" xfId="1" applyNumberFormat="1" applyFont="1" applyFill="1" applyBorder="1" applyAlignment="1">
      <alignment vertical="top" wrapText="1" readingOrder="1"/>
    </xf>
    <xf numFmtId="0" fontId="17" fillId="0" borderId="5" xfId="1" applyNumberFormat="1" applyFont="1" applyFill="1" applyBorder="1" applyAlignment="1">
      <alignment vertical="top" wrapText="1"/>
    </xf>
    <xf numFmtId="0" fontId="17" fillId="0" borderId="4" xfId="1" applyNumberFormat="1" applyFont="1" applyFill="1" applyBorder="1" applyAlignment="1">
      <alignment vertical="top" wrapText="1"/>
    </xf>
    <xf numFmtId="0" fontId="12" fillId="0" borderId="2" xfId="1" applyNumberFormat="1" applyFont="1" applyFill="1" applyBorder="1" applyAlignment="1">
      <alignment horizontal="right" vertical="top" wrapText="1" readingOrder="1"/>
    </xf>
    <xf numFmtId="0" fontId="14" fillId="0" borderId="4" xfId="1" applyNumberFormat="1" applyFont="1" applyFill="1" applyBorder="1" applyAlignment="1">
      <alignment vertical="top" wrapText="1"/>
    </xf>
    <xf numFmtId="0" fontId="14" fillId="0" borderId="5" xfId="1" applyNumberFormat="1" applyFont="1" applyFill="1" applyBorder="1" applyAlignment="1">
      <alignment vertical="top" wrapText="1"/>
    </xf>
    <xf numFmtId="166" fontId="12" fillId="0" borderId="2" xfId="1" applyNumberFormat="1" applyFont="1" applyFill="1" applyBorder="1" applyAlignment="1">
      <alignment horizontal="left" vertical="top" wrapText="1" readingOrder="1"/>
    </xf>
    <xf numFmtId="4" fontId="15" fillId="0" borderId="20" xfId="0" applyNumberFormat="1" applyFont="1" applyFill="1" applyBorder="1" applyAlignment="1">
      <alignment horizontal="left"/>
    </xf>
    <xf numFmtId="0" fontId="15" fillId="0" borderId="20" xfId="0" applyFont="1" applyFill="1" applyBorder="1" applyAlignment="1">
      <alignment horizontal="right"/>
    </xf>
    <xf numFmtId="0" fontId="13" fillId="0" borderId="17" xfId="1" applyNumberFormat="1" applyFont="1" applyFill="1" applyBorder="1" applyAlignment="1">
      <alignment horizontal="right" vertical="top" wrapText="1" readingOrder="1"/>
    </xf>
    <xf numFmtId="0" fontId="14" fillId="0" borderId="18" xfId="1" applyNumberFormat="1" applyFont="1" applyFill="1" applyBorder="1" applyAlignment="1">
      <alignment vertical="top" wrapText="1"/>
    </xf>
    <xf numFmtId="0" fontId="14" fillId="0" borderId="19" xfId="1" applyNumberFormat="1" applyFont="1" applyFill="1" applyBorder="1" applyAlignment="1">
      <alignment vertical="top" wrapText="1"/>
    </xf>
    <xf numFmtId="164" fontId="13" fillId="0" borderId="17" xfId="1" applyNumberFormat="1" applyFont="1" applyFill="1" applyBorder="1" applyAlignment="1">
      <alignment vertical="top" wrapText="1" readingOrder="1"/>
    </xf>
    <xf numFmtId="0" fontId="13" fillId="0" borderId="17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showGridLines="0" tabSelected="1" workbookViewId="0">
      <selection activeCell="R6" sqref="R6:T6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3.140625" customWidth="1"/>
  </cols>
  <sheetData>
    <row r="1" spans="1:20" ht="17.25" customHeight="1" x14ac:dyDescent="0.25">
      <c r="T1" s="8"/>
    </row>
    <row r="2" spans="1:20" ht="11.45" customHeight="1" x14ac:dyDescent="0.25">
      <c r="R2" t="s">
        <v>50</v>
      </c>
    </row>
    <row r="3" spans="1:20" ht="28.5" customHeight="1" x14ac:dyDescent="0.25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 t="s">
        <v>56</v>
      </c>
      <c r="S3" s="13"/>
      <c r="T3" s="13"/>
    </row>
    <row r="4" spans="1:20" x14ac:dyDescent="0.25">
      <c r="A4" s="1"/>
      <c r="R4" s="19" t="s">
        <v>51</v>
      </c>
      <c r="S4" s="20"/>
      <c r="T4" s="20"/>
    </row>
    <row r="5" spans="1:20" x14ac:dyDescent="0.25">
      <c r="A5" s="1"/>
      <c r="R5" s="19" t="s">
        <v>52</v>
      </c>
      <c r="S5" s="20"/>
      <c r="T5" s="20"/>
    </row>
    <row r="6" spans="1:20" ht="27" customHeight="1" x14ac:dyDescent="0.25">
      <c r="A6" s="1"/>
      <c r="R6" s="21" t="s">
        <v>57</v>
      </c>
      <c r="S6" s="21"/>
      <c r="T6" s="21"/>
    </row>
    <row r="7" spans="1:20" ht="17.100000000000001" customHeight="1" x14ac:dyDescent="0.25">
      <c r="A7" s="12" t="s">
        <v>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5" t="s">
        <v>0</v>
      </c>
      <c r="S7" s="13"/>
      <c r="T7" s="13"/>
    </row>
    <row r="8" spans="1:20" ht="17.100000000000001" customHeight="1" x14ac:dyDescent="0.25">
      <c r="A8" s="16" t="s">
        <v>0</v>
      </c>
      <c r="B8" s="13"/>
      <c r="C8" s="13"/>
      <c r="D8" s="17" t="s">
        <v>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6" t="s">
        <v>0</v>
      </c>
      <c r="T8" s="13"/>
    </row>
    <row r="9" spans="1:20" ht="17.100000000000001" customHeight="1" x14ac:dyDescent="0.25">
      <c r="A9" s="22" t="s">
        <v>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7.100000000000001" customHeight="1" x14ac:dyDescent="0.25">
      <c r="A10" s="12" t="s">
        <v>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7.100000000000001" customHeight="1" x14ac:dyDescent="0.25">
      <c r="A11" s="16" t="s">
        <v>0</v>
      </c>
      <c r="B11" s="13"/>
      <c r="C11" s="13"/>
      <c r="D11" s="23" t="s">
        <v>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6" t="s">
        <v>0</v>
      </c>
      <c r="T11" s="13"/>
    </row>
    <row r="12" spans="1:20" ht="17.100000000000001" customHeight="1" x14ac:dyDescent="0.25">
      <c r="A12" s="22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5" customHeight="1" x14ac:dyDescent="0.25">
      <c r="A13" s="24" t="s">
        <v>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5" customHeight="1" x14ac:dyDescent="0.25">
      <c r="A14" s="25" t="s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17.100000000000001" customHeight="1" x14ac:dyDescent="0.25">
      <c r="A15" s="26" t="s">
        <v>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x14ac:dyDescent="0.25">
      <c r="A16" s="16" t="s">
        <v>0</v>
      </c>
      <c r="B16" s="13"/>
      <c r="C16" s="13"/>
      <c r="D16" s="13"/>
      <c r="E16" s="13"/>
      <c r="F16" s="13"/>
      <c r="G16" s="13"/>
      <c r="H16" s="13"/>
      <c r="I16" s="27" t="s">
        <v>6</v>
      </c>
      <c r="J16" s="18"/>
      <c r="K16" s="2" t="s">
        <v>7</v>
      </c>
      <c r="L16" s="27" t="s">
        <v>8</v>
      </c>
      <c r="M16" s="18"/>
      <c r="N16" s="18"/>
      <c r="O16" s="16" t="s">
        <v>0</v>
      </c>
      <c r="P16" s="13"/>
      <c r="Q16" s="13"/>
      <c r="R16" s="13"/>
      <c r="S16" s="13"/>
      <c r="T16" s="13"/>
    </row>
    <row r="17" spans="1:20" ht="0" hidden="1" customHeight="1" x14ac:dyDescent="0.25"/>
    <row r="18" spans="1:20" ht="12.2" customHeight="1" x14ac:dyDescent="0.25"/>
    <row r="19" spans="1:20" ht="17.25" customHeight="1" x14ac:dyDescent="0.25">
      <c r="A19" s="28" t="s">
        <v>9</v>
      </c>
      <c r="B19" s="28" t="s">
        <v>10</v>
      </c>
      <c r="C19" s="28" t="s">
        <v>11</v>
      </c>
      <c r="D19" s="31"/>
      <c r="E19" s="28" t="s">
        <v>12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  <c r="Q19" s="28" t="s">
        <v>13</v>
      </c>
      <c r="R19" s="38"/>
      <c r="S19" s="31"/>
      <c r="T19" s="28" t="s">
        <v>14</v>
      </c>
    </row>
    <row r="20" spans="1:20" ht="20.45" customHeight="1" x14ac:dyDescent="0.25">
      <c r="A20" s="29"/>
      <c r="B20" s="29"/>
      <c r="C20" s="32"/>
      <c r="D20" s="33"/>
      <c r="E20" s="28" t="s">
        <v>15</v>
      </c>
      <c r="F20" s="31"/>
      <c r="G20" s="28" t="s">
        <v>16</v>
      </c>
      <c r="H20" s="36"/>
      <c r="I20" s="37"/>
      <c r="J20" s="39" t="s">
        <v>17</v>
      </c>
      <c r="K20" s="13"/>
      <c r="L20" s="13"/>
      <c r="M20" s="13"/>
      <c r="N20" s="13"/>
      <c r="O20" s="13"/>
      <c r="P20" s="13"/>
      <c r="Q20" s="32"/>
      <c r="R20" s="13"/>
      <c r="S20" s="33"/>
      <c r="T20" s="29"/>
    </row>
    <row r="21" spans="1:20" ht="16.350000000000001" customHeight="1" x14ac:dyDescent="0.25">
      <c r="A21" s="29"/>
      <c r="B21" s="29"/>
      <c r="C21" s="32"/>
      <c r="D21" s="33"/>
      <c r="E21" s="32"/>
      <c r="F21" s="33"/>
      <c r="G21" s="28" t="s">
        <v>18</v>
      </c>
      <c r="H21" s="40" t="s">
        <v>0</v>
      </c>
      <c r="I21" s="36"/>
      <c r="J21" s="41" t="s">
        <v>19</v>
      </c>
      <c r="K21" s="42"/>
      <c r="L21" s="42"/>
      <c r="M21" s="42"/>
      <c r="N21" s="42"/>
      <c r="O21" s="42"/>
      <c r="P21" s="43"/>
      <c r="Q21" s="32"/>
      <c r="R21" s="13"/>
      <c r="S21" s="33"/>
      <c r="T21" s="29"/>
    </row>
    <row r="22" spans="1:20" ht="17.100000000000001" customHeight="1" x14ac:dyDescent="0.25">
      <c r="A22" s="29"/>
      <c r="B22" s="29"/>
      <c r="C22" s="32"/>
      <c r="D22" s="33"/>
      <c r="E22" s="32"/>
      <c r="F22" s="33"/>
      <c r="G22" s="29"/>
      <c r="H22" s="28" t="s">
        <v>20</v>
      </c>
      <c r="I22" s="31"/>
      <c r="J22" s="28" t="s">
        <v>21</v>
      </c>
      <c r="K22" s="36"/>
      <c r="L22" s="36"/>
      <c r="M22" s="36"/>
      <c r="N22" s="36"/>
      <c r="O22" s="36"/>
      <c r="P22" s="37"/>
      <c r="Q22" s="32"/>
      <c r="R22" s="13"/>
      <c r="S22" s="33"/>
      <c r="T22" s="29"/>
    </row>
    <row r="23" spans="1:20" ht="50.1" customHeight="1" x14ac:dyDescent="0.25">
      <c r="A23" s="30"/>
      <c r="B23" s="30"/>
      <c r="C23" s="34"/>
      <c r="D23" s="35"/>
      <c r="E23" s="34"/>
      <c r="F23" s="35"/>
      <c r="G23" s="30"/>
      <c r="H23" s="34"/>
      <c r="I23" s="35"/>
      <c r="J23" s="28" t="s">
        <v>20</v>
      </c>
      <c r="K23" s="36"/>
      <c r="L23" s="37"/>
      <c r="M23" s="3" t="s">
        <v>22</v>
      </c>
      <c r="N23" s="28" t="s">
        <v>23</v>
      </c>
      <c r="O23" s="37"/>
      <c r="P23" s="3" t="s">
        <v>24</v>
      </c>
      <c r="Q23" s="34"/>
      <c r="R23" s="18"/>
      <c r="S23" s="35"/>
      <c r="T23" s="30"/>
    </row>
    <row r="24" spans="1:20" x14ac:dyDescent="0.25">
      <c r="A24" s="4" t="s">
        <v>25</v>
      </c>
      <c r="B24" s="4" t="s">
        <v>26</v>
      </c>
      <c r="C24" s="44" t="s">
        <v>27</v>
      </c>
      <c r="D24" s="37"/>
      <c r="E24" s="44" t="s">
        <v>28</v>
      </c>
      <c r="F24" s="37"/>
      <c r="G24" s="4" t="s">
        <v>29</v>
      </c>
      <c r="H24" s="44" t="s">
        <v>30</v>
      </c>
      <c r="I24" s="37"/>
      <c r="J24" s="44" t="s">
        <v>31</v>
      </c>
      <c r="K24" s="36"/>
      <c r="L24" s="37"/>
      <c r="M24" s="4" t="s">
        <v>32</v>
      </c>
      <c r="N24" s="44" t="s">
        <v>33</v>
      </c>
      <c r="O24" s="37"/>
      <c r="P24" s="4" t="s">
        <v>34</v>
      </c>
      <c r="Q24" s="44" t="s">
        <v>35</v>
      </c>
      <c r="R24" s="36"/>
      <c r="S24" s="37"/>
      <c r="T24" s="4" t="s">
        <v>36</v>
      </c>
    </row>
    <row r="25" spans="1:20" ht="48" customHeight="1" x14ac:dyDescent="0.25">
      <c r="A25" s="5" t="s">
        <v>37</v>
      </c>
      <c r="B25" s="5" t="s">
        <v>38</v>
      </c>
      <c r="C25" s="45" t="s">
        <v>39</v>
      </c>
      <c r="D25" s="37"/>
      <c r="E25" s="46">
        <v>1617919.69</v>
      </c>
      <c r="F25" s="37"/>
      <c r="G25" s="6">
        <v>1375231.74</v>
      </c>
      <c r="H25" s="46">
        <v>0</v>
      </c>
      <c r="I25" s="37"/>
      <c r="J25" s="46">
        <v>0</v>
      </c>
      <c r="K25" s="36"/>
      <c r="L25" s="37"/>
      <c r="M25" s="6">
        <v>242687.95</v>
      </c>
      <c r="N25" s="46">
        <v>0</v>
      </c>
      <c r="O25" s="37"/>
      <c r="P25" s="6">
        <v>0</v>
      </c>
      <c r="Q25" s="47">
        <v>42907</v>
      </c>
      <c r="R25" s="36"/>
      <c r="S25" s="37"/>
      <c r="T25" s="7" t="s">
        <v>0</v>
      </c>
    </row>
    <row r="26" spans="1:20" ht="48" customHeight="1" x14ac:dyDescent="0.25">
      <c r="A26" s="5" t="s">
        <v>40</v>
      </c>
      <c r="B26" s="5" t="s">
        <v>41</v>
      </c>
      <c r="C26" s="45" t="s">
        <v>42</v>
      </c>
      <c r="D26" s="37"/>
      <c r="E26" s="48">
        <v>1246104.01</v>
      </c>
      <c r="F26" s="49"/>
      <c r="G26" s="11">
        <v>1059152.83</v>
      </c>
      <c r="H26" s="48">
        <v>0</v>
      </c>
      <c r="I26" s="49"/>
      <c r="J26" s="48">
        <v>0</v>
      </c>
      <c r="K26" s="50"/>
      <c r="L26" s="49"/>
      <c r="M26" s="11">
        <v>186951.18</v>
      </c>
      <c r="N26" s="46">
        <v>0</v>
      </c>
      <c r="O26" s="37"/>
      <c r="P26" s="6">
        <v>0</v>
      </c>
      <c r="Q26" s="47">
        <v>42901</v>
      </c>
      <c r="R26" s="36"/>
      <c r="S26" s="37"/>
      <c r="T26" s="7" t="s">
        <v>0</v>
      </c>
    </row>
    <row r="27" spans="1:20" ht="59.25" customHeight="1" x14ac:dyDescent="0.25">
      <c r="A27" s="5" t="s">
        <v>43</v>
      </c>
      <c r="B27" s="5" t="s">
        <v>44</v>
      </c>
      <c r="C27" s="45" t="s">
        <v>45</v>
      </c>
      <c r="D27" s="37"/>
      <c r="E27" s="46">
        <v>1203614.24</v>
      </c>
      <c r="F27" s="37"/>
      <c r="G27" s="6">
        <v>1023072</v>
      </c>
      <c r="H27" s="46">
        <v>0</v>
      </c>
      <c r="I27" s="37"/>
      <c r="J27" s="46">
        <v>0</v>
      </c>
      <c r="K27" s="36"/>
      <c r="L27" s="37"/>
      <c r="M27" s="6">
        <v>180542.24</v>
      </c>
      <c r="N27" s="46">
        <v>0</v>
      </c>
      <c r="O27" s="37"/>
      <c r="P27" s="6">
        <v>0</v>
      </c>
      <c r="Q27" s="47">
        <v>42839</v>
      </c>
      <c r="R27" s="36"/>
      <c r="S27" s="37"/>
      <c r="T27" s="7" t="s">
        <v>0</v>
      </c>
    </row>
    <row r="28" spans="1:20" ht="69.75" customHeight="1" x14ac:dyDescent="0.25">
      <c r="A28" s="5" t="s">
        <v>46</v>
      </c>
      <c r="B28" s="5" t="s">
        <v>47</v>
      </c>
      <c r="C28" s="45" t="s">
        <v>48</v>
      </c>
      <c r="D28" s="37"/>
      <c r="E28" s="46">
        <v>7165040.9500000002</v>
      </c>
      <c r="F28" s="37"/>
      <c r="G28" s="6">
        <v>5928481.8099999996</v>
      </c>
      <c r="H28" s="46">
        <v>0</v>
      </c>
      <c r="I28" s="37"/>
      <c r="J28" s="46">
        <v>0</v>
      </c>
      <c r="K28" s="36"/>
      <c r="L28" s="37"/>
      <c r="M28" s="6">
        <v>931878.29</v>
      </c>
      <c r="N28" s="46">
        <v>0</v>
      </c>
      <c r="O28" s="37"/>
      <c r="P28" s="6">
        <v>304680.84999999998</v>
      </c>
      <c r="Q28" s="47">
        <v>42907</v>
      </c>
      <c r="R28" s="36"/>
      <c r="S28" s="37"/>
      <c r="T28" s="7" t="s">
        <v>0</v>
      </c>
    </row>
    <row r="29" spans="1:20" x14ac:dyDescent="0.25">
      <c r="A29" s="57" t="s">
        <v>49</v>
      </c>
      <c r="B29" s="58"/>
      <c r="C29" s="58"/>
      <c r="D29" s="58"/>
      <c r="E29" s="59"/>
      <c r="F29" s="9">
        <f>SUM(E25:F28)</f>
        <v>11232678.890000001</v>
      </c>
      <c r="G29" s="9">
        <f>SUM(G25:G28)</f>
        <v>9385938.379999999</v>
      </c>
      <c r="H29" s="60">
        <v>0</v>
      </c>
      <c r="I29" s="59"/>
      <c r="J29" s="60">
        <v>0</v>
      </c>
      <c r="K29" s="58"/>
      <c r="L29" s="59"/>
      <c r="M29" s="9">
        <f>SUM(M25:M28)</f>
        <v>1542059.6600000001</v>
      </c>
      <c r="N29" s="60">
        <v>0</v>
      </c>
      <c r="O29" s="59"/>
      <c r="P29" s="9">
        <v>304680.84999999998</v>
      </c>
      <c r="Q29" s="61" t="s">
        <v>0</v>
      </c>
      <c r="R29" s="58"/>
      <c r="S29" s="58"/>
      <c r="T29" s="59"/>
    </row>
    <row r="30" spans="1:20" ht="21.75" customHeight="1" x14ac:dyDescent="0.25">
      <c r="A30" s="51" t="s">
        <v>53</v>
      </c>
      <c r="B30" s="52"/>
      <c r="C30" s="52"/>
      <c r="D30" s="52"/>
      <c r="E30" s="52"/>
      <c r="F30" s="53"/>
      <c r="G30" s="54">
        <v>9385938.3800000008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3"/>
    </row>
    <row r="31" spans="1:20" ht="25.5" customHeight="1" x14ac:dyDescent="0.25">
      <c r="A31" s="51" t="s">
        <v>54</v>
      </c>
      <c r="B31" s="52"/>
      <c r="C31" s="52"/>
      <c r="D31" s="52"/>
      <c r="E31" s="52"/>
      <c r="F31" s="53"/>
      <c r="G31" s="54">
        <v>1330945.8999999999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3"/>
    </row>
    <row r="32" spans="1:20" ht="0" hidden="1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x14ac:dyDescent="0.25">
      <c r="A33" s="56" t="s">
        <v>55</v>
      </c>
      <c r="B33" s="56"/>
      <c r="C33" s="56"/>
      <c r="D33" s="56"/>
      <c r="E33" s="56"/>
      <c r="F33" s="56"/>
      <c r="G33" s="55">
        <v>10716884.279999999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</row>
  </sheetData>
  <mergeCells count="80">
    <mergeCell ref="Q28:S28"/>
    <mergeCell ref="A29:E29"/>
    <mergeCell ref="H29:I29"/>
    <mergeCell ref="J29:L29"/>
    <mergeCell ref="N29:O29"/>
    <mergeCell ref="Q29:T29"/>
    <mergeCell ref="C28:D28"/>
    <mergeCell ref="E28:F28"/>
    <mergeCell ref="A31:F31"/>
    <mergeCell ref="G31:T31"/>
    <mergeCell ref="G33:T33"/>
    <mergeCell ref="A33:F33"/>
    <mergeCell ref="A30:F30"/>
    <mergeCell ref="G30:T30"/>
    <mergeCell ref="H28:I28"/>
    <mergeCell ref="J28:L28"/>
    <mergeCell ref="N28:O28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6:S26"/>
    <mergeCell ref="C27:D27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T19:T23"/>
    <mergeCell ref="E20:F23"/>
    <mergeCell ref="G20:I20"/>
    <mergeCell ref="J20:P20"/>
    <mergeCell ref="G21:G23"/>
    <mergeCell ref="H21:I21"/>
    <mergeCell ref="J21:P21"/>
    <mergeCell ref="H22:I23"/>
    <mergeCell ref="J22:P22"/>
    <mergeCell ref="J23:L23"/>
    <mergeCell ref="N23:O23"/>
    <mergeCell ref="A19:A23"/>
    <mergeCell ref="B19:B23"/>
    <mergeCell ref="C19:D23"/>
    <mergeCell ref="E19:P19"/>
    <mergeCell ref="Q19:S23"/>
    <mergeCell ref="A12:T12"/>
    <mergeCell ref="A13:T13"/>
    <mergeCell ref="A14:T14"/>
    <mergeCell ref="A15:T15"/>
    <mergeCell ref="A16:H16"/>
    <mergeCell ref="I16:J16"/>
    <mergeCell ref="L16:N16"/>
    <mergeCell ref="O16:T16"/>
    <mergeCell ref="A9:T9"/>
    <mergeCell ref="A10:T10"/>
    <mergeCell ref="A11:C11"/>
    <mergeCell ref="D11:R11"/>
    <mergeCell ref="S11:T11"/>
    <mergeCell ref="A3:Q3"/>
    <mergeCell ref="R3:T3"/>
    <mergeCell ref="A7:Q7"/>
    <mergeCell ref="R7:T7"/>
    <mergeCell ref="A8:C8"/>
    <mergeCell ref="D8:R8"/>
    <mergeCell ref="S8:T8"/>
    <mergeCell ref="R4:T4"/>
    <mergeCell ref="R5:T5"/>
    <mergeCell ref="R6:T6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m09154</dc:creator>
  <cp:lastModifiedBy>m09152</cp:lastModifiedBy>
  <cp:lastPrinted>2020-09-22T11:15:54Z</cp:lastPrinted>
  <dcterms:modified xsi:type="dcterms:W3CDTF">2020-09-30T07:52:34Z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