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20" yWindow="-120" windowWidth="29040" windowHeight="15840"/>
  </bookViews>
  <sheets>
    <sheet name="ar 2020 10 15 " sheetId="2" r:id="rId1"/>
  </sheets>
  <definedNames>
    <definedName name="_xlnm.Print_Area" localSheetId="0">'ar 2020 10 15 '!$A$1:$L$28</definedName>
    <definedName name="_xlnm.Print_Titles" localSheetId="0">'ar 2020 10 15 '!$9:$14</definedName>
  </definedNames>
  <calcPr calcId="152511"/>
  <fileRecoveryPr autoRecover="0"/>
</workbook>
</file>

<file path=xl/calcChain.xml><?xml version="1.0" encoding="utf-8"?>
<calcChain xmlns="http://schemas.openxmlformats.org/spreadsheetml/2006/main">
  <c r="J24" i="2" l="1"/>
  <c r="I24" i="2"/>
  <c r="H24" i="2"/>
  <c r="G24" i="2"/>
  <c r="F24" i="2"/>
  <c r="E24" i="2"/>
  <c r="D23" i="2"/>
  <c r="D22" i="2"/>
  <c r="D21" i="2"/>
  <c r="D20" i="2"/>
  <c r="D19" i="2"/>
  <c r="D18" i="2"/>
  <c r="D17" i="2"/>
  <c r="D16" i="2"/>
  <c r="D15" i="2"/>
  <c r="D24" i="2" l="1"/>
</calcChain>
</file>

<file path=xl/sharedStrings.xml><?xml version="1.0" encoding="utf-8"?>
<sst xmlns="http://schemas.openxmlformats.org/spreadsheetml/2006/main" count="52" uniqueCount="41">
  <si>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</si>
  <si>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</si>
  <si>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</si>
  <si>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</si>
  <si>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</si>
  <si>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</si>
  <si>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</si>
  <si>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</si>
  <si>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</si>
  <si>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</si>
  <si>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</si>
  <si>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</si>
  <si>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</si>
  <si>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</si>
  <si>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</si>
  <si>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</si>
  <si>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Projekto parengtumui taikomi reikalavimai planuojami įvykdyti iki paraiškos pateikimo.
</t>
  </si>
  <si>
    <t>Akmenės rajono savivaldybės administracija</t>
  </si>
  <si>
    <t>Joniškio rajono savivaldybės administracija</t>
  </si>
  <si>
    <t>Kelmės rajono savivaldybės administracija</t>
  </si>
  <si>
    <t>Pakruojo rajono savivaldybės administracija</t>
  </si>
  <si>
    <t>Radviliškio rajono savivaldybės administracija</t>
  </si>
  <si>
    <t>Šiaulių rajono savivaldybės administracija</t>
  </si>
  <si>
    <t xml:space="preserve">LIETUVOS RESPUBLIKOS SUSISIEKIMO MINISTERIJOS </t>
  </si>
  <si>
    <t xml:space="preserve">PRIEMONĖS NR. 04.5.1-TID-R-516 „PĖSČIŲJŲ IR DVIRAČIŲ TAKŲ REKONSTRUKCIJA IR PLĖTRA“ </t>
  </si>
  <si>
    <t>Šiaulių miesto  savivaldybės administracija</t>
  </si>
  <si>
    <t>Tilžės g. dviračių tako rekonstrukcija</t>
  </si>
  <si>
    <t>Šiaulių rajono pėsčiųjų ir dviračių takų rekonstrukcija ir plėtra</t>
  </si>
  <si>
    <t>Kelmės miesto Vytauto Didžiojo gatvės pėsčiųjų ir pėsčiųjų-dviračių takų sutvarkymas (I etapas)</t>
  </si>
  <si>
    <t>Pėsčiųjų ir dviračių takų įrengimas Pakruojo miesto L. Giros gatvėje</t>
  </si>
  <si>
    <t>Dviračių ir pėsčiųjų tako P. Jodelės g., Statybininkų g. ir Eibučių g. Naujojoje Akmenėje įrengimas</t>
  </si>
  <si>
    <t>Pėsčiųjų ir dviračių takų įrengimas Radviliškio mieste</t>
  </si>
  <si>
    <t>Lietuvos Respublikos valstybės biudžeto lėšos</t>
  </si>
  <si>
    <t>Savivaldybės biudžeto lėšos</t>
  </si>
  <si>
    <t>Kitos viešosios lėšos</t>
  </si>
  <si>
    <t>Pėsčiųjų ir dviračių takų sutvarkymas teritorijoje, jungiančioje Joniškio miesto M. Slančiausko ir Žemaičių gatves</t>
  </si>
  <si>
    <t>Regionui numatytas ES struktūrinių fondų lėšų limitas su veiklos lėšų rezervu:</t>
  </si>
  <si>
    <t>Pėsčiųjų ir dviračių takų sutvarkymas Joniškio mieste</t>
  </si>
  <si>
    <t xml:space="preserve">Pėsčiųjų ir dviračių takų rekonstravimas Pakruojo m. Vilniaus g. </t>
  </si>
  <si>
    <t>Nr. 04.5.1-TID-R-516-61</t>
  </si>
  <si>
    <r>
      <t xml:space="preserve">PATVIRTINTA:
Šiaulių regiono plėtros tarybos
2016 m. lapkričio 30 d. sprendimu Nr. 51/5S-62                                                                                    </t>
    </r>
    <r>
      <rPr>
        <sz val="12"/>
        <rFont val="Times New Roman"/>
        <family val="1"/>
      </rPr>
      <t>(Šiaulių regiono plėtros tarybos 2020 m. spalio 15 d.                                                       sprendimo Nr. 51/5S-63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</si>
</sst>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b/>
      <sz val="12"/>
      <color rgb="FF0000CC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rgb="FF0000FF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/>
    <xf numFmtId="0" fontId="8" fillId="0" borderId="0" xfId="0" applyFont="1" applyBorder="1"/>
    <xf numFmtId="0" fontId="9" fillId="0" borderId="3" xfId="0" applyFont="1" applyBorder="1"/>
    <xf numFmtId="4" fontId="10" fillId="0" borderId="3" xfId="0" applyNumberFormat="1" applyFont="1" applyBorder="1"/>
    <xf numFmtId="0" fontId="8" fillId="0" borderId="0" xfId="0" applyFont="1"/>
    <xf numFmtId="4" fontId="11" fillId="0" borderId="0" xfId="0" applyNumberFormat="1" applyFont="1" applyBorder="1"/>
    <xf numFmtId="0" fontId="10" fillId="0" borderId="0" xfId="0" applyFont="1"/>
    <xf numFmtId="0" fontId="10" fillId="0" borderId="3" xfId="0" applyFont="1" applyBorder="1"/>
    <xf numFmtId="4" fontId="2" fillId="3" borderId="1" xfId="1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left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4" fontId="8" fillId="0" borderId="0" xfId="0" applyNumberFormat="1" applyFont="1"/>
    <xf numFmtId="0" fontId="9" fillId="0" borderId="0" xfId="1" applyFont="1" applyAlignment="1">
      <alignment horizontal="left" vertical="top" wrapText="1"/>
    </xf>
    <xf numFmtId="0" fontId="12" fillId="0" borderId="0" xfId="0" applyFont="1"/>
    <xf numFmtId="0" fontId="11" fillId="0" borderId="0" xfId="0" applyFont="1"/>
    <xf numFmtId="0" fontId="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3" fillId="3" borderId="1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4" fontId="2" fillId="0" borderId="4" xfId="0" applyNumberFormat="1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14" fontId="3" fillId="0" borderId="0" xfId="1" applyNumberFormat="1" applyFont="1" applyBorder="1" applyAlignment="1">
      <alignment horizontal="right" wrapText="1"/>
    </xf>
    <xf numFmtId="0" fontId="3" fillId="0" borderId="0" xfId="1" applyFont="1" applyBorder="1" applyAlignment="1">
      <alignment horizontal="right" wrapText="1"/>
    </xf>
    <xf numFmtId="0" fontId="3" fillId="0" borderId="0" xfId="1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zoomScale="70" zoomScaleNormal="70" zoomScaleSheetLayoutView="70" workbookViewId="0">
      <selection activeCell="I1" sqref="I1:L1"/>
    </sheetView>
  </sheetViews>
  <sheetFormatPr defaultRowHeight="15.75" x14ac:dyDescent="0.25"/>
  <cols>
    <col min="1" max="1" width="4.7109375" style="1" customWidth="1"/>
    <col min="2" max="2" width="16.5703125" style="1" customWidth="1"/>
    <col min="3" max="3" width="30.7109375" style="1" customWidth="1"/>
    <col min="4" max="4" width="13.85546875" style="1" customWidth="1"/>
    <col min="5" max="5" width="14.85546875" style="1" customWidth="1"/>
    <col min="6" max="6" width="12.5703125" style="1" customWidth="1"/>
    <col min="7" max="7" width="12.42578125" style="1" customWidth="1"/>
    <col min="8" max="8" width="12.85546875" style="1" customWidth="1"/>
    <col min="9" max="9" width="12.7109375" style="1" customWidth="1"/>
    <col min="10" max="10" width="10.28515625" style="1" customWidth="1"/>
    <col min="11" max="11" width="14.85546875" style="1" customWidth="1"/>
    <col min="12" max="12" width="23.42578125" style="1" customWidth="1"/>
    <col min="13" max="13" width="39.140625" style="15" customWidth="1"/>
    <col min="14" max="14" width="36.85546875" style="1" customWidth="1"/>
    <col min="15" max="16384" width="9.140625" style="1"/>
  </cols>
  <sheetData>
    <row r="1" spans="1:13" s="2" customFormat="1" ht="81" customHeight="1" x14ac:dyDescent="0.25">
      <c r="H1" s="3"/>
      <c r="I1" s="46" t="s">
        <v>40</v>
      </c>
      <c r="J1" s="46"/>
      <c r="K1" s="46"/>
      <c r="L1" s="46"/>
      <c r="M1" s="28"/>
    </row>
    <row r="2" spans="1:13" s="2" customFormat="1" ht="15.6" customHeight="1" x14ac:dyDescent="0.25">
      <c r="M2" s="28"/>
    </row>
    <row r="3" spans="1:13" s="2" customFormat="1" ht="19.149999999999999" customHeight="1" x14ac:dyDescent="0.25">
      <c r="A3" s="47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8"/>
    </row>
    <row r="4" spans="1:13" ht="19.149999999999999" customHeight="1" x14ac:dyDescent="0.25">
      <c r="A4" s="47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19.149999999999999" customHeight="1" x14ac:dyDescent="0.25">
      <c r="A5" s="47" t="s">
        <v>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13.15" customHeight="1" x14ac:dyDescent="0.25">
      <c r="A6" s="4"/>
      <c r="B6" s="4"/>
      <c r="C6" s="4"/>
      <c r="D6" s="4"/>
      <c r="E6" s="2"/>
      <c r="F6" s="2"/>
      <c r="G6" s="2"/>
      <c r="H6" s="2"/>
      <c r="I6" s="2"/>
      <c r="J6" s="2"/>
      <c r="K6" s="2"/>
      <c r="L6" s="5"/>
    </row>
    <row r="7" spans="1:13" ht="18" customHeight="1" x14ac:dyDescent="0.25">
      <c r="A7" s="4"/>
      <c r="B7" s="4"/>
      <c r="C7" s="4"/>
      <c r="D7" s="49">
        <v>42704</v>
      </c>
      <c r="E7" s="50"/>
      <c r="F7" s="51" t="s">
        <v>39</v>
      </c>
      <c r="G7" s="51"/>
      <c r="H7" s="51"/>
      <c r="I7" s="4"/>
      <c r="J7" s="4"/>
      <c r="K7" s="4"/>
      <c r="L7" s="5"/>
    </row>
    <row r="8" spans="1:13" ht="11.45" customHeight="1" x14ac:dyDescent="0.25">
      <c r="A8" s="6"/>
      <c r="B8" s="6"/>
      <c r="C8" s="6"/>
      <c r="D8" s="45"/>
      <c r="E8" s="45"/>
      <c r="F8" s="45"/>
      <c r="G8" s="45"/>
      <c r="H8" s="6"/>
      <c r="I8" s="6"/>
      <c r="J8" s="6"/>
      <c r="K8" s="6"/>
      <c r="L8" s="6"/>
    </row>
    <row r="9" spans="1:13" ht="16.899999999999999" customHeight="1" x14ac:dyDescent="0.25">
      <c r="A9" s="44" t="s">
        <v>0</v>
      </c>
      <c r="B9" s="44" t="s">
        <v>5</v>
      </c>
      <c r="C9" s="44" t="s">
        <v>13</v>
      </c>
      <c r="D9" s="44" t="s">
        <v>10</v>
      </c>
      <c r="E9" s="44"/>
      <c r="F9" s="44"/>
      <c r="G9" s="44"/>
      <c r="H9" s="44"/>
      <c r="I9" s="44"/>
      <c r="J9" s="44"/>
      <c r="K9" s="44" t="s">
        <v>6</v>
      </c>
      <c r="L9" s="44" t="s">
        <v>14</v>
      </c>
    </row>
    <row r="10" spans="1:13" ht="31.15" customHeight="1" x14ac:dyDescent="0.25">
      <c r="A10" s="44"/>
      <c r="B10" s="44"/>
      <c r="C10" s="44"/>
      <c r="D10" s="44" t="s">
        <v>7</v>
      </c>
      <c r="E10" s="44" t="s">
        <v>3</v>
      </c>
      <c r="F10" s="44"/>
      <c r="G10" s="44" t="s">
        <v>1</v>
      </c>
      <c r="H10" s="44"/>
      <c r="I10" s="44"/>
      <c r="J10" s="44"/>
      <c r="K10" s="44"/>
      <c r="L10" s="44"/>
    </row>
    <row r="11" spans="1:13" ht="18" customHeight="1" x14ac:dyDescent="0.25">
      <c r="A11" s="44"/>
      <c r="B11" s="44"/>
      <c r="C11" s="44"/>
      <c r="D11" s="44"/>
      <c r="E11" s="44" t="s">
        <v>8</v>
      </c>
      <c r="F11" s="44" t="s">
        <v>4</v>
      </c>
      <c r="G11" s="44"/>
      <c r="H11" s="44"/>
      <c r="I11" s="44"/>
      <c r="J11" s="44"/>
      <c r="K11" s="44"/>
      <c r="L11" s="44"/>
    </row>
    <row r="12" spans="1:13" ht="18" customHeight="1" x14ac:dyDescent="0.25">
      <c r="A12" s="44"/>
      <c r="B12" s="44"/>
      <c r="C12" s="44"/>
      <c r="D12" s="44"/>
      <c r="E12" s="44"/>
      <c r="F12" s="44" t="s">
        <v>32</v>
      </c>
      <c r="G12" s="44" t="s">
        <v>12</v>
      </c>
      <c r="H12" s="44"/>
      <c r="I12" s="44"/>
      <c r="J12" s="44"/>
      <c r="K12" s="44"/>
      <c r="L12" s="44"/>
    </row>
    <row r="13" spans="1:13" ht="82.5" customHeight="1" x14ac:dyDescent="0.25">
      <c r="A13" s="44"/>
      <c r="B13" s="44"/>
      <c r="C13" s="44"/>
      <c r="D13" s="44"/>
      <c r="E13" s="44"/>
      <c r="F13" s="44"/>
      <c r="G13" s="7" t="s">
        <v>32</v>
      </c>
      <c r="H13" s="7" t="s">
        <v>33</v>
      </c>
      <c r="I13" s="7" t="s">
        <v>34</v>
      </c>
      <c r="J13" s="7" t="s">
        <v>9</v>
      </c>
      <c r="K13" s="44"/>
      <c r="L13" s="44"/>
    </row>
    <row r="14" spans="1:13" ht="18.75" customHeight="1" x14ac:dyDescent="0.25">
      <c r="A14" s="8">
        <v>1</v>
      </c>
      <c r="B14" s="8">
        <v>2</v>
      </c>
      <c r="C14" s="8">
        <v>3</v>
      </c>
      <c r="D14" s="9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8">
        <v>11</v>
      </c>
      <c r="L14" s="8">
        <v>12</v>
      </c>
      <c r="M14" s="29"/>
    </row>
    <row r="15" spans="1:13" ht="67.5" customHeight="1" x14ac:dyDescent="0.25">
      <c r="A15" s="22">
        <v>1</v>
      </c>
      <c r="B15" s="23" t="s">
        <v>17</v>
      </c>
      <c r="C15" s="24" t="s">
        <v>30</v>
      </c>
      <c r="D15" s="19">
        <f>SUM(E15:J15)</f>
        <v>312321.26</v>
      </c>
      <c r="E15" s="20">
        <v>89885.77</v>
      </c>
      <c r="F15" s="21">
        <v>0</v>
      </c>
      <c r="G15" s="21">
        <v>0</v>
      </c>
      <c r="H15" s="21">
        <v>222435.49</v>
      </c>
      <c r="I15" s="21">
        <v>0</v>
      </c>
      <c r="J15" s="21">
        <v>0</v>
      </c>
      <c r="K15" s="25">
        <v>43371</v>
      </c>
      <c r="L15" s="24" t="s">
        <v>16</v>
      </c>
      <c r="M15" s="30"/>
    </row>
    <row r="16" spans="1:13" ht="67.5" customHeight="1" x14ac:dyDescent="0.25">
      <c r="A16" s="22">
        <v>2</v>
      </c>
      <c r="B16" s="23" t="s">
        <v>18</v>
      </c>
      <c r="C16" s="24" t="s">
        <v>35</v>
      </c>
      <c r="D16" s="19">
        <f t="shared" ref="D16:D23" si="0">SUM(E16:J16)</f>
        <v>110582.66</v>
      </c>
      <c r="E16" s="20">
        <v>83387.48</v>
      </c>
      <c r="F16" s="21">
        <v>0</v>
      </c>
      <c r="G16" s="21">
        <v>0</v>
      </c>
      <c r="H16" s="21">
        <v>27195.18</v>
      </c>
      <c r="I16" s="21">
        <v>0</v>
      </c>
      <c r="J16" s="21">
        <v>0</v>
      </c>
      <c r="K16" s="25">
        <v>43039</v>
      </c>
      <c r="L16" s="24" t="s">
        <v>16</v>
      </c>
      <c r="M16" s="31"/>
    </row>
    <row r="17" spans="1:14" ht="67.5" customHeight="1" x14ac:dyDescent="0.25">
      <c r="A17" s="22">
        <v>3</v>
      </c>
      <c r="B17" s="23" t="s">
        <v>18</v>
      </c>
      <c r="C17" s="24" t="s">
        <v>37</v>
      </c>
      <c r="D17" s="19">
        <f>SUM(E17:J17)</f>
        <v>123722.84</v>
      </c>
      <c r="E17" s="20">
        <v>30000.85</v>
      </c>
      <c r="F17" s="21">
        <v>0</v>
      </c>
      <c r="G17" s="21">
        <v>0</v>
      </c>
      <c r="H17" s="21">
        <v>7797.1</v>
      </c>
      <c r="I17" s="21">
        <v>85924.89</v>
      </c>
      <c r="J17" s="21">
        <v>0</v>
      </c>
      <c r="K17" s="25">
        <v>44013</v>
      </c>
      <c r="L17" s="24" t="s">
        <v>16</v>
      </c>
      <c r="M17" s="32"/>
    </row>
    <row r="18" spans="1:14" ht="67.5" customHeight="1" x14ac:dyDescent="0.25">
      <c r="A18" s="22">
        <v>4</v>
      </c>
      <c r="B18" s="23" t="s">
        <v>19</v>
      </c>
      <c r="C18" s="24" t="s">
        <v>28</v>
      </c>
      <c r="D18" s="19">
        <f t="shared" si="0"/>
        <v>134761.76</v>
      </c>
      <c r="E18" s="20">
        <v>114547.41</v>
      </c>
      <c r="F18" s="21">
        <v>0</v>
      </c>
      <c r="G18" s="21">
        <v>0</v>
      </c>
      <c r="H18" s="21">
        <v>0</v>
      </c>
      <c r="I18" s="21">
        <v>20214.349999999999</v>
      </c>
      <c r="J18" s="21">
        <v>0</v>
      </c>
      <c r="K18" s="25">
        <v>42881</v>
      </c>
      <c r="L18" s="24" t="s">
        <v>16</v>
      </c>
      <c r="M18" s="31"/>
    </row>
    <row r="19" spans="1:14" ht="67.5" customHeight="1" x14ac:dyDescent="0.25">
      <c r="A19" s="22">
        <v>5</v>
      </c>
      <c r="B19" s="23" t="s">
        <v>20</v>
      </c>
      <c r="C19" s="24" t="s">
        <v>29</v>
      </c>
      <c r="D19" s="19">
        <f t="shared" si="0"/>
        <v>84395.839999999997</v>
      </c>
      <c r="E19" s="20">
        <v>57034.76</v>
      </c>
      <c r="F19" s="21">
        <v>0</v>
      </c>
      <c r="G19" s="21">
        <v>0</v>
      </c>
      <c r="H19" s="21">
        <v>10064.959999999999</v>
      </c>
      <c r="I19" s="21">
        <v>17296.12</v>
      </c>
      <c r="J19" s="21">
        <v>0</v>
      </c>
      <c r="K19" s="25">
        <v>43039</v>
      </c>
      <c r="L19" s="24" t="s">
        <v>16</v>
      </c>
      <c r="M19" s="31"/>
    </row>
    <row r="20" spans="1:14" ht="83.25" customHeight="1" x14ac:dyDescent="0.25">
      <c r="A20" s="22">
        <v>6</v>
      </c>
      <c r="B20" s="23" t="s">
        <v>20</v>
      </c>
      <c r="C20" s="24" t="s">
        <v>38</v>
      </c>
      <c r="D20" s="19">
        <f>SUM(E20:J20)</f>
        <v>32186.06</v>
      </c>
      <c r="E20" s="20">
        <v>27358.15</v>
      </c>
      <c r="F20" s="21">
        <v>0</v>
      </c>
      <c r="G20" s="21">
        <v>0</v>
      </c>
      <c r="H20" s="21">
        <v>4827.91</v>
      </c>
      <c r="I20" s="21">
        <v>0</v>
      </c>
      <c r="J20" s="21">
        <v>0</v>
      </c>
      <c r="K20" s="25">
        <v>44080</v>
      </c>
      <c r="L20" s="24" t="s">
        <v>16</v>
      </c>
      <c r="M20" s="33"/>
      <c r="N20" s="27"/>
    </row>
    <row r="21" spans="1:14" ht="72.75" customHeight="1" x14ac:dyDescent="0.25">
      <c r="A21" s="22">
        <v>7</v>
      </c>
      <c r="B21" s="23" t="s">
        <v>21</v>
      </c>
      <c r="C21" s="24" t="s">
        <v>31</v>
      </c>
      <c r="D21" s="19">
        <f t="shared" si="0"/>
        <v>276916.83999999997</v>
      </c>
      <c r="E21" s="20">
        <v>165177.65</v>
      </c>
      <c r="F21" s="21">
        <v>0</v>
      </c>
      <c r="G21" s="21">
        <v>0</v>
      </c>
      <c r="H21" s="21">
        <v>111739.19</v>
      </c>
      <c r="I21" s="21">
        <v>0</v>
      </c>
      <c r="J21" s="21">
        <v>0</v>
      </c>
      <c r="K21" s="25">
        <v>43388</v>
      </c>
      <c r="L21" s="24" t="s">
        <v>16</v>
      </c>
      <c r="M21" s="32"/>
      <c r="N21" s="27"/>
    </row>
    <row r="22" spans="1:14" ht="67.5" customHeight="1" x14ac:dyDescent="0.25">
      <c r="A22" s="22">
        <v>8</v>
      </c>
      <c r="B22" s="23" t="s">
        <v>25</v>
      </c>
      <c r="C22" s="24" t="s">
        <v>26</v>
      </c>
      <c r="D22" s="19">
        <f t="shared" si="0"/>
        <v>355403.91000000003</v>
      </c>
      <c r="E22" s="20">
        <v>258003</v>
      </c>
      <c r="F22" s="21">
        <v>0</v>
      </c>
      <c r="G22" s="21">
        <v>0</v>
      </c>
      <c r="H22" s="21">
        <v>97400.91</v>
      </c>
      <c r="I22" s="21">
        <v>0</v>
      </c>
      <c r="J22" s="21">
        <v>0</v>
      </c>
      <c r="K22" s="25">
        <v>43465</v>
      </c>
      <c r="L22" s="24" t="s">
        <v>16</v>
      </c>
      <c r="M22" s="30"/>
      <c r="N22" s="27"/>
    </row>
    <row r="23" spans="1:14" ht="67.5" customHeight="1" x14ac:dyDescent="0.25">
      <c r="A23" s="22">
        <v>9</v>
      </c>
      <c r="B23" s="23" t="s">
        <v>22</v>
      </c>
      <c r="C23" s="24" t="s">
        <v>27</v>
      </c>
      <c r="D23" s="19">
        <f t="shared" si="0"/>
        <v>242670.45</v>
      </c>
      <c r="E23" s="20">
        <v>163320.15</v>
      </c>
      <c r="F23" s="21">
        <v>0</v>
      </c>
      <c r="G23" s="21">
        <v>0</v>
      </c>
      <c r="H23" s="21">
        <v>79350.3</v>
      </c>
      <c r="I23" s="21">
        <v>0</v>
      </c>
      <c r="J23" s="21">
        <v>0</v>
      </c>
      <c r="K23" s="25">
        <v>43206</v>
      </c>
      <c r="L23" s="24" t="s">
        <v>16</v>
      </c>
      <c r="M23" s="30"/>
    </row>
    <row r="24" spans="1:14" ht="20.45" customHeight="1" x14ac:dyDescent="0.25">
      <c r="A24" s="34" t="s">
        <v>2</v>
      </c>
      <c r="B24" s="34"/>
      <c r="C24" s="34"/>
      <c r="D24" s="19">
        <f>SUM(D15:D23)</f>
        <v>1672961.6199999999</v>
      </c>
      <c r="E24" s="19">
        <f t="shared" ref="E24:J24" si="1">SUM(E15:E23)</f>
        <v>988715.22000000009</v>
      </c>
      <c r="F24" s="19">
        <f t="shared" si="1"/>
        <v>0</v>
      </c>
      <c r="G24" s="19">
        <f t="shared" si="1"/>
        <v>0</v>
      </c>
      <c r="H24" s="19">
        <f t="shared" si="1"/>
        <v>560811.04</v>
      </c>
      <c r="I24" s="19">
        <f t="shared" si="1"/>
        <v>123435.35999999999</v>
      </c>
      <c r="J24" s="19">
        <f t="shared" si="1"/>
        <v>0</v>
      </c>
      <c r="K24" s="35"/>
      <c r="L24" s="35"/>
    </row>
    <row r="25" spans="1:14" ht="20.45" customHeight="1" x14ac:dyDescent="0.25">
      <c r="A25" s="36" t="s">
        <v>11</v>
      </c>
      <c r="B25" s="36"/>
      <c r="C25" s="36"/>
      <c r="D25" s="36"/>
      <c r="E25" s="37">
        <v>792941</v>
      </c>
      <c r="F25" s="37"/>
      <c r="G25" s="37"/>
      <c r="H25" s="37"/>
      <c r="I25" s="37"/>
      <c r="J25" s="37"/>
      <c r="K25" s="37"/>
      <c r="L25" s="37"/>
    </row>
    <row r="26" spans="1:14" ht="37.9" customHeight="1" x14ac:dyDescent="0.25">
      <c r="A26" s="38" t="s">
        <v>36</v>
      </c>
      <c r="B26" s="39"/>
      <c r="C26" s="39"/>
      <c r="D26" s="40"/>
      <c r="E26" s="41">
        <v>991816</v>
      </c>
      <c r="F26" s="42"/>
      <c r="G26" s="42"/>
      <c r="H26" s="42"/>
      <c r="I26" s="42"/>
      <c r="J26" s="42"/>
      <c r="K26" s="42"/>
      <c r="L26" s="43"/>
    </row>
    <row r="27" spans="1:14" ht="17.45" customHeight="1" x14ac:dyDescent="0.25">
      <c r="C27" s="17"/>
      <c r="D27" s="18"/>
      <c r="E27" s="14"/>
      <c r="F27" s="13"/>
      <c r="G27" s="10"/>
      <c r="H27" s="10"/>
    </row>
    <row r="28" spans="1:14" x14ac:dyDescent="0.25">
      <c r="C28" s="15"/>
      <c r="D28" s="12"/>
      <c r="E28" s="16"/>
      <c r="F28" s="11"/>
      <c r="G28" s="11"/>
      <c r="H28" s="11"/>
    </row>
    <row r="29" spans="1:14" x14ac:dyDescent="0.25">
      <c r="D29" s="15"/>
      <c r="E29" s="26"/>
    </row>
  </sheetData>
  <mergeCells count="26">
    <mergeCell ref="I1:L1"/>
    <mergeCell ref="A3:L3"/>
    <mergeCell ref="A4:L4"/>
    <mergeCell ref="A5:L5"/>
    <mergeCell ref="D7:E7"/>
    <mergeCell ref="F7:H7"/>
    <mergeCell ref="D8:G8"/>
    <mergeCell ref="A9:A13"/>
    <mergeCell ref="B9:B13"/>
    <mergeCell ref="C9:C13"/>
    <mergeCell ref="D9:J9"/>
    <mergeCell ref="L9:L13"/>
    <mergeCell ref="D10:D13"/>
    <mergeCell ref="E10:F10"/>
    <mergeCell ref="G10:J10"/>
    <mergeCell ref="E11:E13"/>
    <mergeCell ref="F11:J11"/>
    <mergeCell ref="F12:F13"/>
    <mergeCell ref="G12:J12"/>
    <mergeCell ref="K9:K13"/>
    <mergeCell ref="A24:C24"/>
    <mergeCell ref="K24:L24"/>
    <mergeCell ref="A25:D25"/>
    <mergeCell ref="E25:L25"/>
    <mergeCell ref="A26:D26"/>
    <mergeCell ref="E26:L2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9" fitToHeight="0" orientation="landscape" r:id="rId1"/>
  <headerFooter>
    <oddFooter>&amp;C&amp;"Times New Roman,Paprastas"&amp;12&amp;P</oddFooter>
  </headerFooter>
  <rowBreaks count="1" manualBreakCount="1">
    <brk id="1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 10 15 </vt:lpstr>
      <vt:lpstr>'ar 2020 10 15 '!Print_Area</vt:lpstr>
      <vt:lpstr>'ar 2020 10 15 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2020-10-14T14:29:54Z</cp:lastPrinted>
  <dcterms:created xsi:type="dcterms:W3CDTF">2013-02-28T07:13:39Z</dcterms:created>
  <dcterms:modified xsi:type="dcterms:W3CDTF">2020-10-15T07:05:45Z</dcterms:modified>
</cp:coreProperties>
</file>