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etikosministerija-my.sharepoint.com/personal/v_baltmiskyte_enmin_lt/Documents/103 priemone/"/>
    </mc:Choice>
  </mc:AlternateContent>
  <xr:revisionPtr revIDLastSave="0" documentId="8_{9231FF3E-0251-4228-92A1-3EAD840B58E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EM isakymas" sheetId="1" r:id="rId1"/>
  </sheets>
  <definedNames>
    <definedName name="_xlnm.Print_Titles" localSheetId="0">'EM isakymas'!$6:$11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K29" i="1"/>
  <c r="E12" i="1" l="1"/>
  <c r="E29" i="1" s="1"/>
  <c r="E13" i="1"/>
</calcChain>
</file>

<file path=xl/sharedStrings.xml><?xml version="1.0" encoding="utf-8"?>
<sst xmlns="http://schemas.openxmlformats.org/spreadsheetml/2006/main" count="90" uniqueCount="58">
  <si>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</si>
  <si>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</si>
  <si>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</si>
  <si>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</si>
  <si>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</si>
  <si>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</si>
  <si>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</si>
  <si>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</si>
  <si>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</si>
  <si>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</si>
  <si>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</si>
  <si>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</si>
  <si>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</si>
  <si>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</si>
  <si>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</si>
  <si>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</si>
  <si>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</si>
  <si>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</si>
  <si>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LITGRID AB</t>
  </si>
  <si>
    <t>Elektros energijos perdavimo patikimumo užtikrinimas Vilniaus E-3 TP, 110/35/10 kV Pagėgių TP ir 110/10 kV Juodupės TP 110 kV skirstyklose</t>
  </si>
  <si>
    <t>IŠ EUROPOS SĄJUNGOS STRUKTŪRINIŲ FONDŲ LĖŠŲ SIŪLOMŲ BENDRAI FINANSUOTI VALSTYBĖS PROJEKTŲ SĄRAŠAS NR. 2</t>
  </si>
  <si>
    <t>Projektas atitinka valstybės projektų parengtumo sąlygas, nustatytas PFSA</t>
  </si>
  <si>
    <t>1.</t>
  </si>
  <si>
    <t>2.</t>
  </si>
  <si>
    <t>Elektros energijos perdavimo patikimumo užtikrinimas 110/35/10 kV Rietavo TP 110 kV skirstykloje</t>
  </si>
  <si>
    <t>2014–2020 METŲ EUROPOS SĄJUNGOS FONDŲ INVESTICIJŲ VEIKSMŲ PROGRAMOS 6 PRIORITETO „DARNAUS TRANSPORTO IR PAGRINDINIŲ TINKLŲ INFRASTRUKTŪROS PLĖTRA“                                  06.3.1-LVPA-V-103 PRIEMONĖS „ELEKTROS PERDAVIMO SISTEMOS MODERNIZAVIMAS IR PLĖTRA“</t>
  </si>
  <si>
    <t>3.</t>
  </si>
  <si>
    <t>330-110 kV perdavimo tinklų elektros energijos tiekimo ir patikimumo užtikrinimas pietvakarinėje Lietuvos dalyje</t>
  </si>
  <si>
    <t>4.</t>
  </si>
  <si>
    <t>5.</t>
  </si>
  <si>
    <t xml:space="preserve">Elektros energijos perdavimo tinklo patikimumo užtikrinimas 110/10 kV Palangos TP, 110/35/10 kV Parovėjos TP, 110/10 Kapsų TP ir 110/10 kV Tryškių TP 110 kV skirstyklose </t>
  </si>
  <si>
    <t>330 kV perdavimo linijos Lietuvos E-Vilniaus modernizavimas (rekonstravimas) elektros energijos perdavimo patikimumo užtikrinimui</t>
  </si>
  <si>
    <t>6.</t>
  </si>
  <si>
    <t>Šiaurės Rytų Lietuvos elektros perdavimo tinklo optimizavimas ir paruošimas sinchroniniam darbui su kontinentinės Europos energetikos sistema</t>
  </si>
  <si>
    <t>7.</t>
  </si>
  <si>
    <t>Elektros energijos perdavimo tinklo patikimumo užtikrinimas 110/35/10 kV Juodkrantės TP, 110/35/10 kV Pakruojo TP ir 110/10 kV Stiklo TP 110 kV skirstyklose</t>
  </si>
  <si>
    <t>8.</t>
  </si>
  <si>
    <t>9.</t>
  </si>
  <si>
    <t>Elektros energijos perdavimo tinklo patikimumo užtikrinimas 110/35/10 kV Aleksoto TP 110 kV skirstykloje</t>
  </si>
  <si>
    <t>Elektros energijos perdavimo  patikimumo užtikrinimas 110 kV OL ruože Neris-Molėtai-Utena</t>
  </si>
  <si>
    <t xml:space="preserve">10. </t>
  </si>
  <si>
    <t>Elektros energijos perdavimo tinklo patikimumo užtikrinimas 110/35/10 kV Kazlų Rūdos TP ir 110/6 kV Vilkpėdės TP 110 kV skirstyklose</t>
  </si>
  <si>
    <t>11.</t>
  </si>
  <si>
    <t xml:space="preserve">Elektros energijos perdavimo tinklo patikimumo užtikrinimas 110/10 kV Odos TP, 110/35/10 Paberžės TP ir 110/35/10 kV Švenčionių TP 110 kV skirstyklose </t>
  </si>
  <si>
    <t>12.</t>
  </si>
  <si>
    <t xml:space="preserve">Elektros energijos perdavimo patikimumo užtikrinimas 330 kV elektros perdavimo linijoje Lietuvos Elektrinė – Alytus </t>
  </si>
  <si>
    <t>13.</t>
  </si>
  <si>
    <t>Elektros energijos perdavimo tinklo patikimumo užtikrinimas 110/10/6 kV Cukraus TP skirstykloje</t>
  </si>
  <si>
    <t>14.</t>
  </si>
  <si>
    <t>15.</t>
  </si>
  <si>
    <t>16.</t>
  </si>
  <si>
    <t>Elektros energijos perdavimo tinklo patikimumo užtikrinimas 110/10 kV Priekulės TP skirstykloje</t>
  </si>
  <si>
    <t>Elektros energijos perdavimo tinklo patikimumo užtikrinimas 110/10 kV Ekrano TP skirstykloje</t>
  </si>
  <si>
    <t>Elektros energijos perdavimo tinklo patikimumo užtikrinimas 110/6 kV Plastmasių TP ir 110/10 kV Sendvario TP 110 kV skirstyklose</t>
  </si>
  <si>
    <t>17.</t>
  </si>
  <si>
    <t>Elektros energijos perdavimo tinklo patikimumo užtikrinimas 110/10 kV Baltupio, 110/35/10 kV Jašiūnų, Kauno E, 110/10 kV Lentvario, 110/35/10 kV Rėkyvos ir 110/35/10 kV Šeštokų TP 110 kV skirstyklose</t>
  </si>
  <si>
    <t xml:space="preserve">LIETUVOS RESPUBLIKOS ENERGETIKOS MINISTERIJOS </t>
  </si>
  <si>
    <t>PATVIRTINTA 
Lietuvos Respublikos energetikos ministro 
2016 m. liepos 5 d. įsakymu Nr. 1-196    
(Lietuvos Respublikos energetikos ministro                   2020 m. lapkričio 6 d. įsakymo Nr. 1-364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</si>
</sst>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2" fillId="0" borderId="0" xfId="0" applyFont="1"/>
    <xf numFmtId="0" fontId="5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2" xfId="0" applyFont="1" applyBorder="1"/>
    <xf numFmtId="0" fontId="2" fillId="0" borderId="0" xfId="0" applyFont="1" applyAlignment="1">
      <alignment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6" xfId="1" applyNumberFormat="1" applyFont="1" applyFill="1" applyBorder="1" applyAlignment="1">
      <alignment horizontal="center" vertical="center" wrapText="1"/>
    </xf>
    <xf numFmtId="14" fontId="2" fillId="0" borderId="6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0" xfId="1" applyFont="1" applyFill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14" fontId="2" fillId="0" borderId="3" xfId="1" applyNumberFormat="1" applyFont="1" applyFill="1" applyBorder="1" applyAlignment="1">
      <alignment horizontal="center" vertical="center"/>
    </xf>
    <xf numFmtId="14" fontId="2" fillId="0" borderId="5" xfId="1" applyNumberFormat="1" applyFont="1" applyFill="1" applyBorder="1" applyAlignment="1">
      <alignment horizontal="center" vertical="center"/>
    </xf>
  </cellXfs>
  <cellStyles count="2">
    <cellStyle name="Įprasta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topLeftCell="A25" zoomScale="70" zoomScaleNormal="70" workbookViewId="0">
      <selection activeCell="B2" sqref="B2:M2"/>
    </sheetView>
  </sheetViews>
  <sheetFormatPr defaultColWidth="9.140625"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5.28515625" style="2" customWidth="1"/>
    <col min="5" max="5" width="16.85546875" style="2" customWidth="1"/>
    <col min="6" max="6" width="19.28515625" style="2" customWidth="1"/>
    <col min="7" max="7" width="15.85546875" style="2" customWidth="1"/>
    <col min="8" max="8" width="14.5703125" style="2" customWidth="1"/>
    <col min="9" max="9" width="16" style="2" customWidth="1"/>
    <col min="10" max="10" width="14.5703125" style="2" customWidth="1"/>
    <col min="11" max="11" width="16" style="2" customWidth="1"/>
    <col min="12" max="12" width="21.42578125" style="2" customWidth="1"/>
    <col min="13" max="13" width="29.7109375" style="2" customWidth="1"/>
    <col min="14" max="16384" width="9.140625" style="2"/>
  </cols>
  <sheetData>
    <row r="1" spans="2:13" ht="87" customHeight="1" x14ac:dyDescent="0.25">
      <c r="B1" s="1"/>
      <c r="C1" s="1"/>
      <c r="D1" s="1"/>
      <c r="E1" s="1"/>
      <c r="F1" s="1"/>
      <c r="G1" s="1"/>
      <c r="H1" s="1"/>
      <c r="I1" s="1"/>
      <c r="J1" s="1"/>
      <c r="L1" s="31" t="s">
        <v>57</v>
      </c>
      <c r="M1" s="31"/>
    </row>
    <row r="2" spans="2:13" ht="19.5" customHeight="1" x14ac:dyDescent="0.25">
      <c r="B2" s="33" t="s">
        <v>56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2:13" ht="37.5" customHeight="1" x14ac:dyDescent="0.25">
      <c r="B3" s="34" t="s">
        <v>25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2:13" x14ac:dyDescent="0.25">
      <c r="B4" s="35" t="s">
        <v>20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2:13" ht="21.75" customHeight="1" x14ac:dyDescent="0.25">
      <c r="B5" s="1"/>
      <c r="C5" s="1"/>
      <c r="D5" s="1"/>
      <c r="E5" s="3"/>
      <c r="F5" s="3"/>
      <c r="G5" s="3"/>
      <c r="H5" s="3"/>
      <c r="I5" s="1"/>
      <c r="J5" s="1"/>
      <c r="K5" s="1"/>
      <c r="L5" s="1"/>
      <c r="M5" s="1"/>
    </row>
    <row r="6" spans="2:13" ht="15" customHeight="1" x14ac:dyDescent="0.25">
      <c r="B6" s="32" t="s">
        <v>0</v>
      </c>
      <c r="C6" s="32" t="s">
        <v>6</v>
      </c>
      <c r="D6" s="32" t="s">
        <v>17</v>
      </c>
      <c r="E6" s="32" t="s">
        <v>15</v>
      </c>
      <c r="F6" s="32"/>
      <c r="G6" s="32"/>
      <c r="H6" s="32"/>
      <c r="I6" s="32"/>
      <c r="J6" s="32"/>
      <c r="K6" s="32"/>
      <c r="L6" s="32" t="s">
        <v>7</v>
      </c>
      <c r="M6" s="32" t="s">
        <v>5</v>
      </c>
    </row>
    <row r="7" spans="2:13" ht="37.5" customHeight="1" x14ac:dyDescent="0.25">
      <c r="B7" s="32"/>
      <c r="C7" s="32"/>
      <c r="D7" s="32"/>
      <c r="E7" s="32" t="s">
        <v>9</v>
      </c>
      <c r="F7" s="32" t="s">
        <v>3</v>
      </c>
      <c r="G7" s="32"/>
      <c r="H7" s="32" t="s">
        <v>1</v>
      </c>
      <c r="I7" s="32"/>
      <c r="J7" s="32"/>
      <c r="K7" s="32"/>
      <c r="L7" s="32"/>
      <c r="M7" s="32"/>
    </row>
    <row r="8" spans="2:13" ht="23.25" customHeight="1" x14ac:dyDescent="0.25">
      <c r="B8" s="32"/>
      <c r="C8" s="32"/>
      <c r="D8" s="32"/>
      <c r="E8" s="32"/>
      <c r="F8" s="32" t="s">
        <v>10</v>
      </c>
      <c r="G8" s="32" t="s">
        <v>4</v>
      </c>
      <c r="H8" s="32"/>
      <c r="I8" s="32"/>
      <c r="J8" s="32"/>
      <c r="K8" s="32"/>
      <c r="L8" s="32"/>
      <c r="M8" s="32"/>
    </row>
    <row r="9" spans="2:13" ht="23.25" customHeight="1" x14ac:dyDescent="0.25">
      <c r="B9" s="32"/>
      <c r="C9" s="32"/>
      <c r="D9" s="32"/>
      <c r="E9" s="32"/>
      <c r="F9" s="32"/>
      <c r="G9" s="32" t="s">
        <v>8</v>
      </c>
      <c r="H9" s="32" t="s">
        <v>16</v>
      </c>
      <c r="I9" s="32"/>
      <c r="J9" s="32"/>
      <c r="K9" s="32"/>
      <c r="L9" s="32"/>
      <c r="M9" s="32"/>
    </row>
    <row r="10" spans="2:13" ht="105.75" customHeight="1" x14ac:dyDescent="0.25">
      <c r="B10" s="32"/>
      <c r="C10" s="32"/>
      <c r="D10" s="32"/>
      <c r="E10" s="32"/>
      <c r="F10" s="32"/>
      <c r="G10" s="32"/>
      <c r="H10" s="4" t="s">
        <v>11</v>
      </c>
      <c r="I10" s="4" t="s">
        <v>14</v>
      </c>
      <c r="J10" s="4" t="s">
        <v>12</v>
      </c>
      <c r="K10" s="4" t="s">
        <v>13</v>
      </c>
      <c r="L10" s="32"/>
      <c r="M10" s="32"/>
    </row>
    <row r="11" spans="2:13" ht="27.75" customHeight="1" x14ac:dyDescent="0.25"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>
        <v>11</v>
      </c>
      <c r="M11" s="5">
        <v>12</v>
      </c>
    </row>
    <row r="12" spans="2:13" ht="108.75" customHeight="1" x14ac:dyDescent="0.25">
      <c r="B12" s="6" t="s">
        <v>22</v>
      </c>
      <c r="C12" s="6" t="s">
        <v>18</v>
      </c>
      <c r="D12" s="6" t="s">
        <v>19</v>
      </c>
      <c r="E12" s="7">
        <f>F12+G12+H12+I12+J12+K12</f>
        <v>5622788</v>
      </c>
      <c r="F12" s="7">
        <v>2811394</v>
      </c>
      <c r="G12" s="7">
        <v>0</v>
      </c>
      <c r="H12" s="7">
        <v>0</v>
      </c>
      <c r="I12" s="7">
        <v>0</v>
      </c>
      <c r="J12" s="7">
        <v>0</v>
      </c>
      <c r="K12" s="7">
        <v>2811394</v>
      </c>
      <c r="L12" s="8">
        <v>42566</v>
      </c>
      <c r="M12" s="6" t="s">
        <v>21</v>
      </c>
    </row>
    <row r="13" spans="2:13" ht="96.75" customHeight="1" x14ac:dyDescent="0.25">
      <c r="B13" s="6" t="s">
        <v>23</v>
      </c>
      <c r="C13" s="6" t="s">
        <v>18</v>
      </c>
      <c r="D13" s="6" t="s">
        <v>24</v>
      </c>
      <c r="E13" s="7">
        <f>F13+G13+H13+I13+J13+K13</f>
        <v>1602035</v>
      </c>
      <c r="F13" s="7">
        <v>801017.5</v>
      </c>
      <c r="G13" s="7">
        <v>0</v>
      </c>
      <c r="H13" s="7">
        <v>0</v>
      </c>
      <c r="I13" s="7">
        <v>0</v>
      </c>
      <c r="J13" s="7">
        <v>0</v>
      </c>
      <c r="K13" s="7">
        <v>801017.5</v>
      </c>
      <c r="L13" s="8">
        <v>42738</v>
      </c>
      <c r="M13" s="6" t="s">
        <v>21</v>
      </c>
    </row>
    <row r="14" spans="2:13" ht="96.75" customHeight="1" x14ac:dyDescent="0.25">
      <c r="B14" s="6" t="s">
        <v>26</v>
      </c>
      <c r="C14" s="6" t="s">
        <v>18</v>
      </c>
      <c r="D14" s="6" t="s">
        <v>27</v>
      </c>
      <c r="E14" s="14">
        <v>7266059</v>
      </c>
      <c r="F14" s="14">
        <v>3633029.5</v>
      </c>
      <c r="G14" s="7">
        <v>0</v>
      </c>
      <c r="H14" s="7">
        <v>0</v>
      </c>
      <c r="I14" s="7">
        <v>0</v>
      </c>
      <c r="J14" s="7">
        <v>0</v>
      </c>
      <c r="K14" s="14">
        <v>3633029.5</v>
      </c>
      <c r="L14" s="8">
        <v>43091</v>
      </c>
      <c r="M14" s="6" t="s">
        <v>21</v>
      </c>
    </row>
    <row r="15" spans="2:13" ht="126" x14ac:dyDescent="0.25">
      <c r="B15" s="6" t="s">
        <v>28</v>
      </c>
      <c r="C15" s="6" t="s">
        <v>18</v>
      </c>
      <c r="D15" s="9" t="s">
        <v>30</v>
      </c>
      <c r="E15" s="7">
        <v>4760878</v>
      </c>
      <c r="F15" s="7">
        <v>2380439</v>
      </c>
      <c r="G15" s="7">
        <v>0</v>
      </c>
      <c r="H15" s="7">
        <v>0</v>
      </c>
      <c r="I15" s="7">
        <v>0</v>
      </c>
      <c r="J15" s="7">
        <v>0</v>
      </c>
      <c r="K15" s="7">
        <v>2380439</v>
      </c>
      <c r="L15" s="10">
        <v>43014</v>
      </c>
      <c r="M15" s="6" t="s">
        <v>21</v>
      </c>
    </row>
    <row r="16" spans="2:13" ht="94.5" x14ac:dyDescent="0.25">
      <c r="B16" s="6" t="s">
        <v>29</v>
      </c>
      <c r="C16" s="6" t="s">
        <v>18</v>
      </c>
      <c r="D16" s="9" t="s">
        <v>31</v>
      </c>
      <c r="E16" s="7">
        <v>21000000</v>
      </c>
      <c r="F16" s="7">
        <v>8127094</v>
      </c>
      <c r="G16" s="7">
        <v>0</v>
      </c>
      <c r="H16" s="7">
        <v>0</v>
      </c>
      <c r="I16" s="7">
        <v>0</v>
      </c>
      <c r="J16" s="7">
        <v>0</v>
      </c>
      <c r="K16" s="7">
        <v>12872906</v>
      </c>
      <c r="L16" s="8">
        <v>43084</v>
      </c>
      <c r="M16" s="6" t="s">
        <v>21</v>
      </c>
    </row>
    <row r="17" spans="2:13" ht="110.25" x14ac:dyDescent="0.25">
      <c r="B17" s="6" t="s">
        <v>32</v>
      </c>
      <c r="C17" s="6" t="s">
        <v>18</v>
      </c>
      <c r="D17" s="9" t="s">
        <v>33</v>
      </c>
      <c r="E17" s="7">
        <v>21563100</v>
      </c>
      <c r="F17" s="7">
        <v>10781550</v>
      </c>
      <c r="G17" s="7">
        <v>0</v>
      </c>
      <c r="H17" s="7">
        <v>0</v>
      </c>
      <c r="I17" s="7">
        <v>0</v>
      </c>
      <c r="J17" s="7">
        <v>0</v>
      </c>
      <c r="K17" s="7">
        <v>10781550</v>
      </c>
      <c r="L17" s="8">
        <v>43175</v>
      </c>
      <c r="M17" s="6" t="s">
        <v>21</v>
      </c>
    </row>
    <row r="18" spans="2:13" ht="105" x14ac:dyDescent="0.25">
      <c r="B18" s="16" t="s">
        <v>34</v>
      </c>
      <c r="C18" s="6" t="s">
        <v>18</v>
      </c>
      <c r="D18" s="15" t="s">
        <v>35</v>
      </c>
      <c r="E18" s="17">
        <v>2251238</v>
      </c>
      <c r="F18" s="17">
        <v>1125619</v>
      </c>
      <c r="G18" s="18">
        <v>0</v>
      </c>
      <c r="H18" s="18">
        <v>0</v>
      </c>
      <c r="I18" s="18">
        <v>0</v>
      </c>
      <c r="J18" s="18">
        <v>0</v>
      </c>
      <c r="K18" s="18">
        <v>1125619</v>
      </c>
      <c r="L18" s="19">
        <v>43234</v>
      </c>
      <c r="M18" s="16" t="s">
        <v>21</v>
      </c>
    </row>
    <row r="19" spans="2:13" ht="78.75" x14ac:dyDescent="0.25">
      <c r="B19" s="6" t="s">
        <v>36</v>
      </c>
      <c r="C19" s="6" t="s">
        <v>18</v>
      </c>
      <c r="D19" s="9" t="s">
        <v>38</v>
      </c>
      <c r="E19" s="7">
        <v>1391000</v>
      </c>
      <c r="F19" s="7">
        <v>695500</v>
      </c>
      <c r="G19" s="7">
        <v>0</v>
      </c>
      <c r="H19" s="7">
        <v>0</v>
      </c>
      <c r="I19" s="7">
        <v>0</v>
      </c>
      <c r="J19" s="7">
        <v>0</v>
      </c>
      <c r="K19" s="7">
        <v>695500</v>
      </c>
      <c r="L19" s="8">
        <v>43404</v>
      </c>
      <c r="M19" s="6" t="s">
        <v>21</v>
      </c>
    </row>
    <row r="20" spans="2:13" ht="75.75" customHeight="1" x14ac:dyDescent="0.25">
      <c r="B20" s="16" t="s">
        <v>37</v>
      </c>
      <c r="C20" s="16" t="s">
        <v>18</v>
      </c>
      <c r="D20" s="20" t="s">
        <v>39</v>
      </c>
      <c r="E20" s="18">
        <v>1574936</v>
      </c>
      <c r="F20" s="18">
        <v>787468</v>
      </c>
      <c r="G20" s="18">
        <v>0</v>
      </c>
      <c r="H20" s="18">
        <v>0</v>
      </c>
      <c r="I20" s="18">
        <v>0</v>
      </c>
      <c r="J20" s="18">
        <v>0</v>
      </c>
      <c r="K20" s="18">
        <v>787468</v>
      </c>
      <c r="L20" s="19">
        <v>43404</v>
      </c>
      <c r="M20" s="16" t="s">
        <v>21</v>
      </c>
    </row>
    <row r="21" spans="2:13" ht="75.75" customHeight="1" x14ac:dyDescent="0.25">
      <c r="B21" s="21" t="s">
        <v>40</v>
      </c>
      <c r="C21" s="6" t="s">
        <v>18</v>
      </c>
      <c r="D21" s="22" t="s">
        <v>41</v>
      </c>
      <c r="E21" s="18">
        <v>2810302</v>
      </c>
      <c r="F21" s="18">
        <v>1405151</v>
      </c>
      <c r="G21" s="18">
        <v>0</v>
      </c>
      <c r="H21" s="18">
        <v>0</v>
      </c>
      <c r="I21" s="18">
        <v>0</v>
      </c>
      <c r="J21" s="18">
        <v>0</v>
      </c>
      <c r="K21" s="18">
        <v>1405151</v>
      </c>
      <c r="L21" s="19">
        <v>43605</v>
      </c>
      <c r="M21" s="16" t="s">
        <v>21</v>
      </c>
    </row>
    <row r="22" spans="2:13" ht="110.25" x14ac:dyDescent="0.25">
      <c r="B22" s="16" t="s">
        <v>42</v>
      </c>
      <c r="C22" s="6" t="s">
        <v>18</v>
      </c>
      <c r="D22" s="23" t="s">
        <v>43</v>
      </c>
      <c r="E22" s="18">
        <v>3714741</v>
      </c>
      <c r="F22" s="18">
        <v>1857370</v>
      </c>
      <c r="G22" s="18">
        <v>0</v>
      </c>
      <c r="H22" s="18">
        <v>0</v>
      </c>
      <c r="I22" s="18">
        <v>0</v>
      </c>
      <c r="J22" s="18">
        <v>0</v>
      </c>
      <c r="K22" s="18">
        <v>1857371</v>
      </c>
      <c r="L22" s="19">
        <v>43731</v>
      </c>
      <c r="M22" s="16" t="s">
        <v>21</v>
      </c>
    </row>
    <row r="23" spans="2:13" ht="96" customHeight="1" x14ac:dyDescent="0.25">
      <c r="B23" s="21" t="s">
        <v>44</v>
      </c>
      <c r="C23" s="16" t="s">
        <v>18</v>
      </c>
      <c r="D23" s="24" t="s">
        <v>45</v>
      </c>
      <c r="E23" s="18">
        <v>23103368</v>
      </c>
      <c r="F23" s="18">
        <v>9439008</v>
      </c>
      <c r="G23" s="18">
        <v>0</v>
      </c>
      <c r="H23" s="18">
        <v>0</v>
      </c>
      <c r="I23" s="18">
        <v>0</v>
      </c>
      <c r="J23" s="18">
        <v>0</v>
      </c>
      <c r="K23" s="18">
        <v>13664360</v>
      </c>
      <c r="L23" s="19">
        <v>43830</v>
      </c>
      <c r="M23" s="16" t="s">
        <v>21</v>
      </c>
    </row>
    <row r="24" spans="2:13" ht="96" customHeight="1" x14ac:dyDescent="0.25">
      <c r="B24" s="21" t="s">
        <v>46</v>
      </c>
      <c r="C24" s="16" t="s">
        <v>18</v>
      </c>
      <c r="D24" s="26" t="s">
        <v>47</v>
      </c>
      <c r="E24" s="18">
        <v>995951</v>
      </c>
      <c r="F24" s="18">
        <v>497975</v>
      </c>
      <c r="G24" s="18">
        <v>0</v>
      </c>
      <c r="H24" s="18">
        <v>0</v>
      </c>
      <c r="I24" s="18">
        <v>0</v>
      </c>
      <c r="J24" s="18">
        <v>0</v>
      </c>
      <c r="K24" s="18">
        <v>497976</v>
      </c>
      <c r="L24" s="25">
        <v>43843</v>
      </c>
      <c r="M24" s="16" t="s">
        <v>21</v>
      </c>
    </row>
    <row r="25" spans="2:13" ht="96" customHeight="1" x14ac:dyDescent="0.25">
      <c r="B25" s="21" t="s">
        <v>48</v>
      </c>
      <c r="C25" s="16" t="s">
        <v>18</v>
      </c>
      <c r="D25" s="27" t="s">
        <v>51</v>
      </c>
      <c r="E25" s="18">
        <v>1330802</v>
      </c>
      <c r="F25" s="18">
        <v>665401</v>
      </c>
      <c r="G25" s="18">
        <v>0</v>
      </c>
      <c r="H25" s="18">
        <v>0</v>
      </c>
      <c r="I25" s="18">
        <v>0</v>
      </c>
      <c r="J25" s="18">
        <v>0</v>
      </c>
      <c r="K25" s="18">
        <v>665401</v>
      </c>
      <c r="L25" s="25">
        <v>44012</v>
      </c>
      <c r="M25" s="16" t="s">
        <v>21</v>
      </c>
    </row>
    <row r="26" spans="2:13" ht="96" customHeight="1" x14ac:dyDescent="0.25">
      <c r="B26" s="21" t="s">
        <v>49</v>
      </c>
      <c r="C26" s="16" t="s">
        <v>18</v>
      </c>
      <c r="D26" s="27" t="s">
        <v>52</v>
      </c>
      <c r="E26" s="18">
        <v>860469</v>
      </c>
      <c r="F26" s="18">
        <v>430234</v>
      </c>
      <c r="G26" s="18">
        <v>0</v>
      </c>
      <c r="H26" s="18">
        <v>0</v>
      </c>
      <c r="I26" s="18">
        <v>0</v>
      </c>
      <c r="J26" s="18">
        <v>0</v>
      </c>
      <c r="K26" s="18">
        <v>430235</v>
      </c>
      <c r="L26" s="25">
        <v>44012</v>
      </c>
      <c r="M26" s="16" t="s">
        <v>21</v>
      </c>
    </row>
    <row r="27" spans="2:13" ht="96" customHeight="1" x14ac:dyDescent="0.25">
      <c r="B27" s="29" t="s">
        <v>50</v>
      </c>
      <c r="C27" s="16" t="s">
        <v>18</v>
      </c>
      <c r="D27" s="28" t="s">
        <v>53</v>
      </c>
      <c r="E27" s="18">
        <v>2221590</v>
      </c>
      <c r="F27" s="18">
        <v>1110795</v>
      </c>
      <c r="G27" s="18">
        <v>0</v>
      </c>
      <c r="H27" s="18">
        <v>0</v>
      </c>
      <c r="I27" s="18">
        <v>0</v>
      </c>
      <c r="J27" s="18">
        <v>0</v>
      </c>
      <c r="K27" s="18">
        <v>1110795</v>
      </c>
      <c r="L27" s="25">
        <v>44057</v>
      </c>
      <c r="M27" s="16" t="s">
        <v>21</v>
      </c>
    </row>
    <row r="28" spans="2:13" ht="135" x14ac:dyDescent="0.25">
      <c r="B28" s="29" t="s">
        <v>54</v>
      </c>
      <c r="C28" s="16" t="s">
        <v>18</v>
      </c>
      <c r="D28" s="30" t="s">
        <v>55</v>
      </c>
      <c r="E28" s="7">
        <v>9183488</v>
      </c>
      <c r="F28" s="7">
        <v>4591744</v>
      </c>
      <c r="G28" s="7">
        <v>0</v>
      </c>
      <c r="H28" s="7">
        <v>0</v>
      </c>
      <c r="I28" s="7">
        <v>0</v>
      </c>
      <c r="J28" s="7">
        <v>0</v>
      </c>
      <c r="K28" s="7">
        <v>4591744</v>
      </c>
      <c r="L28" s="8">
        <v>44196</v>
      </c>
      <c r="M28" s="16" t="s">
        <v>21</v>
      </c>
    </row>
    <row r="29" spans="2:13" ht="37.5" customHeight="1" x14ac:dyDescent="0.25">
      <c r="B29" s="36" t="s">
        <v>2</v>
      </c>
      <c r="C29" s="37"/>
      <c r="D29" s="38"/>
      <c r="E29" s="7">
        <f>SUM(E12:E28)</f>
        <v>111252745</v>
      </c>
      <c r="F29" s="7">
        <f t="shared" ref="F29:K29" si="0">SUM(F12:F28)</f>
        <v>51140789</v>
      </c>
      <c r="G29" s="7">
        <f t="shared" si="0"/>
        <v>0</v>
      </c>
      <c r="H29" s="7">
        <f t="shared" si="0"/>
        <v>0</v>
      </c>
      <c r="I29" s="7">
        <f t="shared" si="0"/>
        <v>0</v>
      </c>
      <c r="J29" s="7">
        <f t="shared" si="0"/>
        <v>0</v>
      </c>
      <c r="K29" s="7">
        <f t="shared" si="0"/>
        <v>60111956</v>
      </c>
      <c r="L29" s="39"/>
      <c r="M29" s="40"/>
    </row>
    <row r="30" spans="2:13" x14ac:dyDescent="0.25">
      <c r="F30" s="11"/>
      <c r="G30" s="12"/>
      <c r="H30" s="12"/>
      <c r="I30" s="12"/>
      <c r="J30" s="12"/>
      <c r="L30" s="13"/>
    </row>
  </sheetData>
  <mergeCells count="19">
    <mergeCell ref="B29:D29"/>
    <mergeCell ref="L29:M29"/>
    <mergeCell ref="H9:K9"/>
    <mergeCell ref="L1:M1"/>
    <mergeCell ref="M6:M10"/>
    <mergeCell ref="L6:L10"/>
    <mergeCell ref="F7:G7"/>
    <mergeCell ref="B6:B10"/>
    <mergeCell ref="D6:D10"/>
    <mergeCell ref="B2:M2"/>
    <mergeCell ref="G9:G10"/>
    <mergeCell ref="H7:K7"/>
    <mergeCell ref="C6:C10"/>
    <mergeCell ref="E7:E10"/>
    <mergeCell ref="B3:M3"/>
    <mergeCell ref="E6:K6"/>
    <mergeCell ref="G8:K8"/>
    <mergeCell ref="B4:M4"/>
    <mergeCell ref="F8:F10"/>
  </mergeCells>
  <printOptions horizontalCentered="1" verticalCentered="1"/>
  <pageMargins left="0.23622047244094491" right="0.23622047244094491" top="0.6692913385826772" bottom="0.59055118110236227" header="0" footer="0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081C6B491B68143A15B91DE7A2BBF90" ma:contentTypeVersion="14" ma:contentTypeDescription="Kurkite naują dokumentą." ma:contentTypeScope="" ma:versionID="107359e6f6c98024f07dc33580097656">
  <xsd:schema xmlns:xsd="http://www.w3.org/2001/XMLSchema" xmlns:xs="http://www.w3.org/2001/XMLSchema" xmlns:p="http://schemas.microsoft.com/office/2006/metadata/properties" xmlns:ns3="4b71ac6d-c182-45bf-b9da-9339ed733892" xmlns:ns4="50fc5535-802c-4625-ab1e-90d20e1b23e0" targetNamespace="http://schemas.microsoft.com/office/2006/metadata/properties" ma:root="true" ma:fieldsID="447e1b4311ccd3efc957cd4d621ed255" ns3:_="" ns4:_="">
    <xsd:import namespace="4b71ac6d-c182-45bf-b9da-9339ed733892"/>
    <xsd:import namespace="50fc5535-802c-4625-ab1e-90d20e1b23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1ac6d-c182-45bf-b9da-9339ed733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Bendrinimo užuominos maiš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Paskutinį kartą bendrinta pagal vartotoją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Paskutinį kartą bendrinta pagal laiką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c5535-802c-4625-ab1e-90d20e1b2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4EF7B-E4C2-4D2E-A41D-41F94BDF9A9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0fc5535-802c-4625-ab1e-90d20e1b23e0"/>
    <ds:schemaRef ds:uri="4b71ac6d-c182-45bf-b9da-9339ed7338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EFDAF1-E985-47A4-B361-43A09B067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CE1621-9CA4-4D4D-9EB8-78BC0499D8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1ac6d-c182-45bf-b9da-9339ed733892"/>
    <ds:schemaRef ds:uri="50fc5535-802c-4625-ab1e-90d20e1b2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 isakymas</vt:lpstr>
      <vt:lpstr>'EM isakymas'!Print_Titles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</dc:creator>
  <cp:lastModifiedBy>Vida Baltmiskyte</cp:lastModifiedBy>
  <cp:lastPrinted>2020-11-06T08:11:42Z</cp:lastPrinted>
  <dcterms:created xsi:type="dcterms:W3CDTF">2013-02-28T07:13:39Z</dcterms:created>
  <dcterms:modified xsi:type="dcterms:W3CDTF">2020-11-11T08:07:10Z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0x0101008081C6B491B68143A15B91DE7A2BBF90</vt:lpwstr>
  </property>
</Properties>
</file>