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93\Desktop\"/>
    </mc:Choice>
  </mc:AlternateContent>
  <bookViews>
    <workbookView xWindow="0" yWindow="0" windowWidth="28800" windowHeight="11235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M31" i="1" l="1"/>
  <c r="G31" i="1"/>
  <c r="F31" i="1"/>
  <c r="E21" i="1"/>
  <c r="E22" i="1"/>
  <c r="E23" i="1"/>
  <c r="E24" i="1"/>
  <c r="E25" i="1"/>
  <c r="E26" i="1"/>
  <c r="E27" i="1"/>
  <c r="E28" i="1"/>
  <c r="E30" i="1"/>
  <c r="E29" i="1"/>
</calcChain>
</file>

<file path=xl/sharedStrings.xml><?xml version="1.0" encoding="utf-8"?>
<sst xmlns="http://schemas.openxmlformats.org/spreadsheetml/2006/main" count="94" uniqueCount="72">
  <si>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</si>
  <si>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</si>
  <si>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</si>
  <si>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</si>
  <si>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</si>
  <si>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</si>
  <si>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2017-10-06</t>
  </si>
  <si>
    <t>Nr.</t>
  </si>
  <si>
    <t>10.1.3-ESFA-R-920-01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</si>
  <si>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</si>
  <si>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</si>
  <si>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</si>
  <si>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</si>
  <si>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</si>
  <si>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</si>
  <si>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</si>
  <si>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</si>
  <si>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</si>
  <si>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</si>
  <si>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</si>
  <si>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</si>
  <si>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</si>
  <si>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</si>
  <si>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</si>
  <si>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</si>
  <si>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</si>
  <si>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</si>
  <si>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</si>
  <si>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</si>
  <si>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</si>
  <si>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</si>
  <si>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</si>
  <si>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</si>
  <si>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</si>
  <si>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</si>
  <si>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</si>
  <si>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</si>
  <si>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</si>
  <si>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</si>
  <si>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Paslaugų ir asmenų aptarnavimo kokybės gerinimas Elektrėnų savivaldybėje</t>
  </si>
  <si>
    <t>Projektas atitinka projekto parengtumo reikalavimus, kurie numatyti priemonės Nr. 10.1.3-ESFA-R-920 projektų finansavimo sąlygų aprašo 33  punkte.</t>
  </si>
  <si>
    <t>2.</t>
  </si>
  <si>
    <t>Šalčininkų rajono savivaldybės administracija</t>
  </si>
  <si>
    <t>Paslaugų ir asmenų aptarnavimo kokybės gerinimas Šalčininkų rajono savivaldybėje</t>
  </si>
  <si>
    <t>Atitinka PFSA 33 p. reikalavimus</t>
  </si>
  <si>
    <t>3.</t>
  </si>
  <si>
    <t>Širvintų rajono savivaldybės administracija</t>
  </si>
  <si>
    <t>Širvintų rajono savivaldybės administracijos teikiamų paslaugų ir asmenų aptarnavimo kokybės gerinimas</t>
  </si>
  <si>
    <t>4.</t>
  </si>
  <si>
    <t>Švenčionių rajono savivaldybės administracija</t>
  </si>
  <si>
    <t>Paslaugų ir asmenų aptarnavimo kokybės gerinimas Švenčionių rajono savivaldybėje</t>
  </si>
  <si>
    <t>5.</t>
  </si>
  <si>
    <t>Trakų rajono savivaldybės administracija</t>
  </si>
  <si>
    <t>Paslaugų ir asmenų aptarnavimo kokybės gerinimas Trakų rajono savivaldybėje</t>
  </si>
  <si>
    <t>6.</t>
  </si>
  <si>
    <t>Ukmergės rajono savivaldybės administracija</t>
  </si>
  <si>
    <t>Ukmergės rajono savivaldybės administracijos teikiamų paslaugų ir asmenų aptarnavimo kokybės gerinimas</t>
  </si>
  <si>
    <t>7.</t>
  </si>
  <si>
    <t>Vilniaus miesto savivaldybės administracija</t>
  </si>
  <si>
    <t>Paslaugų ir asmenų aptarnavimo kokybės gerinimas Vilniaus miesto savivaldybėje (I ETAPAS)</t>
  </si>
  <si>
    <t>8.</t>
  </si>
  <si>
    <t>Projektas atitinka projekto parengtumo reikalavimus, kurie nustatyti priemonės Nr. 10.1.3-ESFA-R-920 projektų finansavimo sąlygų aprašo 33 punkte.</t>
  </si>
  <si>
    <t>9.</t>
  </si>
  <si>
    <t>Vilniaus rajono savivaldybės administracija</t>
  </si>
  <si>
    <t>Paslaugų ir asmenų aptarnavimo kokybės gerinimas Vilniaus rajono savivaldybėje</t>
  </si>
  <si>
    <t>10.</t>
  </si>
  <si>
    <t>VšĮ Antakalnio poliklinika</t>
  </si>
  <si>
    <t>VšĮ Antakalnio poliklinikos ir VšĮ Nemenčinės poliklinikos pacientų srautų valdymas</t>
  </si>
  <si>
    <t>IŠ VISO:</t>
  </si>
  <si>
    <t>Regionui numatytas ES struktūrinių fondų lėšų limitas:</t>
  </si>
  <si>
    <t>Paslaugų ir asmenų aptarnavimo kokybės gerinimas Vilniaus miesto savivaldybėje (II etapas)</t>
  </si>
  <si>
    <r>
      <rPr>
        <sz val="9"/>
        <color indexed="8"/>
        <rFont val="Arial"/>
        <family val="2"/>
        <charset val="186"/>
      </rPr>
      <t xml:space="preserve">PATVIRTINTA                                                           Vilniaus regiono plėtros tarybos 2017 m. spalio 6 d. sprendimu Nr. 51/1S-71 (2020 m. gruodžio 29 d. sprendimo Nr. 51/1S-107 redakcija) </t>
    </r>
    <r>
      <rPr>
        <b/>
        <sz val="14"/>
        <color indexed="8"/>
        <rFont val="Arial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</si>
</sst>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4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i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2" fontId="11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2" fontId="1" fillId="0" borderId="5" xfId="1" applyNumberFormat="1" applyFont="1" applyFill="1" applyBorder="1" applyAlignment="1">
      <alignment vertical="top" wrapText="1"/>
    </xf>
    <xf numFmtId="2" fontId="1" fillId="0" borderId="4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11" fillId="0" borderId="2" xfId="1" applyNumberFormat="1" applyFont="1" applyFill="1" applyBorder="1" applyAlignment="1">
      <alignment vertical="top" wrapText="1" readingOrder="1"/>
    </xf>
    <xf numFmtId="2" fontId="11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GridLines="0" tabSelected="1" zoomScale="120" zoomScaleNormal="120" workbookViewId="0">
      <selection activeCell="U6" sqref="U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3" ht="11.45" customHeight="1" x14ac:dyDescent="0.25">
      <c r="U1" s="12"/>
      <c r="V1" s="12"/>
      <c r="W1" s="12"/>
    </row>
    <row r="2" spans="1:23" ht="62.25" customHeight="1" x14ac:dyDescent="0.25">
      <c r="A2" s="15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9" t="s">
        <v>71</v>
      </c>
      <c r="S2" s="20"/>
      <c r="T2" s="20"/>
    </row>
    <row r="3" spans="1:23" ht="17.100000000000001" customHeight="1" x14ac:dyDescent="0.25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1" t="s">
        <v>0</v>
      </c>
      <c r="S3" s="14"/>
      <c r="T3" s="14"/>
    </row>
    <row r="4" spans="1:23" ht="17.100000000000001" customHeight="1" x14ac:dyDescent="0.25">
      <c r="A4" s="16" t="s">
        <v>0</v>
      </c>
      <c r="B4" s="14"/>
      <c r="C4" s="14"/>
      <c r="D4" s="22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 t="s">
        <v>0</v>
      </c>
      <c r="T4" s="14"/>
    </row>
    <row r="5" spans="1:23" ht="17.10000000000000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3" ht="17.100000000000001" customHeight="1" x14ac:dyDescent="0.25">
      <c r="A6" s="15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3" ht="17.100000000000001" customHeight="1" x14ac:dyDescent="0.25">
      <c r="A7" s="16" t="s">
        <v>0</v>
      </c>
      <c r="B7" s="14"/>
      <c r="C7" s="14"/>
      <c r="D7" s="17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 t="s">
        <v>0</v>
      </c>
      <c r="T7" s="14"/>
    </row>
    <row r="8" spans="1:23" ht="17.100000000000001" customHeight="1" x14ac:dyDescent="0.25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3" ht="15" customHeight="1" x14ac:dyDescent="0.25">
      <c r="A9" s="34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3" ht="15" customHeight="1" x14ac:dyDescent="0.25">
      <c r="A10" s="35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3" ht="17.100000000000001" customHeight="1" x14ac:dyDescent="0.25">
      <c r="A11" s="36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3" x14ac:dyDescent="0.25">
      <c r="A12" s="16" t="s">
        <v>0</v>
      </c>
      <c r="B12" s="14"/>
      <c r="C12" s="14"/>
      <c r="D12" s="14"/>
      <c r="E12" s="14"/>
      <c r="F12" s="14"/>
      <c r="G12" s="14"/>
      <c r="H12" s="14"/>
      <c r="I12" s="37" t="s">
        <v>6</v>
      </c>
      <c r="J12" s="18"/>
      <c r="K12" s="1" t="s">
        <v>7</v>
      </c>
      <c r="L12" s="37" t="s">
        <v>8</v>
      </c>
      <c r="M12" s="18"/>
      <c r="N12" s="18"/>
      <c r="O12" s="16" t="s">
        <v>0</v>
      </c>
      <c r="P12" s="14"/>
      <c r="Q12" s="14"/>
      <c r="R12" s="14"/>
      <c r="S12" s="14"/>
      <c r="T12" s="14"/>
    </row>
    <row r="13" spans="1:23" ht="0" hidden="1" customHeight="1" x14ac:dyDescent="0.25"/>
    <row r="14" spans="1:23" ht="12.2" customHeight="1" x14ac:dyDescent="0.25"/>
    <row r="15" spans="1:23" ht="17.25" customHeight="1" x14ac:dyDescent="0.2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3" ht="20.45" customHeight="1" x14ac:dyDescent="0.25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8" t="s">
        <v>17</v>
      </c>
      <c r="K16" s="14"/>
      <c r="L16" s="14"/>
      <c r="M16" s="14"/>
      <c r="N16" s="14"/>
      <c r="O16" s="14"/>
      <c r="P16" s="14"/>
      <c r="Q16" s="27"/>
      <c r="R16" s="14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18</v>
      </c>
      <c r="H17" s="39" t="s">
        <v>0</v>
      </c>
      <c r="I17" s="31"/>
      <c r="J17" s="40" t="s">
        <v>19</v>
      </c>
      <c r="K17" s="41"/>
      <c r="L17" s="41"/>
      <c r="M17" s="41"/>
      <c r="N17" s="41"/>
      <c r="O17" s="41"/>
      <c r="P17" s="42"/>
      <c r="Q17" s="27"/>
      <c r="R17" s="14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4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8"/>
      <c r="S19" s="30"/>
      <c r="T19" s="25"/>
    </row>
    <row r="20" spans="1:20" x14ac:dyDescent="0.25">
      <c r="A20" s="3" t="s">
        <v>25</v>
      </c>
      <c r="B20" s="3" t="s">
        <v>26</v>
      </c>
      <c r="C20" s="43" t="s">
        <v>27</v>
      </c>
      <c r="D20" s="32"/>
      <c r="E20" s="43" t="s">
        <v>28</v>
      </c>
      <c r="F20" s="32"/>
      <c r="G20" s="3" t="s">
        <v>29</v>
      </c>
      <c r="H20" s="43" t="s">
        <v>30</v>
      </c>
      <c r="I20" s="32"/>
      <c r="J20" s="43" t="s">
        <v>31</v>
      </c>
      <c r="K20" s="31"/>
      <c r="L20" s="32"/>
      <c r="M20" s="3" t="s">
        <v>32</v>
      </c>
      <c r="N20" s="43" t="s">
        <v>33</v>
      </c>
      <c r="O20" s="32"/>
      <c r="P20" s="3" t="s">
        <v>34</v>
      </c>
      <c r="Q20" s="43" t="s">
        <v>35</v>
      </c>
      <c r="R20" s="31"/>
      <c r="S20" s="32"/>
      <c r="T20" s="3" t="s">
        <v>36</v>
      </c>
    </row>
    <row r="21" spans="1:20" ht="67.5" x14ac:dyDescent="0.25">
      <c r="A21" s="4" t="s">
        <v>37</v>
      </c>
      <c r="B21" s="4" t="s">
        <v>38</v>
      </c>
      <c r="C21" s="44" t="s">
        <v>39</v>
      </c>
      <c r="D21" s="32"/>
      <c r="E21" s="45">
        <f t="shared" ref="E21:E30" si="0">SUM(G21:P21)</f>
        <v>133127.47</v>
      </c>
      <c r="F21" s="32"/>
      <c r="G21" s="6">
        <v>113158.34</v>
      </c>
      <c r="H21" s="46">
        <v>0</v>
      </c>
      <c r="I21" s="47"/>
      <c r="J21" s="46">
        <v>0</v>
      </c>
      <c r="K21" s="48"/>
      <c r="L21" s="47"/>
      <c r="M21" s="6">
        <v>19969.13</v>
      </c>
      <c r="N21" s="46">
        <v>0</v>
      </c>
      <c r="O21" s="47"/>
      <c r="P21" s="6">
        <v>0</v>
      </c>
      <c r="Q21" s="49">
        <v>43069</v>
      </c>
      <c r="R21" s="31"/>
      <c r="S21" s="32"/>
      <c r="T21" s="5" t="s">
        <v>40</v>
      </c>
    </row>
    <row r="22" spans="1:20" ht="44.25" customHeight="1" x14ac:dyDescent="0.25">
      <c r="A22" s="4" t="s">
        <v>41</v>
      </c>
      <c r="B22" s="4" t="s">
        <v>42</v>
      </c>
      <c r="C22" s="44" t="s">
        <v>43</v>
      </c>
      <c r="D22" s="32"/>
      <c r="E22" s="45">
        <f t="shared" si="0"/>
        <v>155725.82</v>
      </c>
      <c r="F22" s="32"/>
      <c r="G22" s="6">
        <v>132366.94</v>
      </c>
      <c r="H22" s="46">
        <v>0</v>
      </c>
      <c r="I22" s="47"/>
      <c r="J22" s="46">
        <v>0</v>
      </c>
      <c r="K22" s="48"/>
      <c r="L22" s="47"/>
      <c r="M22" s="6">
        <v>23358.880000000001</v>
      </c>
      <c r="N22" s="46">
        <v>0</v>
      </c>
      <c r="O22" s="47"/>
      <c r="P22" s="6">
        <v>0</v>
      </c>
      <c r="Q22" s="49">
        <v>43388</v>
      </c>
      <c r="R22" s="31"/>
      <c r="S22" s="32"/>
      <c r="T22" s="5" t="s">
        <v>44</v>
      </c>
    </row>
    <row r="23" spans="1:20" ht="67.5" x14ac:dyDescent="0.25">
      <c r="A23" s="4" t="s">
        <v>45</v>
      </c>
      <c r="B23" s="4" t="s">
        <v>46</v>
      </c>
      <c r="C23" s="44" t="s">
        <v>47</v>
      </c>
      <c r="D23" s="32"/>
      <c r="E23" s="45">
        <f t="shared" si="0"/>
        <v>86122.959999999992</v>
      </c>
      <c r="F23" s="32"/>
      <c r="G23" s="6">
        <v>73204.509999999995</v>
      </c>
      <c r="H23" s="46">
        <v>0</v>
      </c>
      <c r="I23" s="47"/>
      <c r="J23" s="46">
        <v>0</v>
      </c>
      <c r="K23" s="48"/>
      <c r="L23" s="47"/>
      <c r="M23" s="6">
        <v>12918.45</v>
      </c>
      <c r="N23" s="46">
        <v>0</v>
      </c>
      <c r="O23" s="47"/>
      <c r="P23" s="6">
        <v>0</v>
      </c>
      <c r="Q23" s="49">
        <v>43115</v>
      </c>
      <c r="R23" s="31"/>
      <c r="S23" s="32"/>
      <c r="T23" s="5" t="s">
        <v>40</v>
      </c>
    </row>
    <row r="24" spans="1:20" ht="67.5" x14ac:dyDescent="0.25">
      <c r="A24" s="4" t="s">
        <v>48</v>
      </c>
      <c r="B24" s="4" t="s">
        <v>49</v>
      </c>
      <c r="C24" s="44" t="s">
        <v>50</v>
      </c>
      <c r="D24" s="32"/>
      <c r="E24" s="45">
        <f t="shared" si="0"/>
        <v>145476.66</v>
      </c>
      <c r="F24" s="32"/>
      <c r="G24" s="6">
        <v>121215.54</v>
      </c>
      <c r="H24" s="46">
        <v>0</v>
      </c>
      <c r="I24" s="47"/>
      <c r="J24" s="46">
        <v>0</v>
      </c>
      <c r="K24" s="48"/>
      <c r="L24" s="47"/>
      <c r="M24" s="6">
        <v>24261.119999999999</v>
      </c>
      <c r="N24" s="46">
        <v>0</v>
      </c>
      <c r="O24" s="47"/>
      <c r="P24" s="6">
        <v>0</v>
      </c>
      <c r="Q24" s="49">
        <v>43098</v>
      </c>
      <c r="R24" s="31"/>
      <c r="S24" s="32"/>
      <c r="T24" s="5" t="s">
        <v>40</v>
      </c>
    </row>
    <row r="25" spans="1:20" ht="67.5" x14ac:dyDescent="0.25">
      <c r="A25" s="4" t="s">
        <v>51</v>
      </c>
      <c r="B25" s="4" t="s">
        <v>52</v>
      </c>
      <c r="C25" s="44" t="s">
        <v>53</v>
      </c>
      <c r="D25" s="32"/>
      <c r="E25" s="45">
        <f t="shared" si="0"/>
        <v>184723.93</v>
      </c>
      <c r="F25" s="32"/>
      <c r="G25" s="6">
        <v>157015.34</v>
      </c>
      <c r="H25" s="46">
        <v>0</v>
      </c>
      <c r="I25" s="47"/>
      <c r="J25" s="46">
        <v>0</v>
      </c>
      <c r="K25" s="48"/>
      <c r="L25" s="47"/>
      <c r="M25" s="6">
        <v>27708.59</v>
      </c>
      <c r="N25" s="46">
        <v>0</v>
      </c>
      <c r="O25" s="47"/>
      <c r="P25" s="6">
        <v>0</v>
      </c>
      <c r="Q25" s="49">
        <v>43251</v>
      </c>
      <c r="R25" s="31"/>
      <c r="S25" s="32"/>
      <c r="T25" s="5" t="s">
        <v>40</v>
      </c>
    </row>
    <row r="26" spans="1:20" ht="67.5" x14ac:dyDescent="0.25">
      <c r="A26" s="4" t="s">
        <v>54</v>
      </c>
      <c r="B26" s="4" t="s">
        <v>55</v>
      </c>
      <c r="C26" s="44" t="s">
        <v>56</v>
      </c>
      <c r="D26" s="32"/>
      <c r="E26" s="45">
        <f t="shared" si="0"/>
        <v>255408.66</v>
      </c>
      <c r="F26" s="32"/>
      <c r="G26" s="6">
        <v>217092.16</v>
      </c>
      <c r="H26" s="46">
        <v>0</v>
      </c>
      <c r="I26" s="47"/>
      <c r="J26" s="46">
        <v>0</v>
      </c>
      <c r="K26" s="48"/>
      <c r="L26" s="47"/>
      <c r="M26" s="6">
        <v>38316.5</v>
      </c>
      <c r="N26" s="46">
        <v>0</v>
      </c>
      <c r="O26" s="47"/>
      <c r="P26" s="6">
        <v>0</v>
      </c>
      <c r="Q26" s="49">
        <v>43098</v>
      </c>
      <c r="R26" s="31"/>
      <c r="S26" s="32"/>
      <c r="T26" s="5" t="s">
        <v>40</v>
      </c>
    </row>
    <row r="27" spans="1:20" ht="67.5" x14ac:dyDescent="0.25">
      <c r="A27" s="4" t="s">
        <v>57</v>
      </c>
      <c r="B27" s="4" t="s">
        <v>58</v>
      </c>
      <c r="C27" s="44" t="s">
        <v>59</v>
      </c>
      <c r="D27" s="32"/>
      <c r="E27" s="45">
        <f t="shared" si="0"/>
        <v>1022799.5</v>
      </c>
      <c r="F27" s="32"/>
      <c r="G27" s="6">
        <v>869321.52</v>
      </c>
      <c r="H27" s="46">
        <v>0</v>
      </c>
      <c r="I27" s="47"/>
      <c r="J27" s="46">
        <v>0</v>
      </c>
      <c r="K27" s="48"/>
      <c r="L27" s="47"/>
      <c r="M27" s="6">
        <v>153477.98000000001</v>
      </c>
      <c r="N27" s="46">
        <v>0</v>
      </c>
      <c r="O27" s="47"/>
      <c r="P27" s="6">
        <v>0</v>
      </c>
      <c r="Q27" s="49">
        <v>43189</v>
      </c>
      <c r="R27" s="31"/>
      <c r="S27" s="32"/>
      <c r="T27" s="5" t="s">
        <v>40</v>
      </c>
    </row>
    <row r="28" spans="1:20" ht="67.5" x14ac:dyDescent="0.25">
      <c r="A28" s="8" t="s">
        <v>60</v>
      </c>
      <c r="B28" s="8" t="s">
        <v>58</v>
      </c>
      <c r="C28" s="44" t="s">
        <v>70</v>
      </c>
      <c r="D28" s="32"/>
      <c r="E28" s="45">
        <f t="shared" si="0"/>
        <v>594643.92000000004</v>
      </c>
      <c r="F28" s="32"/>
      <c r="G28" s="9">
        <v>505447.33</v>
      </c>
      <c r="H28" s="46">
        <v>0</v>
      </c>
      <c r="I28" s="47"/>
      <c r="J28" s="46">
        <v>0</v>
      </c>
      <c r="K28" s="48"/>
      <c r="L28" s="47"/>
      <c r="M28" s="9">
        <v>89196.59</v>
      </c>
      <c r="N28" s="46">
        <v>0</v>
      </c>
      <c r="O28" s="47"/>
      <c r="P28" s="9">
        <v>0</v>
      </c>
      <c r="Q28" s="49">
        <v>44044</v>
      </c>
      <c r="R28" s="31"/>
      <c r="S28" s="32"/>
      <c r="T28" s="10" t="s">
        <v>61</v>
      </c>
    </row>
    <row r="29" spans="1:20" ht="67.5" x14ac:dyDescent="0.25">
      <c r="A29" s="4" t="s">
        <v>62</v>
      </c>
      <c r="B29" s="4" t="s">
        <v>63</v>
      </c>
      <c r="C29" s="44" t="s">
        <v>64</v>
      </c>
      <c r="D29" s="32"/>
      <c r="E29" s="50">
        <f t="shared" si="0"/>
        <v>532229.14</v>
      </c>
      <c r="F29" s="32"/>
      <c r="G29" s="7">
        <v>452394.77</v>
      </c>
      <c r="H29" s="51">
        <v>0</v>
      </c>
      <c r="I29" s="47"/>
      <c r="J29" s="51">
        <v>0</v>
      </c>
      <c r="K29" s="48"/>
      <c r="L29" s="47"/>
      <c r="M29" s="7">
        <v>79834.37</v>
      </c>
      <c r="N29" s="46">
        <v>0</v>
      </c>
      <c r="O29" s="47"/>
      <c r="P29" s="6">
        <v>0</v>
      </c>
      <c r="Q29" s="49">
        <v>43220</v>
      </c>
      <c r="R29" s="31"/>
      <c r="S29" s="32"/>
      <c r="T29" s="5" t="s">
        <v>40</v>
      </c>
    </row>
    <row r="30" spans="1:20" ht="67.5" x14ac:dyDescent="0.25">
      <c r="A30" s="4" t="s">
        <v>65</v>
      </c>
      <c r="B30" s="4" t="s">
        <v>66</v>
      </c>
      <c r="C30" s="44" t="s">
        <v>67</v>
      </c>
      <c r="D30" s="32"/>
      <c r="E30" s="45">
        <f t="shared" si="0"/>
        <v>526822.61</v>
      </c>
      <c r="F30" s="32"/>
      <c r="G30" s="6">
        <v>447799.22</v>
      </c>
      <c r="H30" s="46">
        <v>0</v>
      </c>
      <c r="I30" s="47"/>
      <c r="J30" s="46">
        <v>0</v>
      </c>
      <c r="K30" s="48"/>
      <c r="L30" s="47"/>
      <c r="M30" s="6">
        <v>79023.39</v>
      </c>
      <c r="N30" s="46">
        <v>0</v>
      </c>
      <c r="O30" s="47"/>
      <c r="P30" s="6">
        <v>0</v>
      </c>
      <c r="Q30" s="49">
        <v>43189</v>
      </c>
      <c r="R30" s="31"/>
      <c r="S30" s="32"/>
      <c r="T30" s="5" t="s">
        <v>40</v>
      </c>
    </row>
    <row r="31" spans="1:20" x14ac:dyDescent="0.25">
      <c r="A31" s="54" t="s">
        <v>68</v>
      </c>
      <c r="B31" s="55"/>
      <c r="C31" s="55"/>
      <c r="D31" s="55"/>
      <c r="E31" s="56"/>
      <c r="F31" s="11">
        <f>SUM(E21:F30)</f>
        <v>3637080.67</v>
      </c>
      <c r="G31" s="11">
        <f>SUM(G21:G30)</f>
        <v>3089015.67</v>
      </c>
      <c r="H31" s="57">
        <v>0</v>
      </c>
      <c r="I31" s="56"/>
      <c r="J31" s="57">
        <v>0</v>
      </c>
      <c r="K31" s="55"/>
      <c r="L31" s="56"/>
      <c r="M31" s="11">
        <f>SUM(M21:M30)</f>
        <v>548065</v>
      </c>
      <c r="N31" s="57">
        <v>0</v>
      </c>
      <c r="O31" s="56"/>
      <c r="P31" s="11">
        <v>0</v>
      </c>
      <c r="Q31" s="58" t="s">
        <v>0</v>
      </c>
      <c r="R31" s="55"/>
      <c r="S31" s="55"/>
      <c r="T31" s="56"/>
    </row>
    <row r="32" spans="1:20" ht="16.899999999999999" customHeight="1" x14ac:dyDescent="0.25">
      <c r="A32" s="52" t="s">
        <v>69</v>
      </c>
      <c r="B32" s="31"/>
      <c r="C32" s="31"/>
      <c r="D32" s="31"/>
      <c r="E32" s="31"/>
      <c r="F32" s="32"/>
      <c r="G32" s="53">
        <v>3753862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</row>
    <row r="33" ht="33.6" customHeight="1" x14ac:dyDescent="0.25"/>
    <row r="34" ht="36.6" customHeight="1" x14ac:dyDescent="0.25"/>
  </sheetData>
  <mergeCells count="110">
    <mergeCell ref="A32:F32"/>
    <mergeCell ref="G32:T32"/>
    <mergeCell ref="Q30:S30"/>
    <mergeCell ref="A31:E31"/>
    <mergeCell ref="H31:I31"/>
    <mergeCell ref="J31:L31"/>
    <mergeCell ref="N31:O31"/>
    <mergeCell ref="Q31:T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U1:W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Cironkaitė</dc:creator>
  <cp:lastModifiedBy>Sandra Jarilinaitė</cp:lastModifiedBy>
  <cp:lastPrinted>2020-07-24T10:33:26Z</cp:lastPrinted>
  <dcterms:created xsi:type="dcterms:W3CDTF">2020-07-24T08:09:06Z</dcterms:created>
  <dcterms:modified xsi:type="dcterms:W3CDTF">2020-12-29T13:58:13Z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