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29" i="1" l="1"/>
  <c r="G29" i="1"/>
  <c r="I29" i="1"/>
  <c r="J29" i="1"/>
  <c r="P29" i="1"/>
</calcChain>
</file>

<file path=xl/sharedStrings.xml><?xml version="1.0" encoding="utf-8"?>
<sst xmlns="http://schemas.openxmlformats.org/spreadsheetml/2006/main" count="76" uniqueCount="68">
  <si>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</si>
  <si>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</si>
  <si>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</si>
  <si>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</si>
  <si>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</si>
  <si>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2018-02-28</t>
  </si>
  <si>
    <t>Nr.</t>
  </si>
  <si>
    <t>08.4.2-ESFA-R-630-01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</si>
  <si>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</si>
  <si>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</si>
  <si>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</si>
  <si>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</si>
  <si>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</si>
  <si>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</si>
  <si>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</si>
  <si>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</si>
  <si>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</si>
  <si>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</si>
  <si>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</si>
  <si>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</si>
  <si>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</si>
  <si>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</si>
  <si>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</si>
  <si>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</si>
  <si>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</si>
  <si>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</si>
  <si>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</si>
  <si>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</si>
  <si>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</si>
  <si>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</si>
  <si>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</si>
  <si>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</si>
  <si>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</si>
  <si>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</si>
  <si>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</si>
  <si>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</si>
  <si>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</si>
  <si>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</si>
  <si>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</si>
  <si>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</si>
  <si>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</si>
  <si>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visuomenės sveikatos biuras</t>
  </si>
  <si>
    <t>Sveikos gyvensenos skatinimas Elektrėnų savivaldybėje</t>
  </si>
  <si>
    <t>Pagal PFSA 31 punktą projekto parengtumo reikalavimai nėra taikomi.</t>
  </si>
  <si>
    <t>2.</t>
  </si>
  <si>
    <t>Šalčininkų rajono savivaldybės administracija</t>
  </si>
  <si>
    <t>Sveikatos ugdymo priemonių gerinimas Šalčininkų rajone</t>
  </si>
  <si>
    <t>3.</t>
  </si>
  <si>
    <t>Širvintų rajono savivaldybės administracija</t>
  </si>
  <si>
    <t>Sveikos gyvensenos skatinimas Širvintų rajone</t>
  </si>
  <si>
    <t>4.</t>
  </si>
  <si>
    <t>Trakų rajono savivaldybės administracija</t>
  </si>
  <si>
    <t>Sveikos gyvensenos skatinimas Trakų rajono savivaldybėje</t>
  </si>
  <si>
    <t>IŠ VISO:</t>
  </si>
  <si>
    <t>Projektas</t>
  </si>
  <si>
    <t>5.</t>
  </si>
  <si>
    <t xml:space="preserve">6. </t>
  </si>
  <si>
    <t>Švenčionių rajono savivaldybės administracija</t>
  </si>
  <si>
    <t>Sveikos gyvensenos skatinimas Švenčionių rajone</t>
  </si>
  <si>
    <t xml:space="preserve">BĮ Ukmergės rajono savivaldybės Visuomenės sveikatos biuras </t>
  </si>
  <si>
    <t>Sveikos gyvensenos skatinimas Ukmergės rajone</t>
  </si>
  <si>
    <t>7.</t>
  </si>
  <si>
    <t>8.</t>
  </si>
  <si>
    <t>Vilniaus rajono savivaldybės administracija</t>
  </si>
  <si>
    <t>Sveikos gyvensenos skatinimas ir moksleivių sveikatos raštingumo ugdymas Vilniaus rajone</t>
  </si>
  <si>
    <t>Sveikos gyvensenos skatinimas ir moksleivių sveikatos raštingumo ugdymas Vilniaus mieste</t>
  </si>
  <si>
    <t>Vilniaus visuomenės sveikatos biuras</t>
  </si>
  <si>
    <t>(Vilniaus regiono plėtros tarybos 2018 m. kovo  26 d. sprendimas Nr. 51/1S-21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</si>
</sst>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3" x14ac:knownFonts="1">
    <font>
      <sz val="10"/>
      <name val="Arial"/>
    </font>
    <font>
      <b/>
      <sz val="11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9"/>
      <color indexed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0" xfId="0" applyFont="1"/>
    <xf numFmtId="164" fontId="10" fillId="0" borderId="2" xfId="0" applyNumberFormat="1" applyFont="1" applyFill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 readingOrder="1"/>
      <protection locked="0"/>
    </xf>
    <xf numFmtId="0" fontId="9" fillId="0" borderId="7" xfId="0" applyFont="1" applyBorder="1" applyAlignment="1" applyProtection="1">
      <alignment vertical="top" wrapText="1" readingOrder="1"/>
      <protection locked="0"/>
    </xf>
    <xf numFmtId="0" fontId="9" fillId="0" borderId="8" xfId="0" applyFont="1" applyBorder="1" applyAlignment="1" applyProtection="1">
      <alignment vertical="top" wrapText="1" readingOrder="1"/>
      <protection locked="0"/>
    </xf>
    <xf numFmtId="0" fontId="9" fillId="0" borderId="9" xfId="0" applyFont="1" applyBorder="1" applyAlignment="1" applyProtection="1">
      <alignment vertical="top" wrapText="1" readingOrder="1"/>
      <protection locked="0"/>
    </xf>
    <xf numFmtId="0" fontId="9" fillId="0" borderId="10" xfId="0" applyFont="1" applyBorder="1" applyAlignment="1" applyProtection="1">
      <alignment vertical="top" wrapText="1" readingOrder="1"/>
      <protection locked="0"/>
    </xf>
    <xf numFmtId="165" fontId="9" fillId="0" borderId="10" xfId="0" applyNumberFormat="1" applyFont="1" applyBorder="1" applyAlignment="1" applyProtection="1">
      <alignment horizontal="right" vertical="top" wrapText="1" readingOrder="1"/>
      <protection locked="0"/>
    </xf>
    <xf numFmtId="165" fontId="9" fillId="0" borderId="7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11" xfId="0" applyFont="1" applyBorder="1" applyAlignment="1" applyProtection="1">
      <alignment vertical="top" wrapText="1" readingOrder="1"/>
      <protection locked="0"/>
    </xf>
    <xf numFmtId="0" fontId="10" fillId="0" borderId="12" xfId="0" applyFont="1" applyBorder="1" applyAlignment="1" applyProtection="1">
      <alignment vertical="top" wrapText="1" readingOrder="1"/>
      <protection locked="0"/>
    </xf>
    <xf numFmtId="0" fontId="10" fillId="0" borderId="13" xfId="0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4" xfId="0" applyBorder="1" applyAlignment="1" applyProtection="1">
      <alignment vertical="top" wrapText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10" fillId="0" borderId="11" xfId="0" applyFont="1" applyBorder="1" applyAlignment="1" applyProtection="1">
      <alignment horizontal="right" vertical="top" wrapText="1" readingOrder="1"/>
      <protection locked="0"/>
    </xf>
    <xf numFmtId="0" fontId="10" fillId="0" borderId="12" xfId="0" applyFont="1" applyBorder="1" applyAlignment="1" applyProtection="1">
      <alignment horizontal="right" vertical="top" wrapText="1" readingOrder="1"/>
      <protection locked="0"/>
    </xf>
    <xf numFmtId="0" fontId="10" fillId="0" borderId="13" xfId="0" applyFont="1" applyBorder="1" applyAlignment="1" applyProtection="1">
      <alignment horizontal="right" vertical="top" wrapText="1" readingOrder="1"/>
      <protection locked="0"/>
    </xf>
    <xf numFmtId="164" fontId="10" fillId="0" borderId="11" xfId="0" applyNumberFormat="1" applyFont="1" applyFill="1" applyBorder="1" applyAlignment="1" applyProtection="1">
      <alignment vertical="top" wrapText="1" readingOrder="1"/>
      <protection locked="0"/>
    </xf>
    <xf numFmtId="164" fontId="10" fillId="0" borderId="13" xfId="0" applyNumberFormat="1" applyFont="1" applyFill="1" applyBorder="1" applyAlignment="1" applyProtection="1">
      <alignment vertical="top" wrapText="1" readingOrder="1"/>
      <protection locked="0"/>
    </xf>
    <xf numFmtId="164" fontId="10" fillId="0" borderId="12" xfId="0" applyNumberFormat="1" applyFont="1" applyFill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22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7" fillId="2" borderId="24" xfId="0" applyFont="1" applyFill="1" applyBorder="1" applyAlignment="1" applyProtection="1">
      <alignment horizontal="center" vertical="center" wrapText="1" readingOrder="1"/>
      <protection locked="0"/>
    </xf>
    <xf numFmtId="0" fontId="7" fillId="2" borderId="25" xfId="0" applyFont="1" applyFill="1" applyBorder="1" applyAlignment="1" applyProtection="1">
      <alignment horizontal="left" vertical="center" wrapText="1" readingOrder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3" fillId="0" borderId="23" xfId="0" applyFont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showGridLines="0" tabSelected="1" workbookViewId="0">
      <selection activeCell="Q3" sqref="Q3:U3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2" ht="11.45" customHeight="1" x14ac:dyDescent="0.2"/>
    <row r="2" spans="1:22" ht="15" x14ac:dyDescent="0.2">
      <c r="A2" s="59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8" t="s">
        <v>54</v>
      </c>
      <c r="S2" s="8"/>
      <c r="U2" s="8"/>
    </row>
    <row r="3" spans="1:22" ht="27.75" customHeight="1" x14ac:dyDescent="0.2">
      <c r="A3" s="59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60" t="s">
        <v>67</v>
      </c>
      <c r="R3" s="45"/>
      <c r="S3" s="45"/>
      <c r="T3" s="45"/>
      <c r="U3" s="45"/>
    </row>
    <row r="4" spans="1:22" ht="17.100000000000001" customHeight="1" x14ac:dyDescent="0.2">
      <c r="A4" s="49"/>
      <c r="B4" s="45"/>
      <c r="C4" s="45"/>
      <c r="D4" s="61" t="s">
        <v>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9"/>
      <c r="T4" s="45"/>
      <c r="U4" s="45"/>
    </row>
    <row r="5" spans="1:22" ht="17.100000000000001" customHeight="1" x14ac:dyDescent="0.2">
      <c r="A5" s="56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2" ht="17.100000000000001" customHeight="1" x14ac:dyDescent="0.2">
      <c r="A6" s="59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2" ht="17.100000000000001" customHeight="1" x14ac:dyDescent="0.2">
      <c r="A7" s="49"/>
      <c r="B7" s="45"/>
      <c r="C7" s="45"/>
      <c r="D7" s="55" t="s">
        <v>3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9"/>
      <c r="T7" s="45"/>
      <c r="U7" s="45"/>
    </row>
    <row r="8" spans="1:22" ht="17.100000000000001" customHeight="1" x14ac:dyDescent="0.2">
      <c r="A8" s="56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2" ht="15" customHeight="1" x14ac:dyDescent="0.2">
      <c r="A9" s="57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2" ht="15" customHeight="1" x14ac:dyDescent="0.2">
      <c r="A10" s="58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2" ht="17.100000000000001" customHeight="1" x14ac:dyDescent="0.2">
      <c r="A11" s="48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2" x14ac:dyDescent="0.2">
      <c r="A12" s="49"/>
      <c r="B12" s="45"/>
      <c r="C12" s="45"/>
      <c r="D12" s="45"/>
      <c r="E12" s="45"/>
      <c r="F12" s="45"/>
      <c r="G12" s="45"/>
      <c r="H12" s="50" t="s">
        <v>5</v>
      </c>
      <c r="I12" s="47"/>
      <c r="J12" s="47"/>
      <c r="K12" s="1" t="s">
        <v>6</v>
      </c>
      <c r="L12" s="50" t="s">
        <v>7</v>
      </c>
      <c r="M12" s="47"/>
      <c r="N12" s="47"/>
      <c r="O12" s="49"/>
      <c r="P12" s="45"/>
      <c r="Q12" s="45"/>
      <c r="R12" s="45"/>
      <c r="S12" s="45"/>
      <c r="T12" s="45"/>
      <c r="U12" s="45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35" t="s">
        <v>8</v>
      </c>
      <c r="B15" s="35" t="s">
        <v>9</v>
      </c>
      <c r="C15" s="35" t="s">
        <v>10</v>
      </c>
      <c r="D15" s="38"/>
      <c r="E15" s="35" t="s">
        <v>11</v>
      </c>
      <c r="F15" s="35" t="s">
        <v>12</v>
      </c>
      <c r="G15" s="35" t="s">
        <v>13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24"/>
      <c r="T15" s="35" t="s">
        <v>14</v>
      </c>
      <c r="U15" s="35" t="s">
        <v>15</v>
      </c>
      <c r="V15" s="38"/>
    </row>
    <row r="16" spans="1:22" ht="20.45" customHeight="1" x14ac:dyDescent="0.2">
      <c r="A16" s="36"/>
      <c r="B16" s="36"/>
      <c r="C16" s="39"/>
      <c r="D16" s="40"/>
      <c r="E16" s="36"/>
      <c r="F16" s="36"/>
      <c r="G16" s="35" t="s">
        <v>16</v>
      </c>
      <c r="H16" s="38"/>
      <c r="I16" s="35" t="s">
        <v>17</v>
      </c>
      <c r="J16" s="32"/>
      <c r="K16" s="32"/>
      <c r="L16" s="24"/>
      <c r="M16" s="44" t="s">
        <v>18</v>
      </c>
      <c r="N16" s="45"/>
      <c r="O16" s="45"/>
      <c r="P16" s="45"/>
      <c r="Q16" s="45"/>
      <c r="R16" s="45"/>
      <c r="S16" s="45"/>
      <c r="T16" s="36"/>
      <c r="U16" s="39"/>
      <c r="V16" s="40"/>
    </row>
    <row r="17" spans="1:22" ht="16.350000000000001" customHeight="1" x14ac:dyDescent="0.2">
      <c r="A17" s="36"/>
      <c r="B17" s="36"/>
      <c r="C17" s="39"/>
      <c r="D17" s="40"/>
      <c r="E17" s="36"/>
      <c r="F17" s="36"/>
      <c r="G17" s="39"/>
      <c r="H17" s="40"/>
      <c r="I17" s="35" t="s">
        <v>19</v>
      </c>
      <c r="J17" s="51"/>
      <c r="K17" s="32"/>
      <c r="L17" s="32"/>
      <c r="M17" s="52" t="s">
        <v>20</v>
      </c>
      <c r="N17" s="53"/>
      <c r="O17" s="53"/>
      <c r="P17" s="53"/>
      <c r="Q17" s="53"/>
      <c r="R17" s="53"/>
      <c r="S17" s="54"/>
      <c r="T17" s="36"/>
      <c r="U17" s="39"/>
      <c r="V17" s="40"/>
    </row>
    <row r="18" spans="1:22" ht="17.100000000000001" customHeight="1" x14ac:dyDescent="0.2">
      <c r="A18" s="36"/>
      <c r="B18" s="36"/>
      <c r="C18" s="39"/>
      <c r="D18" s="40"/>
      <c r="E18" s="36"/>
      <c r="F18" s="36"/>
      <c r="G18" s="39"/>
      <c r="H18" s="40"/>
      <c r="I18" s="36"/>
      <c r="J18" s="35" t="s">
        <v>21</v>
      </c>
      <c r="K18" s="46"/>
      <c r="L18" s="38"/>
      <c r="M18" s="35" t="s">
        <v>22</v>
      </c>
      <c r="N18" s="32"/>
      <c r="O18" s="32"/>
      <c r="P18" s="32"/>
      <c r="Q18" s="32"/>
      <c r="R18" s="32"/>
      <c r="S18" s="24"/>
      <c r="T18" s="36"/>
      <c r="U18" s="39"/>
      <c r="V18" s="40"/>
    </row>
    <row r="19" spans="1:22" ht="50.1" customHeight="1" x14ac:dyDescent="0.2">
      <c r="A19" s="37"/>
      <c r="B19" s="37"/>
      <c r="C19" s="41"/>
      <c r="D19" s="42"/>
      <c r="E19" s="37"/>
      <c r="F19" s="37"/>
      <c r="G19" s="41"/>
      <c r="H19" s="42"/>
      <c r="I19" s="37"/>
      <c r="J19" s="41"/>
      <c r="K19" s="47"/>
      <c r="L19" s="42"/>
      <c r="M19" s="2" t="s">
        <v>21</v>
      </c>
      <c r="N19" s="35" t="s">
        <v>23</v>
      </c>
      <c r="O19" s="24"/>
      <c r="P19" s="35" t="s">
        <v>24</v>
      </c>
      <c r="Q19" s="24"/>
      <c r="R19" s="35" t="s">
        <v>25</v>
      </c>
      <c r="S19" s="24"/>
      <c r="T19" s="37"/>
      <c r="U19" s="41"/>
      <c r="V19" s="42"/>
    </row>
    <row r="20" spans="1:22" x14ac:dyDescent="0.2">
      <c r="A20" s="3" t="s">
        <v>26</v>
      </c>
      <c r="B20" s="3" t="s">
        <v>27</v>
      </c>
      <c r="C20" s="34" t="s">
        <v>28</v>
      </c>
      <c r="D20" s="24"/>
      <c r="E20" s="3" t="s">
        <v>29</v>
      </c>
      <c r="F20" s="3" t="s">
        <v>30</v>
      </c>
      <c r="G20" s="34" t="s">
        <v>31</v>
      </c>
      <c r="H20" s="24"/>
      <c r="I20" s="3" t="s">
        <v>32</v>
      </c>
      <c r="J20" s="34" t="s">
        <v>33</v>
      </c>
      <c r="K20" s="32"/>
      <c r="L20" s="24"/>
      <c r="M20" s="3" t="s">
        <v>34</v>
      </c>
      <c r="N20" s="34" t="s">
        <v>35</v>
      </c>
      <c r="O20" s="24"/>
      <c r="P20" s="34" t="s">
        <v>36</v>
      </c>
      <c r="Q20" s="24"/>
      <c r="R20" s="34" t="s">
        <v>37</v>
      </c>
      <c r="S20" s="24"/>
      <c r="T20" s="4" t="s">
        <v>38</v>
      </c>
      <c r="U20" s="43" t="s">
        <v>39</v>
      </c>
      <c r="V20" s="24"/>
    </row>
    <row r="21" spans="1:22" ht="45" x14ac:dyDescent="0.2">
      <c r="A21" s="5" t="s">
        <v>40</v>
      </c>
      <c r="B21" s="5" t="s">
        <v>41</v>
      </c>
      <c r="C21" s="23" t="s">
        <v>42</v>
      </c>
      <c r="D21" s="24"/>
      <c r="E21" s="5"/>
      <c r="F21" s="5"/>
      <c r="G21" s="25">
        <v>233918.88</v>
      </c>
      <c r="H21" s="24"/>
      <c r="I21" s="6">
        <v>198831.05</v>
      </c>
      <c r="J21" s="25">
        <v>17543.900000000001</v>
      </c>
      <c r="K21" s="32"/>
      <c r="L21" s="24"/>
      <c r="M21" s="6">
        <v>0</v>
      </c>
      <c r="N21" s="25">
        <v>17543.93</v>
      </c>
      <c r="O21" s="24"/>
      <c r="P21" s="25">
        <v>0</v>
      </c>
      <c r="Q21" s="24"/>
      <c r="R21" s="25">
        <v>0</v>
      </c>
      <c r="S21" s="24"/>
      <c r="T21" s="7">
        <v>43199</v>
      </c>
      <c r="U21" s="33" t="s">
        <v>43</v>
      </c>
      <c r="V21" s="24"/>
    </row>
    <row r="22" spans="1:22" ht="33.75" x14ac:dyDescent="0.2">
      <c r="A22" s="5" t="s">
        <v>44</v>
      </c>
      <c r="B22" s="5" t="s">
        <v>45</v>
      </c>
      <c r="C22" s="23" t="s">
        <v>46</v>
      </c>
      <c r="D22" s="24"/>
      <c r="E22" s="5"/>
      <c r="F22" s="5"/>
      <c r="G22" s="25">
        <v>375726.12</v>
      </c>
      <c r="H22" s="24"/>
      <c r="I22" s="6">
        <v>319367.2</v>
      </c>
      <c r="J22" s="25">
        <v>28179.45</v>
      </c>
      <c r="K22" s="32"/>
      <c r="L22" s="24"/>
      <c r="M22" s="6">
        <v>0</v>
      </c>
      <c r="N22" s="25">
        <v>28179.47</v>
      </c>
      <c r="O22" s="24"/>
      <c r="P22" s="25">
        <v>0</v>
      </c>
      <c r="Q22" s="24"/>
      <c r="R22" s="25">
        <v>0</v>
      </c>
      <c r="S22" s="24"/>
      <c r="T22" s="7">
        <v>43266</v>
      </c>
      <c r="U22" s="33" t="s">
        <v>43</v>
      </c>
      <c r="V22" s="24"/>
    </row>
    <row r="23" spans="1:22" ht="33.75" x14ac:dyDescent="0.2">
      <c r="A23" s="5" t="s">
        <v>47</v>
      </c>
      <c r="B23" s="5" t="s">
        <v>48</v>
      </c>
      <c r="C23" s="23" t="s">
        <v>49</v>
      </c>
      <c r="D23" s="24"/>
      <c r="E23" s="5"/>
      <c r="F23" s="5"/>
      <c r="G23" s="25">
        <v>184846.28</v>
      </c>
      <c r="H23" s="24"/>
      <c r="I23" s="6">
        <v>157119.34</v>
      </c>
      <c r="J23" s="25">
        <v>13863.46</v>
      </c>
      <c r="K23" s="32"/>
      <c r="L23" s="24"/>
      <c r="M23" s="6">
        <v>0</v>
      </c>
      <c r="N23" s="25">
        <v>13863.48</v>
      </c>
      <c r="O23" s="24"/>
      <c r="P23" s="25">
        <v>0</v>
      </c>
      <c r="Q23" s="24"/>
      <c r="R23" s="25">
        <v>0</v>
      </c>
      <c r="S23" s="24"/>
      <c r="T23" s="7">
        <v>43224</v>
      </c>
      <c r="U23" s="33" t="s">
        <v>43</v>
      </c>
      <c r="V23" s="24"/>
    </row>
    <row r="24" spans="1:22" ht="33.75" x14ac:dyDescent="0.2">
      <c r="A24" s="5" t="s">
        <v>50</v>
      </c>
      <c r="B24" s="5" t="s">
        <v>51</v>
      </c>
      <c r="C24" s="23" t="s">
        <v>52</v>
      </c>
      <c r="D24" s="24"/>
      <c r="E24" s="5"/>
      <c r="F24" s="5"/>
      <c r="G24" s="25">
        <v>377051.63</v>
      </c>
      <c r="H24" s="24"/>
      <c r="I24" s="6">
        <v>320493.88</v>
      </c>
      <c r="J24" s="25">
        <v>28278.85</v>
      </c>
      <c r="K24" s="32"/>
      <c r="L24" s="24"/>
      <c r="M24" s="6">
        <v>0</v>
      </c>
      <c r="N24" s="25">
        <v>28278.9</v>
      </c>
      <c r="O24" s="24"/>
      <c r="P24" s="25">
        <v>0</v>
      </c>
      <c r="Q24" s="24"/>
      <c r="R24" s="25">
        <v>0</v>
      </c>
      <c r="S24" s="24"/>
      <c r="T24" s="7">
        <v>43220</v>
      </c>
      <c r="U24" s="33" t="s">
        <v>43</v>
      </c>
      <c r="V24" s="24"/>
    </row>
    <row r="25" spans="1:22" ht="33.75" x14ac:dyDescent="0.2">
      <c r="A25" s="5" t="s">
        <v>55</v>
      </c>
      <c r="B25" s="5" t="s">
        <v>57</v>
      </c>
      <c r="C25" s="23" t="s">
        <v>58</v>
      </c>
      <c r="D25" s="24"/>
      <c r="E25" s="5"/>
      <c r="F25" s="5"/>
      <c r="G25" s="25">
        <v>261014.91</v>
      </c>
      <c r="H25" s="24"/>
      <c r="I25" s="6">
        <v>215398.44</v>
      </c>
      <c r="J25" s="25">
        <v>19005.72</v>
      </c>
      <c r="K25" s="32"/>
      <c r="L25" s="24"/>
      <c r="M25" s="6">
        <v>0</v>
      </c>
      <c r="N25" s="25">
        <v>18888.04</v>
      </c>
      <c r="O25" s="24"/>
      <c r="P25" s="25">
        <v>7722.71</v>
      </c>
      <c r="Q25" s="24"/>
      <c r="R25" s="25">
        <v>0</v>
      </c>
      <c r="S25" s="24"/>
      <c r="T25" s="7">
        <v>43220</v>
      </c>
      <c r="U25" s="33" t="s">
        <v>43</v>
      </c>
      <c r="V25" s="24"/>
    </row>
    <row r="26" spans="1:22" ht="56.25" x14ac:dyDescent="0.2">
      <c r="A26" s="5" t="s">
        <v>56</v>
      </c>
      <c r="B26" s="5" t="s">
        <v>59</v>
      </c>
      <c r="C26" s="23" t="s">
        <v>60</v>
      </c>
      <c r="D26" s="24"/>
      <c r="E26" s="5"/>
      <c r="F26" s="5"/>
      <c r="G26" s="25">
        <v>222082.64</v>
      </c>
      <c r="H26" s="24"/>
      <c r="I26" s="6">
        <v>188770.24</v>
      </c>
      <c r="J26" s="25">
        <v>16656.18</v>
      </c>
      <c r="K26" s="32"/>
      <c r="L26" s="24"/>
      <c r="M26" s="6">
        <v>0</v>
      </c>
      <c r="N26" s="25">
        <v>16656.22</v>
      </c>
      <c r="O26" s="24"/>
      <c r="P26" s="25">
        <v>0</v>
      </c>
      <c r="Q26" s="24"/>
      <c r="R26" s="25">
        <v>0</v>
      </c>
      <c r="S26" s="24"/>
      <c r="T26" s="7">
        <v>43220</v>
      </c>
      <c r="U26" s="33" t="s">
        <v>43</v>
      </c>
      <c r="V26" s="24"/>
    </row>
    <row r="27" spans="1:22" ht="45" x14ac:dyDescent="0.2">
      <c r="A27" s="14" t="s">
        <v>61</v>
      </c>
      <c r="B27" s="15" t="s">
        <v>63</v>
      </c>
      <c r="C27" s="11" t="s">
        <v>64</v>
      </c>
      <c r="D27" s="10"/>
      <c r="E27" s="11"/>
      <c r="F27" s="11"/>
      <c r="G27" s="25">
        <v>279830.8</v>
      </c>
      <c r="H27" s="24"/>
      <c r="I27" s="6">
        <v>237856.18</v>
      </c>
      <c r="J27" s="25">
        <v>20987.3</v>
      </c>
      <c r="K27" s="32"/>
      <c r="L27" s="24"/>
      <c r="M27" s="6">
        <v>0</v>
      </c>
      <c r="N27" s="25">
        <v>20987.32</v>
      </c>
      <c r="O27" s="24"/>
      <c r="P27" s="25">
        <v>0</v>
      </c>
      <c r="Q27" s="24"/>
      <c r="R27" s="25">
        <v>0</v>
      </c>
      <c r="S27" s="24"/>
      <c r="T27" s="19">
        <v>43251</v>
      </c>
      <c r="U27" s="33" t="s">
        <v>43</v>
      </c>
      <c r="V27" s="62"/>
    </row>
    <row r="28" spans="1:22" ht="45.75" thickBot="1" x14ac:dyDescent="0.25">
      <c r="A28" s="17" t="s">
        <v>62</v>
      </c>
      <c r="B28" s="16" t="s">
        <v>66</v>
      </c>
      <c r="C28" s="11" t="s">
        <v>65</v>
      </c>
      <c r="D28" s="12"/>
      <c r="E28" s="16"/>
      <c r="F28" s="13"/>
      <c r="G28" s="25">
        <v>1059234.9099999999</v>
      </c>
      <c r="H28" s="24"/>
      <c r="I28" s="6">
        <v>900349.67</v>
      </c>
      <c r="J28" s="25">
        <v>79442.61</v>
      </c>
      <c r="K28" s="32"/>
      <c r="L28" s="24"/>
      <c r="M28" s="6">
        <v>0</v>
      </c>
      <c r="N28" s="25">
        <v>79442.63</v>
      </c>
      <c r="O28" s="24"/>
      <c r="P28" s="25">
        <v>0</v>
      </c>
      <c r="Q28" s="24"/>
      <c r="R28" s="25">
        <v>0</v>
      </c>
      <c r="S28" s="24"/>
      <c r="T28" s="18">
        <v>43281</v>
      </c>
      <c r="U28" s="33" t="s">
        <v>43</v>
      </c>
      <c r="V28" s="62"/>
    </row>
    <row r="29" spans="1:22" ht="12.75" customHeight="1" x14ac:dyDescent="0.2">
      <c r="A29" s="26" t="s">
        <v>53</v>
      </c>
      <c r="B29" s="27"/>
      <c r="C29" s="27"/>
      <c r="D29" s="27"/>
      <c r="E29" s="27"/>
      <c r="F29" s="28"/>
      <c r="G29" s="29">
        <f>SUM(G21:H28)</f>
        <v>2993706.17</v>
      </c>
      <c r="H29" s="30"/>
      <c r="I29" s="9">
        <f>SUM(I21:I28)</f>
        <v>2538186</v>
      </c>
      <c r="J29" s="29">
        <f>SUM(J21:L28)</f>
        <v>223957.46999999997</v>
      </c>
      <c r="K29" s="31"/>
      <c r="L29" s="30"/>
      <c r="M29" s="9">
        <v>0</v>
      </c>
      <c r="N29" s="29">
        <f>SUM(N21:O28)</f>
        <v>223839.99000000002</v>
      </c>
      <c r="O29" s="30"/>
      <c r="P29" s="29">
        <f>SUM(P21:Q26)</f>
        <v>7722.71</v>
      </c>
      <c r="Q29" s="30"/>
      <c r="R29" s="29">
        <v>0</v>
      </c>
      <c r="S29" s="30"/>
      <c r="T29" s="20"/>
      <c r="U29" s="21"/>
      <c r="V29" s="22"/>
    </row>
    <row r="30" spans="1:22" ht="50.45" customHeight="1" x14ac:dyDescent="0.2"/>
    <row r="31" spans="1:22" ht="409.6" hidden="1" customHeight="1" x14ac:dyDescent="0.2"/>
    <row r="32" spans="1:22" ht="36.6" customHeight="1" x14ac:dyDescent="0.2"/>
  </sheetData>
  <mergeCells count="106">
    <mergeCell ref="A2:P2"/>
    <mergeCell ref="A3:P3"/>
    <mergeCell ref="Q3:U3"/>
    <mergeCell ref="A4:C4"/>
    <mergeCell ref="D4:R4"/>
    <mergeCell ref="S4:U4"/>
    <mergeCell ref="O12:U12"/>
    <mergeCell ref="A5:U5"/>
    <mergeCell ref="A6:U6"/>
    <mergeCell ref="A11:U11"/>
    <mergeCell ref="A12:G12"/>
    <mergeCell ref="H12:J12"/>
    <mergeCell ref="L12:N12"/>
    <mergeCell ref="J17:L17"/>
    <mergeCell ref="M17:S17"/>
    <mergeCell ref="A7:C7"/>
    <mergeCell ref="D7:R7"/>
    <mergeCell ref="S7:U7"/>
    <mergeCell ref="A8:U8"/>
    <mergeCell ref="G16:H19"/>
    <mergeCell ref="A9:U9"/>
    <mergeCell ref="A10:U10"/>
    <mergeCell ref="T15:T19"/>
    <mergeCell ref="U15:V19"/>
    <mergeCell ref="U20:V20"/>
    <mergeCell ref="I16:L16"/>
    <mergeCell ref="M16:S16"/>
    <mergeCell ref="I17:I19"/>
    <mergeCell ref="J18:L19"/>
    <mergeCell ref="M18:S1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R22:S22"/>
    <mergeCell ref="J26:L26"/>
    <mergeCell ref="N26:O26"/>
    <mergeCell ref="P26:Q26"/>
    <mergeCell ref="R26:S26"/>
    <mergeCell ref="U22:V22"/>
    <mergeCell ref="J24:L24"/>
    <mergeCell ref="N24:O24"/>
    <mergeCell ref="P24:Q24"/>
    <mergeCell ref="R24:S24"/>
    <mergeCell ref="U25:V25"/>
    <mergeCell ref="J25:L25"/>
    <mergeCell ref="N25:O25"/>
    <mergeCell ref="P25:Q25"/>
    <mergeCell ref="R25:S25"/>
    <mergeCell ref="C23:D23"/>
    <mergeCell ref="G23:H23"/>
    <mergeCell ref="J23:L23"/>
    <mergeCell ref="N23:O23"/>
    <mergeCell ref="P23:Q23"/>
    <mergeCell ref="U26:V26"/>
    <mergeCell ref="C24:D24"/>
    <mergeCell ref="G24:H24"/>
    <mergeCell ref="U24:V24"/>
    <mergeCell ref="C25:D25"/>
    <mergeCell ref="G25:H25"/>
    <mergeCell ref="T29:V29"/>
    <mergeCell ref="C26:D26"/>
    <mergeCell ref="G26:H26"/>
    <mergeCell ref="A29:F29"/>
    <mergeCell ref="G29:H29"/>
    <mergeCell ref="J29:L29"/>
    <mergeCell ref="N29:O29"/>
    <mergeCell ref="P29:Q29"/>
    <mergeCell ref="R29:S29"/>
    <mergeCell ref="P28:Q28"/>
    <mergeCell ref="U27:V27"/>
    <mergeCell ref="U28:V28"/>
    <mergeCell ref="R27:S27"/>
    <mergeCell ref="R28:S28"/>
    <mergeCell ref="P27:Q27"/>
    <mergeCell ref="N27:O27"/>
    <mergeCell ref="N28:O28"/>
    <mergeCell ref="J27:L27"/>
    <mergeCell ref="J28:L28"/>
    <mergeCell ref="G27:H27"/>
    <mergeCell ref="G28:H28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2018-02-21T07:17:38Z</dcterms:created>
  <dcterms:modified xsi:type="dcterms:W3CDTF">2018-08-21T12:33:03Z</dcterms:modified>
</cp:coreProperties>
</file>