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26" i="1" l="1"/>
  <c r="I26" i="1"/>
  <c r="G26" i="1"/>
</calcChain>
</file>

<file path=xl/sharedStrings.xml><?xml version="1.0" encoding="utf-8"?>
<sst xmlns="http://schemas.openxmlformats.org/spreadsheetml/2006/main" count="53" uniqueCount="52">
  <si>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</si>
  <si>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</si>
  <si>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</si>
  <si>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04.5.1-TID-R-518 Vietinio susisiekimo viešojo transporto priemonių parko atnaujinimas</t>
  </si>
  <si>
    <t>(2014–2020 m. ES fondų investicijų veiksmų programos įgyvendinimo priemonės kodas ir pavadinimas)</t>
  </si>
  <si>
    <t>2017-03-31</t>
  </si>
  <si>
    <t>Nr.</t>
  </si>
  <si>
    <t>04.5.1-TID-R-518-01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</si>
  <si>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</si>
  <si>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</si>
  <si>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</si>
  <si>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</si>
  <si>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</si>
  <si>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</si>
  <si>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</si>
  <si>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</si>
  <si>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</si>
  <si>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</si>
  <si>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</si>
  <si>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</si>
  <si>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</si>
  <si>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</si>
  <si>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</si>
  <si>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</si>
  <si>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</si>
  <si>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</si>
  <si>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</si>
  <si>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</si>
  <si>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</si>
  <si>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</si>
  <si>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</si>
  <si>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</si>
  <si>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</si>
  <si>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</si>
  <si>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</si>
  <si>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</si>
  <si>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</si>
  <si>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</si>
  <si>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</si>
  <si>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</si>
  <si>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</si>
  <si>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</si>
  <si>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Ekologinio viešojo transporto įsigijimas</t>
  </si>
  <si>
    <t>Atitinka PFSA 26 punkto reikalavimus.</t>
  </si>
  <si>
    <t>2.</t>
  </si>
  <si>
    <t>Atitinka PFSA 26 punkto reikalavimus</t>
  </si>
  <si>
    <t>Trakų rajono savivaldybės administracija</t>
  </si>
  <si>
    <t>Ekologiško viešojo transporto įsigijimas Trakų rajone</t>
  </si>
  <si>
    <t>IŠ VISO:</t>
  </si>
  <si>
    <t>PATVIRTINTA</t>
  </si>
  <si>
    <t>Projektas</t>
  </si>
  <si>
    <t xml:space="preserve"> Vilniaus regiono plėtros tarybos 2018 m. balandžio 5  d. sprendimu Nr. 51/1S-26    redakcija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</si>
</sst>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"/>
  </numFmts>
  <fonts count="17" x14ac:knownFonts="1">
    <font>
      <sz val="10"/>
      <name val="Arial"/>
    </font>
    <font>
      <b/>
      <sz val="11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4" fillId="0" borderId="0"/>
  </cellStyleXfs>
  <cellXfs count="53">
    <xf numFmtId="0" fontId="0" fillId="0" borderId="0" xfId="0"/>
    <xf numFmtId="0" fontId="2" fillId="0" borderId="0" xfId="0" applyFont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0" fontId="0" fillId="0" borderId="0" xfId="0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1" applyFont="1" applyFill="1" applyAlignment="1">
      <alignment vertical="center" wrapText="1"/>
    </xf>
    <xf numFmtId="14" fontId="16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14" fillId="0" borderId="0" xfId="0" applyFont="1" applyAlignment="1"/>
    <xf numFmtId="0" fontId="11" fillId="0" borderId="0" xfId="0" applyFont="1"/>
    <xf numFmtId="0" fontId="9" fillId="0" borderId="1" xfId="0" applyFont="1" applyBorder="1" applyAlignment="1" applyProtection="1">
      <alignment horizontal="right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164" fontId="9" fillId="0" borderId="1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horizontal="right" vertical="top" wrapText="1" readingOrder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164" fontId="10" fillId="0" borderId="2" xfId="0" applyNumberFormat="1" applyFont="1" applyBorder="1" applyAlignment="1" applyProtection="1">
      <alignment vertical="top" wrapText="1" readingOrder="1"/>
      <protection locked="0"/>
    </xf>
    <xf numFmtId="0" fontId="10" fillId="0" borderId="2" xfId="0" applyFont="1" applyBorder="1" applyAlignment="1" applyProtection="1">
      <alignment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top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7" xfId="0" applyFill="1" applyBorder="1" applyAlignment="1" applyProtection="1">
      <alignment vertical="top" wrapText="1"/>
      <protection locked="0"/>
    </xf>
    <xf numFmtId="0" fontId="0" fillId="2" borderId="8" xfId="0" applyFill="1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2" borderId="10" xfId="0" applyFill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8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7" fillId="2" borderId="14" xfId="0" applyFont="1" applyFill="1" applyBorder="1" applyAlignment="1" applyProtection="1">
      <alignment horizontal="center" vertical="center" wrapText="1" readingOrder="1"/>
      <protection locked="0"/>
    </xf>
    <xf numFmtId="0" fontId="7" fillId="2" borderId="15" xfId="0" applyFont="1" applyFill="1" applyBorder="1" applyAlignment="1" applyProtection="1">
      <alignment horizontal="left" vertical="center" wrapText="1" readingOrder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19" xfId="0" applyFont="1" applyBorder="1" applyAlignment="1" applyProtection="1">
      <alignment horizontal="center" vertical="top" wrapText="1" readingOrder="1"/>
      <protection locked="0"/>
    </xf>
    <xf numFmtId="0" fontId="3" fillId="0" borderId="19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19" xfId="0" applyFont="1" applyBorder="1" applyAlignment="1" applyProtection="1">
      <alignment horizontal="center" vertical="top" wrapText="1" readingOrder="1"/>
      <protection locked="0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showGridLines="0" tabSelected="1" workbookViewId="0">
      <selection activeCell="P2" sqref="P2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1" x14ac:dyDescent="0.2">
      <c r="P1" s="9" t="s">
        <v>49</v>
      </c>
      <c r="Q1" s="9"/>
      <c r="R1" s="10"/>
      <c r="S1" s="10"/>
      <c r="T1" s="10"/>
      <c r="U1" s="10" t="s">
        <v>50</v>
      </c>
    </row>
    <row r="2" spans="1:21" x14ac:dyDescent="0.2">
      <c r="P2" s="15" t="s">
        <v>51</v>
      </c>
      <c r="R2" s="12"/>
      <c r="S2" s="12"/>
      <c r="T2" s="12"/>
      <c r="U2" s="12"/>
    </row>
    <row r="3" spans="1:21" x14ac:dyDescent="0.2">
      <c r="P3" s="11"/>
    </row>
    <row r="4" spans="1:21" s="8" customFormat="1" ht="11.45" customHeight="1" x14ac:dyDescent="0.2">
      <c r="P4" s="14"/>
    </row>
    <row r="5" spans="1:21" s="8" customFormat="1" ht="15" customHeight="1" x14ac:dyDescent="0.2"/>
    <row r="6" spans="1:21" s="8" customFormat="1" ht="17.100000000000001" customHeight="1" x14ac:dyDescent="0.2"/>
    <row r="7" spans="1:21" ht="17.100000000000001" customHeight="1" x14ac:dyDescent="0.2">
      <c r="A7" s="48"/>
      <c r="B7" s="37"/>
      <c r="C7" s="37"/>
      <c r="D7" s="50" t="s">
        <v>1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8"/>
      <c r="T7" s="37"/>
      <c r="U7" s="37"/>
    </row>
    <row r="8" spans="1:21" ht="17.100000000000001" customHeight="1" x14ac:dyDescent="0.2">
      <c r="A8" s="44" t="s">
        <v>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ht="17.100000000000001" customHeight="1" x14ac:dyDescent="0.2">
      <c r="A9" s="51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ht="17.100000000000001" customHeight="1" x14ac:dyDescent="0.2">
      <c r="A10" s="48"/>
      <c r="B10" s="37"/>
      <c r="C10" s="37"/>
      <c r="D10" s="52" t="s">
        <v>3</v>
      </c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8"/>
      <c r="T10" s="37"/>
      <c r="U10" s="37"/>
    </row>
    <row r="11" spans="1:21" ht="17.100000000000001" customHeight="1" x14ac:dyDescent="0.2">
      <c r="A11" s="44" t="s">
        <v>4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ht="15" customHeight="1" x14ac:dyDescent="0.2">
      <c r="A12" s="45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ht="15" customHeight="1" x14ac:dyDescent="0.2">
      <c r="A13" s="46" t="s">
        <v>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ht="17.100000000000001" customHeight="1" x14ac:dyDescent="0.2">
      <c r="A14" s="4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x14ac:dyDescent="0.2">
      <c r="A15" s="48"/>
      <c r="B15" s="37"/>
      <c r="C15" s="37"/>
      <c r="D15" s="37"/>
      <c r="E15" s="37"/>
      <c r="F15" s="37"/>
      <c r="G15" s="37"/>
      <c r="H15" s="49" t="s">
        <v>5</v>
      </c>
      <c r="I15" s="43"/>
      <c r="J15" s="43"/>
      <c r="K15" s="1" t="s">
        <v>6</v>
      </c>
      <c r="L15" s="49" t="s">
        <v>7</v>
      </c>
      <c r="M15" s="43"/>
      <c r="N15" s="43"/>
      <c r="O15" s="48"/>
      <c r="P15" s="37"/>
      <c r="Q15" s="37"/>
      <c r="R15" s="37"/>
      <c r="S15" s="37"/>
      <c r="T15" s="37"/>
      <c r="U15" s="37"/>
    </row>
    <row r="16" spans="1:21" ht="409.6" hidden="1" customHeight="1" x14ac:dyDescent="0.2"/>
    <row r="17" spans="1:22" ht="12.2" customHeight="1" x14ac:dyDescent="0.2"/>
    <row r="18" spans="1:22" ht="17.25" customHeight="1" x14ac:dyDescent="0.2">
      <c r="A18" s="28" t="s">
        <v>8</v>
      </c>
      <c r="B18" s="28" t="s">
        <v>9</v>
      </c>
      <c r="C18" s="28" t="s">
        <v>10</v>
      </c>
      <c r="D18" s="31"/>
      <c r="E18" s="28" t="s">
        <v>11</v>
      </c>
      <c r="F18" s="28" t="s">
        <v>12</v>
      </c>
      <c r="G18" s="28" t="s">
        <v>13</v>
      </c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17"/>
      <c r="T18" s="28" t="s">
        <v>14</v>
      </c>
      <c r="U18" s="28" t="s">
        <v>15</v>
      </c>
      <c r="V18" s="31"/>
    </row>
    <row r="19" spans="1:22" ht="20.45" customHeight="1" x14ac:dyDescent="0.2">
      <c r="A19" s="29"/>
      <c r="B19" s="29"/>
      <c r="C19" s="32"/>
      <c r="D19" s="33"/>
      <c r="E19" s="29"/>
      <c r="F19" s="29"/>
      <c r="G19" s="28" t="s">
        <v>16</v>
      </c>
      <c r="H19" s="31"/>
      <c r="I19" s="28" t="s">
        <v>17</v>
      </c>
      <c r="J19" s="25"/>
      <c r="K19" s="25"/>
      <c r="L19" s="17"/>
      <c r="M19" s="36" t="s">
        <v>18</v>
      </c>
      <c r="N19" s="37"/>
      <c r="O19" s="37"/>
      <c r="P19" s="37"/>
      <c r="Q19" s="37"/>
      <c r="R19" s="37"/>
      <c r="S19" s="37"/>
      <c r="T19" s="29"/>
      <c r="U19" s="32"/>
      <c r="V19" s="33"/>
    </row>
    <row r="20" spans="1:22" ht="16.350000000000001" customHeight="1" x14ac:dyDescent="0.2">
      <c r="A20" s="29"/>
      <c r="B20" s="29"/>
      <c r="C20" s="32"/>
      <c r="D20" s="33"/>
      <c r="E20" s="29"/>
      <c r="F20" s="29"/>
      <c r="G20" s="32"/>
      <c r="H20" s="33"/>
      <c r="I20" s="28" t="s">
        <v>19</v>
      </c>
      <c r="J20" s="38"/>
      <c r="K20" s="25"/>
      <c r="L20" s="25"/>
      <c r="M20" s="39" t="s">
        <v>20</v>
      </c>
      <c r="N20" s="40"/>
      <c r="O20" s="40"/>
      <c r="P20" s="40"/>
      <c r="Q20" s="40"/>
      <c r="R20" s="40"/>
      <c r="S20" s="41"/>
      <c r="T20" s="29"/>
      <c r="U20" s="32"/>
      <c r="V20" s="33"/>
    </row>
    <row r="21" spans="1:22" ht="17.100000000000001" customHeight="1" x14ac:dyDescent="0.2">
      <c r="A21" s="29"/>
      <c r="B21" s="29"/>
      <c r="C21" s="32"/>
      <c r="D21" s="33"/>
      <c r="E21" s="29"/>
      <c r="F21" s="29"/>
      <c r="G21" s="32"/>
      <c r="H21" s="33"/>
      <c r="I21" s="29"/>
      <c r="J21" s="28" t="s">
        <v>21</v>
      </c>
      <c r="K21" s="42"/>
      <c r="L21" s="31"/>
      <c r="M21" s="28" t="s">
        <v>22</v>
      </c>
      <c r="N21" s="25"/>
      <c r="O21" s="25"/>
      <c r="P21" s="25"/>
      <c r="Q21" s="25"/>
      <c r="R21" s="25"/>
      <c r="S21" s="17"/>
      <c r="T21" s="29"/>
      <c r="U21" s="32"/>
      <c r="V21" s="33"/>
    </row>
    <row r="22" spans="1:22" ht="50.1" customHeight="1" x14ac:dyDescent="0.2">
      <c r="A22" s="30"/>
      <c r="B22" s="30"/>
      <c r="C22" s="34"/>
      <c r="D22" s="35"/>
      <c r="E22" s="30"/>
      <c r="F22" s="30"/>
      <c r="G22" s="34"/>
      <c r="H22" s="35"/>
      <c r="I22" s="30"/>
      <c r="J22" s="34"/>
      <c r="K22" s="43"/>
      <c r="L22" s="35"/>
      <c r="M22" s="2" t="s">
        <v>21</v>
      </c>
      <c r="N22" s="28" t="s">
        <v>23</v>
      </c>
      <c r="O22" s="17"/>
      <c r="P22" s="28" t="s">
        <v>24</v>
      </c>
      <c r="Q22" s="17"/>
      <c r="R22" s="28" t="s">
        <v>25</v>
      </c>
      <c r="S22" s="17"/>
      <c r="T22" s="30"/>
      <c r="U22" s="34"/>
      <c r="V22" s="35"/>
    </row>
    <row r="23" spans="1:22" x14ac:dyDescent="0.2">
      <c r="A23" s="3" t="s">
        <v>26</v>
      </c>
      <c r="B23" s="3" t="s">
        <v>27</v>
      </c>
      <c r="C23" s="27" t="s">
        <v>28</v>
      </c>
      <c r="D23" s="17"/>
      <c r="E23" s="3" t="s">
        <v>29</v>
      </c>
      <c r="F23" s="3" t="s">
        <v>30</v>
      </c>
      <c r="G23" s="27" t="s">
        <v>31</v>
      </c>
      <c r="H23" s="17"/>
      <c r="I23" s="3" t="s">
        <v>32</v>
      </c>
      <c r="J23" s="27" t="s">
        <v>33</v>
      </c>
      <c r="K23" s="25"/>
      <c r="L23" s="17"/>
      <c r="M23" s="3" t="s">
        <v>34</v>
      </c>
      <c r="N23" s="27" t="s">
        <v>35</v>
      </c>
      <c r="O23" s="17"/>
      <c r="P23" s="27" t="s">
        <v>36</v>
      </c>
      <c r="Q23" s="17"/>
      <c r="R23" s="27" t="s">
        <v>37</v>
      </c>
      <c r="S23" s="17"/>
      <c r="T23" s="4" t="s">
        <v>38</v>
      </c>
      <c r="U23" s="26" t="s">
        <v>39</v>
      </c>
      <c r="V23" s="17"/>
    </row>
    <row r="24" spans="1:22" ht="33.75" x14ac:dyDescent="0.2">
      <c r="A24" s="5" t="s">
        <v>40</v>
      </c>
      <c r="B24" s="5" t="s">
        <v>41</v>
      </c>
      <c r="C24" s="18" t="s">
        <v>42</v>
      </c>
      <c r="D24" s="17"/>
      <c r="E24" s="5"/>
      <c r="F24" s="5"/>
      <c r="G24" s="19">
        <v>430492.06</v>
      </c>
      <c r="H24" s="17"/>
      <c r="I24" s="6">
        <v>365918.25</v>
      </c>
      <c r="J24" s="19">
        <v>0</v>
      </c>
      <c r="K24" s="25"/>
      <c r="L24" s="17"/>
      <c r="M24" s="6">
        <v>0</v>
      </c>
      <c r="N24" s="19">
        <v>64573.81</v>
      </c>
      <c r="O24" s="17"/>
      <c r="P24" s="19">
        <v>0</v>
      </c>
      <c r="Q24" s="17"/>
      <c r="R24" s="19">
        <v>0</v>
      </c>
      <c r="S24" s="17"/>
      <c r="T24" s="13">
        <v>43251</v>
      </c>
      <c r="U24" s="16" t="s">
        <v>43</v>
      </c>
      <c r="V24" s="17"/>
    </row>
    <row r="25" spans="1:22" ht="33.75" x14ac:dyDescent="0.2">
      <c r="A25" s="5" t="s">
        <v>44</v>
      </c>
      <c r="B25" s="5" t="s">
        <v>46</v>
      </c>
      <c r="C25" s="18" t="s">
        <v>47</v>
      </c>
      <c r="D25" s="17"/>
      <c r="E25" s="5"/>
      <c r="F25" s="5"/>
      <c r="G25" s="19">
        <v>535441.93999999994</v>
      </c>
      <c r="H25" s="17"/>
      <c r="I25" s="6">
        <v>455125.64</v>
      </c>
      <c r="J25" s="19">
        <v>0</v>
      </c>
      <c r="K25" s="25"/>
      <c r="L25" s="17"/>
      <c r="M25" s="6">
        <v>0</v>
      </c>
      <c r="N25" s="19">
        <v>80316.3</v>
      </c>
      <c r="O25" s="17"/>
      <c r="P25" s="19">
        <v>0</v>
      </c>
      <c r="Q25" s="17"/>
      <c r="R25" s="19">
        <v>0</v>
      </c>
      <c r="S25" s="17"/>
      <c r="T25" s="13">
        <v>43373</v>
      </c>
      <c r="U25" s="16" t="s">
        <v>45</v>
      </c>
      <c r="V25" s="17"/>
    </row>
    <row r="26" spans="1:22" x14ac:dyDescent="0.2">
      <c r="A26" s="20" t="s">
        <v>48</v>
      </c>
      <c r="B26" s="21"/>
      <c r="C26" s="21"/>
      <c r="D26" s="21"/>
      <c r="E26" s="21"/>
      <c r="F26" s="22"/>
      <c r="G26" s="23">
        <f>SUM(G24:H25)</f>
        <v>965934</v>
      </c>
      <c r="H26" s="22"/>
      <c r="I26" s="7">
        <f>SUM(I24+I25)</f>
        <v>821043.89</v>
      </c>
      <c r="J26" s="23">
        <v>0</v>
      </c>
      <c r="K26" s="21"/>
      <c r="L26" s="22"/>
      <c r="M26" s="7">
        <v>0</v>
      </c>
      <c r="N26" s="23">
        <f>SUM(N24+N25)</f>
        <v>144890.10999999999</v>
      </c>
      <c r="O26" s="22"/>
      <c r="P26" s="23">
        <v>0</v>
      </c>
      <c r="Q26" s="22"/>
      <c r="R26" s="23">
        <v>0</v>
      </c>
      <c r="S26" s="22"/>
      <c r="T26" s="24"/>
      <c r="U26" s="21"/>
      <c r="V26" s="22"/>
    </row>
    <row r="27" spans="1:22" ht="33.6" customHeight="1" x14ac:dyDescent="0.2"/>
    <row r="28" spans="1:22" ht="409.6" hidden="1" customHeight="1" x14ac:dyDescent="0.2"/>
    <row r="29" spans="1:22" ht="36.6" customHeight="1" x14ac:dyDescent="0.2"/>
  </sheetData>
  <mergeCells count="63">
    <mergeCell ref="A10:C10"/>
    <mergeCell ref="D10:R10"/>
    <mergeCell ref="S10:U10"/>
    <mergeCell ref="A7:C7"/>
    <mergeCell ref="D7:R7"/>
    <mergeCell ref="S7:U7"/>
    <mergeCell ref="A8:U8"/>
    <mergeCell ref="A9:U9"/>
    <mergeCell ref="A11:U11"/>
    <mergeCell ref="A12:U12"/>
    <mergeCell ref="A13:U13"/>
    <mergeCell ref="A14:U14"/>
    <mergeCell ref="A15:G15"/>
    <mergeCell ref="H15:J15"/>
    <mergeCell ref="L15:N15"/>
    <mergeCell ref="O15:U15"/>
    <mergeCell ref="A18:A22"/>
    <mergeCell ref="B18:B22"/>
    <mergeCell ref="C18:D22"/>
    <mergeCell ref="E18:E22"/>
    <mergeCell ref="F18:F22"/>
    <mergeCell ref="T18:T22"/>
    <mergeCell ref="U18:V22"/>
    <mergeCell ref="G19:H22"/>
    <mergeCell ref="I19:L19"/>
    <mergeCell ref="M19:S19"/>
    <mergeCell ref="I20:I22"/>
    <mergeCell ref="J20:L20"/>
    <mergeCell ref="M20:S20"/>
    <mergeCell ref="J21:L22"/>
    <mergeCell ref="M21:S21"/>
    <mergeCell ref="G18:S18"/>
    <mergeCell ref="N22:O22"/>
    <mergeCell ref="P22:Q22"/>
    <mergeCell ref="R22:S22"/>
    <mergeCell ref="U23:V23"/>
    <mergeCell ref="C24:D24"/>
    <mergeCell ref="G24:H24"/>
    <mergeCell ref="J24:L24"/>
    <mergeCell ref="N24:O24"/>
    <mergeCell ref="P24:Q24"/>
    <mergeCell ref="R24:S24"/>
    <mergeCell ref="U24:V24"/>
    <mergeCell ref="C23:D23"/>
    <mergeCell ref="G23:H23"/>
    <mergeCell ref="J23:L23"/>
    <mergeCell ref="N23:O23"/>
    <mergeCell ref="P23:Q23"/>
    <mergeCell ref="R23:S23"/>
    <mergeCell ref="U25:V25"/>
    <mergeCell ref="C25:D25"/>
    <mergeCell ref="G25:H25"/>
    <mergeCell ref="A26:F26"/>
    <mergeCell ref="G26:H26"/>
    <mergeCell ref="J26:L26"/>
    <mergeCell ref="N26:O26"/>
    <mergeCell ref="P26:Q26"/>
    <mergeCell ref="R26:S26"/>
    <mergeCell ref="T26:V26"/>
    <mergeCell ref="J25:L25"/>
    <mergeCell ref="N25:O25"/>
    <mergeCell ref="P25:Q25"/>
    <mergeCell ref="R25:S25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2018-04-06T08:16:08Z</dcterms:created>
  <dcterms:modified xsi:type="dcterms:W3CDTF">2018-08-21T13:10:03Z</dcterms:modified>
</cp:coreProperties>
</file>