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L26" i="1" l="1"/>
  <c r="G26" i="1"/>
  <c r="E26" i="1"/>
</calcChain>
</file>

<file path=xl/sharedStrings.xml><?xml version="1.0" encoding="utf-8"?>
<sst xmlns="http://schemas.openxmlformats.org/spreadsheetml/2006/main" count="61" uniqueCount="60">
  <si>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</si>
  <si>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</si>
  <si>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</si>
  <si>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</si>
  <si>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</si>
  <si>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</si>
  <si>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</si>
  <si>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</si>
  <si>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</si>
  <si>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</si>
  <si>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</si>
  <si>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</si>
  <si>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</si>
  <si>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</si>
  <si>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</si>
  <si>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</si>
  <si>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</si>
  <si>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</si>
  <si>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</si>
  <si>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</si>
  <si>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</si>
  <si>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</si>
  <si>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</si>
  <si>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</si>
  <si>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</si>
  <si>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</si>
  <si>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</si>
  <si>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</si>
  <si>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</si>
  <si>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Klaipėdos miesto  savivaldybės administracija</t>
  </si>
  <si>
    <t>Klaipėdos miesto bendrojo plano kraštovaizdžio dalies keitimas ir Melnragės parko įrengimas</t>
  </si>
  <si>
    <t>2.</t>
  </si>
  <si>
    <t>Kretingos rajono  savivaldybės administracija</t>
  </si>
  <si>
    <t>Kretingos rajono savivaldybės kraštovaizdžio būklės gerinimas</t>
  </si>
  <si>
    <t>3.</t>
  </si>
  <si>
    <t>Neringos savivaldybės administracija</t>
  </si>
  <si>
    <t>Neringos savivaldybės teritorijos kraštovaizdžio gerinimas</t>
  </si>
  <si>
    <t>4.</t>
  </si>
  <si>
    <t>5.</t>
  </si>
  <si>
    <t>Šilutės rajono  savivaldybės administracija</t>
  </si>
  <si>
    <t>Šilutės miesto istorinės dalies kraštovaizdžio tvarkymas</t>
  </si>
  <si>
    <t>Skuodo rajono  savivaldybės administracija</t>
  </si>
  <si>
    <t>Skuodo miesto parko sutvarkymas</t>
  </si>
  <si>
    <t>IŠ VISO:</t>
  </si>
  <si>
    <t>Regionui numatytas ES struktūrinių fondų lėšų limitas:</t>
  </si>
  <si>
    <t xml:space="preserve"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</si>
  <si>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Klaipėdos regiono plėtros tarybos 2016 m. spalio 28 d. sprendimu Nr. 51/3S-45, </t>
  </si>
  <si>
    <t xml:space="preserve">(2016 m. gruodžio 22 d.  sprendimo Nr. 51/3S-54, </t>
  </si>
  <si>
    <t>2017 m. vasario 20 d. sprendimo Nr. 51/3S-6,</t>
  </si>
  <si>
    <t>Aprašo 46 p. 46.1, 46.2, 46.4 papunkčiuose nurodytas sąlygas tenkins iki paraiškos pateikimo datos 2017-03-01</t>
  </si>
  <si>
    <t>Aprašo 46.2, 46.3 ir 46.4 papunkčiuose nurodytas sąlygas tenkins iki paraiškos pateikimo datos 2017-08-31</t>
  </si>
  <si>
    <t>Aprašo 46 p. 46.1, 46.2 ir 46.4 papunkčiuose nurodytas sąlygas tenkins iki paraiškos pateikimo datos 2017-08-01</t>
  </si>
  <si>
    <t>Aprašo 46 p. 46.2  ir 46.4 papunkčiuose nurodytas sąlygas tenkins iki paraiškos pateikimo datos 2017-05-01</t>
  </si>
  <si>
    <t>Aprašo 46 p. 46.2 ir 46.6 papunkčiuose nurodytas sąlygas tenkins iki paraiškos pateikimo datos 2017-04-28</t>
  </si>
  <si>
    <t xml:space="preserve">LIETUVOS RESPUBLIKOS APLINKOS MINISTERIJA
</t>
  </si>
  <si>
    <t>__________________________________________________________________________________________________________________________________</t>
  </si>
  <si>
    <t>05.5.1-APVA-R-019 "Kraštovaizdžio apsauga"</t>
  </si>
  <si>
    <t xml:space="preserve">IŠ ES STRUKTŪRINIŲ FONDŲ LĖŠŲ SIŪLOMŲ BENDRAI FINANSUOTI KLAIPĖDOS REGIONO PROJEKTŲ SĄRAŠAS </t>
  </si>
  <si>
    <t>Nr. 05.5.1-APVA-R-019</t>
  </si>
  <si>
    <t>2018 m. vasario  14   d. sprendimo Nr. 51/3S- 7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</si>
</sst>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27]#,##0.00"/>
    <numFmt numFmtId="165" formatCode="[$-10427]yyyy\-mm\-dd"/>
    <numFmt numFmtId="166" formatCode="[$-10409]#,##0.00"/>
    <numFmt numFmtId="167" formatCode="yyyy\-mm\-dd;@"/>
  </numFmts>
  <fonts count="12" x14ac:knownFonts="1">
    <font>
      <sz val="10"/>
      <name val="Arial"/>
    </font>
    <font>
      <b/>
      <sz val="11"/>
      <color indexed="9"/>
      <name val="Arial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b/>
      <sz val="8"/>
      <color indexed="8"/>
      <name val="Arial"/>
      <charset val="186"/>
    </font>
    <font>
      <b/>
      <sz val="8"/>
      <name val="Arial"/>
      <family val="2"/>
      <charset val="186"/>
    </font>
    <font>
      <sz val="8"/>
      <color indexed="9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64" fontId="4" fillId="0" borderId="1" xfId="0" applyNumberFormat="1" applyFont="1" applyBorder="1" applyAlignment="1" applyProtection="1">
      <alignment vertical="top" wrapText="1" readingOrder="1"/>
      <protection locked="0"/>
    </xf>
    <xf numFmtId="165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6" fillId="0" borderId="0" xfId="0" applyFont="1" applyBorder="1" applyAlignment="1">
      <alignment horizontal="left"/>
    </xf>
    <xf numFmtId="0" fontId="0" fillId="0" borderId="0" xfId="0" applyBorder="1"/>
    <xf numFmtId="0" fontId="8" fillId="0" borderId="0" xfId="0" applyFont="1"/>
    <xf numFmtId="0" fontId="11" fillId="0" borderId="0" xfId="0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7" fillId="0" borderId="0" xfId="0" applyFont="1" applyBorder="1" applyAlignment="1" applyProtection="1">
      <alignment horizontal="lef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3" xfId="0" applyFont="1" applyFill="1" applyBorder="1" applyAlignment="1" applyProtection="1">
      <alignment horizontal="left" vertical="center" wrapText="1" readingOrder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64" fontId="4" fillId="0" borderId="1" xfId="0" applyNumberFormat="1" applyFont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 vertical="top" wrapText="1" readingOrder="1"/>
      <protection locked="0"/>
    </xf>
    <xf numFmtId="166" fontId="4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2" xfId="0" applyFont="1" applyBorder="1" applyAlignment="1" applyProtection="1">
      <alignment horizontal="right" vertical="top" wrapText="1" readingOrder="1"/>
      <protection locked="0"/>
    </xf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horizontal="center" vertical="center" wrapText="1"/>
    </xf>
    <xf numFmtId="167" fontId="8" fillId="0" borderId="20" xfId="1" applyNumberFormat="1" applyFont="1" applyBorder="1" applyAlignment="1">
      <alignment horizont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workbookViewId="0">
      <selection activeCell="O6" sqref="O6:T6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0.5703125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20" ht="22.5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5"/>
      <c r="P1" s="15"/>
      <c r="Q1" s="15"/>
      <c r="R1" s="15"/>
      <c r="S1" s="9"/>
      <c r="T1" s="10"/>
    </row>
    <row r="2" spans="1:20" ht="12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 t="s">
        <v>45</v>
      </c>
      <c r="P2" s="18"/>
      <c r="Q2" s="18"/>
      <c r="R2" s="18"/>
      <c r="S2" s="18"/>
      <c r="T2" s="10"/>
    </row>
    <row r="3" spans="1:20" ht="13.5" customHeight="1" x14ac:dyDescent="0.2">
      <c r="A3" s="1"/>
      <c r="O3" s="18" t="s">
        <v>46</v>
      </c>
      <c r="P3" s="18"/>
      <c r="Q3" s="18"/>
      <c r="R3" s="18"/>
      <c r="S3" s="18"/>
      <c r="T3" s="18"/>
    </row>
    <row r="4" spans="1:20" ht="12" customHeight="1" x14ac:dyDescent="0.2">
      <c r="A4" s="1"/>
      <c r="O4" s="18" t="s">
        <v>47</v>
      </c>
      <c r="P4" s="18"/>
      <c r="Q4" s="18"/>
      <c r="R4" s="18"/>
      <c r="S4" s="18"/>
      <c r="T4" s="18"/>
    </row>
    <row r="5" spans="1:20" ht="12" customHeight="1" x14ac:dyDescent="0.2">
      <c r="A5" s="1"/>
      <c r="O5" s="18" t="s">
        <v>48</v>
      </c>
      <c r="P5" s="18"/>
      <c r="Q5" s="18"/>
      <c r="R5" s="18"/>
      <c r="S5" s="18"/>
      <c r="T5" s="18"/>
    </row>
    <row r="6" spans="1:20" ht="12" customHeight="1" x14ac:dyDescent="0.2">
      <c r="A6" s="1"/>
      <c r="O6" s="18" t="s">
        <v>59</v>
      </c>
      <c r="P6" s="18"/>
      <c r="Q6" s="18"/>
      <c r="R6" s="18"/>
      <c r="S6" s="18"/>
      <c r="T6" s="18"/>
    </row>
    <row r="7" spans="1:20" s="11" customFormat="1" ht="33" customHeight="1" x14ac:dyDescent="0.25">
      <c r="B7" s="49" t="s">
        <v>54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20" s="11" customFormat="1" ht="6.75" customHeight="1" x14ac:dyDescent="0.25">
      <c r="B8" s="53" t="s">
        <v>55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20" s="12" customFormat="1" ht="24" customHeight="1" x14ac:dyDescent="0.25">
      <c r="B9" s="49" t="s">
        <v>56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20" s="11" customFormat="1" ht="30.75" customHeight="1" x14ac:dyDescent="0.25">
      <c r="B10" s="49" t="s">
        <v>57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20" s="11" customFormat="1" ht="12" customHeight="1" x14ac:dyDescent="0.25">
      <c r="B11" s="13"/>
      <c r="C11" s="13"/>
      <c r="D11" s="13"/>
      <c r="E11" s="13"/>
      <c r="F11" s="13"/>
      <c r="G11" s="13"/>
      <c r="H11" s="50"/>
      <c r="I11" s="50"/>
      <c r="J11" s="50"/>
      <c r="K11" s="50"/>
      <c r="L11" s="50"/>
      <c r="M11" s="50"/>
      <c r="N11" s="50"/>
      <c r="O11" s="14"/>
    </row>
    <row r="12" spans="1:20" s="11" customFormat="1" ht="18.75" customHeight="1" x14ac:dyDescent="0.25">
      <c r="B12" s="13"/>
      <c r="C12" s="13"/>
      <c r="D12" s="13"/>
      <c r="E12" s="13"/>
      <c r="G12" s="51">
        <v>42671</v>
      </c>
      <c r="H12" s="51"/>
      <c r="I12" s="52" t="s">
        <v>58</v>
      </c>
      <c r="J12" s="52"/>
      <c r="K12" s="52"/>
      <c r="L12" s="13"/>
      <c r="M12" s="13"/>
      <c r="N12" s="13"/>
      <c r="O12" s="14"/>
    </row>
    <row r="13" spans="1:20" ht="409.6" hidden="1" customHeight="1" x14ac:dyDescent="0.2"/>
    <row r="14" spans="1:20" ht="12.2" customHeight="1" x14ac:dyDescent="0.2"/>
    <row r="15" spans="1:20" ht="17.25" customHeight="1" x14ac:dyDescent="0.2">
      <c r="A15" s="19" t="s">
        <v>0</v>
      </c>
      <c r="B15" s="19" t="s">
        <v>1</v>
      </c>
      <c r="C15" s="19" t="s">
        <v>2</v>
      </c>
      <c r="D15" s="22"/>
      <c r="E15" s="19" t="s">
        <v>3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19" t="s">
        <v>4</v>
      </c>
      <c r="S15" s="19" t="s">
        <v>5</v>
      </c>
      <c r="T15" s="22"/>
    </row>
    <row r="16" spans="1:20" ht="20.45" customHeight="1" x14ac:dyDescent="0.2">
      <c r="A16" s="20"/>
      <c r="B16" s="20"/>
      <c r="C16" s="23"/>
      <c r="D16" s="24"/>
      <c r="E16" s="19" t="s">
        <v>6</v>
      </c>
      <c r="F16" s="22"/>
      <c r="G16" s="19" t="s">
        <v>7</v>
      </c>
      <c r="H16" s="27"/>
      <c r="I16" s="27"/>
      <c r="J16" s="28"/>
      <c r="K16" s="29" t="s">
        <v>8</v>
      </c>
      <c r="L16" s="17"/>
      <c r="M16" s="17"/>
      <c r="N16" s="17"/>
      <c r="O16" s="17"/>
      <c r="P16" s="17"/>
      <c r="Q16" s="17"/>
      <c r="R16" s="20"/>
      <c r="S16" s="23"/>
      <c r="T16" s="24"/>
    </row>
    <row r="17" spans="1:20" ht="16.350000000000001" customHeight="1" x14ac:dyDescent="0.2">
      <c r="A17" s="20"/>
      <c r="B17" s="20"/>
      <c r="C17" s="23"/>
      <c r="D17" s="24"/>
      <c r="E17" s="23"/>
      <c r="F17" s="24"/>
      <c r="G17" s="19" t="s">
        <v>9</v>
      </c>
      <c r="H17" s="30"/>
      <c r="I17" s="27"/>
      <c r="J17" s="27"/>
      <c r="K17" s="31" t="s">
        <v>10</v>
      </c>
      <c r="L17" s="32"/>
      <c r="M17" s="32"/>
      <c r="N17" s="32"/>
      <c r="O17" s="32"/>
      <c r="P17" s="32"/>
      <c r="Q17" s="33"/>
      <c r="R17" s="20"/>
      <c r="S17" s="23"/>
      <c r="T17" s="24"/>
    </row>
    <row r="18" spans="1:20" ht="17.100000000000001" customHeight="1" x14ac:dyDescent="0.2">
      <c r="A18" s="20"/>
      <c r="B18" s="20"/>
      <c r="C18" s="23"/>
      <c r="D18" s="24"/>
      <c r="E18" s="23"/>
      <c r="F18" s="24"/>
      <c r="G18" s="20"/>
      <c r="H18" s="19" t="s">
        <v>11</v>
      </c>
      <c r="I18" s="34"/>
      <c r="J18" s="22"/>
      <c r="K18" s="19" t="s">
        <v>12</v>
      </c>
      <c r="L18" s="27"/>
      <c r="M18" s="27"/>
      <c r="N18" s="27"/>
      <c r="O18" s="27"/>
      <c r="P18" s="27"/>
      <c r="Q18" s="28"/>
      <c r="R18" s="20"/>
      <c r="S18" s="23"/>
      <c r="T18" s="24"/>
    </row>
    <row r="19" spans="1:20" ht="50.1" customHeight="1" x14ac:dyDescent="0.2">
      <c r="A19" s="21"/>
      <c r="B19" s="21"/>
      <c r="C19" s="25"/>
      <c r="D19" s="26"/>
      <c r="E19" s="25"/>
      <c r="F19" s="26"/>
      <c r="G19" s="21"/>
      <c r="H19" s="25"/>
      <c r="I19" s="35"/>
      <c r="J19" s="26"/>
      <c r="K19" s="2" t="s">
        <v>11</v>
      </c>
      <c r="L19" s="19" t="s">
        <v>13</v>
      </c>
      <c r="M19" s="28"/>
      <c r="N19" s="19" t="s">
        <v>14</v>
      </c>
      <c r="O19" s="28"/>
      <c r="P19" s="19" t="s">
        <v>15</v>
      </c>
      <c r="Q19" s="28"/>
      <c r="R19" s="21"/>
      <c r="S19" s="25"/>
      <c r="T19" s="26"/>
    </row>
    <row r="20" spans="1:20" x14ac:dyDescent="0.2">
      <c r="A20" s="3" t="s">
        <v>16</v>
      </c>
      <c r="B20" s="3" t="s">
        <v>17</v>
      </c>
      <c r="C20" s="36" t="s">
        <v>18</v>
      </c>
      <c r="D20" s="28"/>
      <c r="E20" s="36" t="s">
        <v>19</v>
      </c>
      <c r="F20" s="28"/>
      <c r="G20" s="3" t="s">
        <v>20</v>
      </c>
      <c r="H20" s="36" t="s">
        <v>21</v>
      </c>
      <c r="I20" s="27"/>
      <c r="J20" s="28"/>
      <c r="K20" s="3" t="s">
        <v>22</v>
      </c>
      <c r="L20" s="36" t="s">
        <v>23</v>
      </c>
      <c r="M20" s="28"/>
      <c r="N20" s="36" t="s">
        <v>24</v>
      </c>
      <c r="O20" s="28"/>
      <c r="P20" s="36" t="s">
        <v>25</v>
      </c>
      <c r="Q20" s="28"/>
      <c r="R20" s="4" t="s">
        <v>26</v>
      </c>
      <c r="S20" s="39" t="s">
        <v>27</v>
      </c>
      <c r="T20" s="28"/>
    </row>
    <row r="21" spans="1:20" ht="58.5" customHeight="1" x14ac:dyDescent="0.2">
      <c r="A21" s="5" t="s">
        <v>28</v>
      </c>
      <c r="B21" s="5" t="s">
        <v>29</v>
      </c>
      <c r="C21" s="37" t="s">
        <v>30</v>
      </c>
      <c r="D21" s="28"/>
      <c r="E21" s="38">
        <v>321559.76</v>
      </c>
      <c r="F21" s="28"/>
      <c r="G21" s="6">
        <v>273325.8</v>
      </c>
      <c r="H21" s="38">
        <v>0</v>
      </c>
      <c r="I21" s="27"/>
      <c r="J21" s="28"/>
      <c r="K21" s="6">
        <v>0</v>
      </c>
      <c r="L21" s="38">
        <v>48233.96</v>
      </c>
      <c r="M21" s="28"/>
      <c r="N21" s="38">
        <v>0</v>
      </c>
      <c r="O21" s="28"/>
      <c r="P21" s="38">
        <v>0</v>
      </c>
      <c r="Q21" s="28"/>
      <c r="R21" s="7">
        <v>42825</v>
      </c>
      <c r="S21" s="40" t="s">
        <v>49</v>
      </c>
      <c r="T21" s="41"/>
    </row>
    <row r="22" spans="1:20" ht="48.75" customHeight="1" x14ac:dyDescent="0.2">
      <c r="A22" s="5" t="s">
        <v>31</v>
      </c>
      <c r="B22" s="5" t="s">
        <v>32</v>
      </c>
      <c r="C22" s="37" t="s">
        <v>33</v>
      </c>
      <c r="D22" s="28"/>
      <c r="E22" s="38">
        <v>464003.87</v>
      </c>
      <c r="F22" s="28"/>
      <c r="G22" s="6">
        <v>394403.28</v>
      </c>
      <c r="H22" s="38">
        <v>0</v>
      </c>
      <c r="I22" s="27"/>
      <c r="J22" s="28"/>
      <c r="K22" s="6">
        <v>0</v>
      </c>
      <c r="L22" s="38">
        <v>69600.59</v>
      </c>
      <c r="M22" s="28"/>
      <c r="N22" s="38">
        <v>0</v>
      </c>
      <c r="O22" s="28"/>
      <c r="P22" s="38">
        <v>0</v>
      </c>
      <c r="Q22" s="28"/>
      <c r="R22" s="7">
        <v>42978</v>
      </c>
      <c r="S22" s="40" t="s">
        <v>50</v>
      </c>
      <c r="T22" s="41"/>
    </row>
    <row r="23" spans="1:20" ht="45" customHeight="1" x14ac:dyDescent="0.2">
      <c r="A23" s="5" t="s">
        <v>34</v>
      </c>
      <c r="B23" s="5" t="s">
        <v>35</v>
      </c>
      <c r="C23" s="37" t="s">
        <v>36</v>
      </c>
      <c r="D23" s="28"/>
      <c r="E23" s="38">
        <v>554117.65</v>
      </c>
      <c r="F23" s="28"/>
      <c r="G23" s="6">
        <v>471000</v>
      </c>
      <c r="H23" s="38">
        <v>0</v>
      </c>
      <c r="I23" s="27"/>
      <c r="J23" s="28"/>
      <c r="K23" s="6">
        <v>0</v>
      </c>
      <c r="L23" s="38">
        <v>83117.649999999994</v>
      </c>
      <c r="M23" s="28"/>
      <c r="N23" s="38">
        <v>0</v>
      </c>
      <c r="O23" s="28"/>
      <c r="P23" s="38">
        <v>0</v>
      </c>
      <c r="Q23" s="28"/>
      <c r="R23" s="7">
        <v>42856</v>
      </c>
      <c r="S23" s="40" t="s">
        <v>52</v>
      </c>
      <c r="T23" s="41"/>
    </row>
    <row r="24" spans="1:20" ht="48.75" customHeight="1" x14ac:dyDescent="0.2">
      <c r="A24" s="5" t="s">
        <v>37</v>
      </c>
      <c r="B24" s="5" t="s">
        <v>39</v>
      </c>
      <c r="C24" s="37" t="s">
        <v>40</v>
      </c>
      <c r="D24" s="28"/>
      <c r="E24" s="38">
        <v>333324.46999999997</v>
      </c>
      <c r="F24" s="28"/>
      <c r="G24" s="6">
        <v>283325.8</v>
      </c>
      <c r="H24" s="38">
        <v>0</v>
      </c>
      <c r="I24" s="27"/>
      <c r="J24" s="28"/>
      <c r="K24" s="6">
        <v>0</v>
      </c>
      <c r="L24" s="38">
        <v>49998.67</v>
      </c>
      <c r="M24" s="28"/>
      <c r="N24" s="38">
        <v>0</v>
      </c>
      <c r="O24" s="28"/>
      <c r="P24" s="38">
        <v>0</v>
      </c>
      <c r="Q24" s="28"/>
      <c r="R24" s="7">
        <v>42948</v>
      </c>
      <c r="S24" s="40" t="s">
        <v>51</v>
      </c>
      <c r="T24" s="41"/>
    </row>
    <row r="25" spans="1:20" ht="51" customHeight="1" thickBot="1" x14ac:dyDescent="0.25">
      <c r="A25" s="5" t="s">
        <v>38</v>
      </c>
      <c r="B25" s="5" t="s">
        <v>41</v>
      </c>
      <c r="C25" s="37" t="s">
        <v>42</v>
      </c>
      <c r="D25" s="28"/>
      <c r="E25" s="38">
        <v>268619</v>
      </c>
      <c r="F25" s="28"/>
      <c r="G25" s="6">
        <v>228325.8</v>
      </c>
      <c r="H25" s="38">
        <v>0</v>
      </c>
      <c r="I25" s="27"/>
      <c r="J25" s="28"/>
      <c r="K25" s="6">
        <v>0</v>
      </c>
      <c r="L25" s="38">
        <v>40293.199999999997</v>
      </c>
      <c r="M25" s="28"/>
      <c r="N25" s="38">
        <v>0</v>
      </c>
      <c r="O25" s="28"/>
      <c r="P25" s="38">
        <v>0</v>
      </c>
      <c r="Q25" s="28"/>
      <c r="R25" s="7">
        <v>42853</v>
      </c>
      <c r="S25" s="40" t="s">
        <v>53</v>
      </c>
      <c r="T25" s="41"/>
    </row>
    <row r="26" spans="1:20" x14ac:dyDescent="0.2">
      <c r="A26" s="48" t="s">
        <v>43</v>
      </c>
      <c r="B26" s="45"/>
      <c r="C26" s="45"/>
      <c r="D26" s="45"/>
      <c r="E26" s="42">
        <f>SUM(E21:F25)</f>
        <v>1941624.75</v>
      </c>
      <c r="F26" s="43"/>
      <c r="G26" s="8">
        <f>SUM(G21:G25)</f>
        <v>1650380.6800000002</v>
      </c>
      <c r="H26" s="42">
        <v>0</v>
      </c>
      <c r="I26" s="45"/>
      <c r="J26" s="43"/>
      <c r="K26" s="8">
        <v>0</v>
      </c>
      <c r="L26" s="42">
        <f>SUM(L21:M25)</f>
        <v>291244.07</v>
      </c>
      <c r="M26" s="43"/>
      <c r="N26" s="42">
        <v>0</v>
      </c>
      <c r="O26" s="43"/>
      <c r="P26" s="42">
        <v>0</v>
      </c>
      <c r="Q26" s="43"/>
      <c r="R26" s="44"/>
      <c r="S26" s="45"/>
      <c r="T26" s="43"/>
    </row>
    <row r="27" spans="1:20" ht="16.899999999999999" customHeight="1" x14ac:dyDescent="0.2">
      <c r="A27" s="46" t="s">
        <v>44</v>
      </c>
      <c r="B27" s="27"/>
      <c r="C27" s="27"/>
      <c r="D27" s="27"/>
      <c r="E27" s="27"/>
      <c r="F27" s="28"/>
      <c r="G27" s="47">
        <v>2159629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ht="33.6" customHeight="1" x14ac:dyDescent="0.2"/>
    <row r="29" spans="1:20" ht="36.75" customHeight="1" x14ac:dyDescent="0.2"/>
  </sheetData>
  <mergeCells count="83">
    <mergeCell ref="O5:T5"/>
    <mergeCell ref="O6:T6"/>
    <mergeCell ref="B7:O7"/>
    <mergeCell ref="B8:O8"/>
    <mergeCell ref="B9:O9"/>
    <mergeCell ref="B10:O10"/>
    <mergeCell ref="H11:N11"/>
    <mergeCell ref="G12:H12"/>
    <mergeCell ref="I12:K12"/>
    <mergeCell ref="R26:T26"/>
    <mergeCell ref="C25:D25"/>
    <mergeCell ref="P25:Q25"/>
    <mergeCell ref="A27:F27"/>
    <mergeCell ref="G27:T27"/>
    <mergeCell ref="E25:F25"/>
    <mergeCell ref="H25:J25"/>
    <mergeCell ref="L25:M25"/>
    <mergeCell ref="N25:O25"/>
    <mergeCell ref="S25:T25"/>
    <mergeCell ref="A26:D26"/>
    <mergeCell ref="E26:F26"/>
    <mergeCell ref="H26:J26"/>
    <mergeCell ref="N24:O24"/>
    <mergeCell ref="P24:Q24"/>
    <mergeCell ref="L26:M26"/>
    <mergeCell ref="N26:O26"/>
    <mergeCell ref="P26:Q26"/>
    <mergeCell ref="S20:T20"/>
    <mergeCell ref="S21:T21"/>
    <mergeCell ref="S24:T24"/>
    <mergeCell ref="S22:T22"/>
    <mergeCell ref="C23:D23"/>
    <mergeCell ref="E23:F23"/>
    <mergeCell ref="H23:J23"/>
    <mergeCell ref="L23:M23"/>
    <mergeCell ref="N23:O23"/>
    <mergeCell ref="P23:Q23"/>
    <mergeCell ref="S23:T23"/>
    <mergeCell ref="C22:D22"/>
    <mergeCell ref="C24:D24"/>
    <mergeCell ref="E24:F24"/>
    <mergeCell ref="H24:J24"/>
    <mergeCell ref="L24:M24"/>
    <mergeCell ref="E22:F22"/>
    <mergeCell ref="H22:J22"/>
    <mergeCell ref="L22:M22"/>
    <mergeCell ref="N22:O22"/>
    <mergeCell ref="P22:Q22"/>
    <mergeCell ref="P20:Q20"/>
    <mergeCell ref="C21:D21"/>
    <mergeCell ref="E21:F21"/>
    <mergeCell ref="H21:J21"/>
    <mergeCell ref="L21:M21"/>
    <mergeCell ref="N21:O21"/>
    <mergeCell ref="P21:Q21"/>
    <mergeCell ref="C20:D20"/>
    <mergeCell ref="E20:F20"/>
    <mergeCell ref="H20:J20"/>
    <mergeCell ref="L20:M20"/>
    <mergeCell ref="N20:O20"/>
    <mergeCell ref="R15:R19"/>
    <mergeCell ref="S15:T19"/>
    <mergeCell ref="E16:F19"/>
    <mergeCell ref="G16:J16"/>
    <mergeCell ref="K16:Q16"/>
    <mergeCell ref="G17:G19"/>
    <mergeCell ref="H17:J17"/>
    <mergeCell ref="K17:Q17"/>
    <mergeCell ref="H18:J19"/>
    <mergeCell ref="K18:Q18"/>
    <mergeCell ref="A15:A19"/>
    <mergeCell ref="B15:B19"/>
    <mergeCell ref="C15:D19"/>
    <mergeCell ref="E15:Q15"/>
    <mergeCell ref="L19:M19"/>
    <mergeCell ref="N19:O19"/>
    <mergeCell ref="P19:Q19"/>
    <mergeCell ref="O1:R1"/>
    <mergeCell ref="A2:N2"/>
    <mergeCell ref="O2:S2"/>
    <mergeCell ref="A1:N1"/>
    <mergeCell ref="O4:T4"/>
    <mergeCell ref="O3:T3"/>
  </mergeCells>
  <phoneticPr fontId="0" type="noConversion"/>
  <pageMargins left="0.43307086614173229" right="0.43307086614173229" top="1.1811023622047243" bottom="0.39370078740157483" header="0" footer="0"/>
  <pageSetup paperSize="9" scale="73" fitToHeight="0" orientation="landscape" verticalDpi="0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2018-03-05T09:46:02Z</dcterms:created>
  <dcterms:modified xsi:type="dcterms:W3CDTF">2018-08-23T12:23:03Z</dcterms:modified>
</cp:coreProperties>
</file>