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09288\Desktop\RPD dok nuo 2021-03-01\Kauno 518\RPT pateikti dokumentai\"/>
    </mc:Choice>
  </mc:AlternateContent>
  <xr:revisionPtr revIDLastSave="0" documentId="8_{FD17FC4B-6E88-446A-BC6A-AABB593B41D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2017 03 31" sheetId="1" r:id="rId1"/>
  </sheets>
  <definedNames>
    <definedName name="_xlnm.Print_Area" localSheetId="0">'2017 03 31'!$A$1:$N$22</definedName>
  </definedNames>
  <calcPr calcId="181029"/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K19" i="1"/>
  <c r="E18" i="1"/>
  <c r="E19" i="1" s="1"/>
</calcChain>
</file>

<file path=xl/sharedStrings.xml><?xml version="1.0" encoding="utf-8"?>
<sst xmlns="http://schemas.openxmlformats.org/spreadsheetml/2006/main" count="29" uniqueCount="28">
  <si>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</si>
  <si>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</si>
  <si>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</si>
  <si>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</si>
  <si>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</si>
  <si>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</si>
  <si>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</si>
  <si>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</si>
  <si>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</si>
  <si>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</si>
  <si>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</si>
  <si>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</si>
  <si>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</si>
  <si>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</si>
  <si>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</si>
  <si>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>1.</t>
  </si>
  <si>
    <t>LIETUVOS RESPUBLIKOS SUSISIEKIMO MINISTERIJOS</t>
  </si>
  <si>
    <t>Lietuvos Respublikos valstybės biudžeto lėšos</t>
  </si>
  <si>
    <t>Savivaldybės biudžeto lėšos</t>
  </si>
  <si>
    <t>Kitos viešosios lėšos</t>
  </si>
  <si>
    <t>2017-03-31  Nr.  04.5.1-TID-R-518-21</t>
  </si>
  <si>
    <r>
      <t xml:space="preserve">PATVIRTINTA
Kauno regiono plėtros tarybos
</t>
    </r>
    <r>
      <rPr>
        <sz val="12"/>
        <color indexed="8"/>
        <rFont val="Times New Roman"/>
        <family val="1"/>
        <charset val="186"/>
      </rPr>
      <t>2017 m. kovo 31</t>
    </r>
    <r>
      <rPr>
        <sz val="12"/>
        <rFont val="Times New Roman"/>
        <family val="1"/>
        <charset val="186"/>
      </rPr>
      <t xml:space="preserve"> d. sprendimu Nr. </t>
    </r>
    <r>
      <rPr>
        <sz val="12"/>
        <color indexed="8"/>
        <rFont val="Times New Roman"/>
        <family val="1"/>
        <charset val="186"/>
      </rPr>
      <t>51/2S-17</t>
    </r>
  </si>
  <si>
    <t xml:space="preserve"> 2014–2020 METŲ EUROPOS SĄJUNGOS FONDŲ INVESTICIJŲ VEIKSMŲ PROGRAMOS PRIEMONĖS NR. 04.5.1-TID-R-518 „VIETINIO SUSISIEKIMO VIEŠOJO TRANSPORTO PRIEMONIŲ PARKO ATNAUJINIMAS“</t>
  </si>
  <si>
    <t xml:space="preserve">IŠ EUROPOS SĄJUNGOS STRUKTŪRINIŲ FONDŲ LĖŠŲ SIŪLOMŲ BENDRAI FINANSUOTI KAUNO REGIONO PROJEKTŲ SĄRAŠAS </t>
  </si>
  <si>
    <t>Suėjus paraiškos pateikimo terminui projektas turi atitikti projektų finansavimo sąlygų aprašo 26 punkte nurodytas parengtumo sąlygas.</t>
  </si>
  <si>
    <t>Jonavos rajono savivaldybės administracija</t>
  </si>
  <si>
    <t>Ekologiškų viešojo transporto priemonių įsigijimas Jonavos mieste</t>
  </si>
  <si>
    <t>(Kauno regiono plėtros tarybos 
2021 m. balandžio 22 d. sprendimo Nr. 6KS-12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</si>
</sst>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trike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</font>
    <font>
      <sz val="12"/>
      <color indexed="8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1" applyFont="1"/>
    <xf numFmtId="0" fontId="2" fillId="0" borderId="0" xfId="0" applyFont="1"/>
    <xf numFmtId="0" fontId="2" fillId="0" borderId="0" xfId="1" applyFont="1" applyFill="1" applyAlignment="1">
      <alignment horizontal="center"/>
    </xf>
    <xf numFmtId="0" fontId="2" fillId="0" borderId="0" xfId="1" applyFont="1" applyAlignment="1">
      <alignment wrapText="1"/>
    </xf>
    <xf numFmtId="4" fontId="2" fillId="0" borderId="0" xfId="0" applyNumberFormat="1" applyFont="1"/>
    <xf numFmtId="0" fontId="4" fillId="0" borderId="0" xfId="0" applyFont="1" applyAlignment="1">
      <alignment horizontal="right"/>
    </xf>
    <xf numFmtId="0" fontId="2" fillId="0" borderId="0" xfId="0" applyFont="1" applyFill="1"/>
    <xf numFmtId="0" fontId="3" fillId="0" borderId="0" xfId="1" applyFont="1" applyFill="1" applyAlignment="1">
      <alignment wrapText="1"/>
    </xf>
    <xf numFmtId="0" fontId="0" fillId="0" borderId="0" xfId="0" applyFill="1"/>
    <xf numFmtId="0" fontId="3" fillId="0" borderId="0" xfId="1" applyFont="1" applyFill="1" applyAlignment="1">
      <alignment horizontal="right" vertical="top" wrapText="1"/>
    </xf>
    <xf numFmtId="0" fontId="2" fillId="0" borderId="0" xfId="1" applyFont="1" applyFill="1"/>
    <xf numFmtId="0" fontId="2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left" vertical="top" wrapText="1"/>
    </xf>
    <xf numFmtId="4" fontId="2" fillId="0" borderId="1" xfId="1" applyNumberFormat="1" applyFont="1" applyFill="1" applyBorder="1" applyAlignment="1">
      <alignment horizontal="center" vertical="top" wrapText="1"/>
    </xf>
    <xf numFmtId="4" fontId="2" fillId="0" borderId="1" xfId="0" applyNumberFormat="1" applyFont="1" applyFill="1" applyBorder="1" applyAlignment="1">
      <alignment horizontal="center" vertical="top"/>
    </xf>
    <xf numFmtId="4" fontId="9" fillId="0" borderId="1" xfId="0" applyNumberFormat="1" applyFont="1" applyFill="1" applyBorder="1" applyAlignment="1">
      <alignment horizontal="center" vertical="top" wrapText="1"/>
    </xf>
    <xf numFmtId="164" fontId="2" fillId="0" borderId="1" xfId="1" applyNumberFormat="1" applyFont="1" applyFill="1" applyBorder="1" applyAlignment="1">
      <alignment horizontal="center" vertical="top" wrapText="1"/>
    </xf>
    <xf numFmtId="0" fontId="2" fillId="0" borderId="3" xfId="1" applyFont="1" applyFill="1" applyBorder="1" applyAlignment="1">
      <alignment horizontal="left" vertical="top" wrapText="1"/>
    </xf>
    <xf numFmtId="4" fontId="4" fillId="0" borderId="3" xfId="1" applyNumberFormat="1" applyFont="1" applyFill="1" applyBorder="1" applyAlignment="1">
      <alignment horizontal="left" vertical="top" wrapText="1"/>
    </xf>
    <xf numFmtId="0" fontId="2" fillId="0" borderId="4" xfId="0" applyFont="1" applyFill="1" applyBorder="1"/>
    <xf numFmtId="0" fontId="2" fillId="0" borderId="0" xfId="1" applyFont="1" applyAlignment="1">
      <alignment horizontal="left" vertical="center" wrapText="1"/>
    </xf>
    <xf numFmtId="0" fontId="2" fillId="0" borderId="0" xfId="1" applyFont="1" applyFill="1" applyAlignment="1">
      <alignment horizontal="left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wrapText="1"/>
    </xf>
    <xf numFmtId="0" fontId="2" fillId="0" borderId="0" xfId="1" applyFont="1" applyFill="1" applyBorder="1" applyAlignment="1">
      <alignment horizontal="center" wrapText="1"/>
    </xf>
    <xf numFmtId="0" fontId="3" fillId="0" borderId="0" xfId="1" applyFont="1" applyFill="1" applyBorder="1" applyAlignment="1">
      <alignment horizontal="center"/>
    </xf>
    <xf numFmtId="0" fontId="7" fillId="0" borderId="0" xfId="1" applyFont="1" applyFill="1" applyBorder="1" applyAlignment="1">
      <alignment horizontal="center" wrapText="1"/>
    </xf>
    <xf numFmtId="0" fontId="4" fillId="0" borderId="0" xfId="1" applyFont="1" applyFill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/>
    </xf>
    <xf numFmtId="4" fontId="2" fillId="0" borderId="1" xfId="0" applyNumberFormat="1" applyFont="1" applyFill="1" applyBorder="1" applyAlignment="1">
      <alignment horizontal="left" vertical="center" wrapText="1"/>
    </xf>
    <xf numFmtId="0" fontId="4" fillId="0" borderId="7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right" vertical="center"/>
    </xf>
    <xf numFmtId="0" fontId="4" fillId="0" borderId="9" xfId="1" applyFont="1" applyFill="1" applyBorder="1" applyAlignment="1">
      <alignment horizontal="right" vertical="center"/>
    </xf>
  </cellXfs>
  <cellStyles count="2">
    <cellStyle name="Įprastas" xfId="0" builtinId="0"/>
    <cellStyle name="Įprastas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28"/>
  <sheetViews>
    <sheetView tabSelected="1" topLeftCell="A2" zoomScale="95" zoomScaleNormal="95" zoomScaleSheetLayoutView="79" workbookViewId="0">
      <selection activeCell="T16" sqref="T16"/>
    </sheetView>
  </sheetViews>
  <sheetFormatPr defaultRowHeight="15.75" x14ac:dyDescent="0.25"/>
  <cols>
    <col min="1" max="1" width="2.28515625" style="2" customWidth="1"/>
    <col min="2" max="2" width="4.7109375" style="2" customWidth="1"/>
    <col min="3" max="3" width="14" style="2" customWidth="1"/>
    <col min="4" max="4" width="19.28515625" style="2" customWidth="1"/>
    <col min="5" max="5" width="13.85546875" style="2" customWidth="1"/>
    <col min="6" max="6" width="14" style="2" customWidth="1"/>
    <col min="7" max="7" width="13.140625" style="2" customWidth="1"/>
    <col min="8" max="8" width="13.7109375" style="2" customWidth="1"/>
    <col min="9" max="9" width="13.42578125" style="2" customWidth="1"/>
    <col min="10" max="10" width="11.7109375" style="2" customWidth="1"/>
    <col min="11" max="11" width="10.7109375" style="2" customWidth="1"/>
    <col min="12" max="12" width="17.28515625" style="2" customWidth="1"/>
    <col min="13" max="13" width="26.7109375" style="2" customWidth="1"/>
    <col min="14" max="14" width="2.7109375" style="2" customWidth="1"/>
    <col min="15" max="16384" width="9.140625" style="2"/>
  </cols>
  <sheetData>
    <row r="1" spans="2:15" ht="13.5" hidden="1" customHeight="1" x14ac:dyDescent="0.25"/>
    <row r="2" spans="2:15" ht="13.5" customHeight="1" x14ac:dyDescent="0.25">
      <c r="M2" s="6"/>
    </row>
    <row r="3" spans="2:15" ht="49.9" customHeight="1" x14ac:dyDescent="0.25">
      <c r="B3" s="1"/>
      <c r="C3" s="1"/>
      <c r="D3" s="1"/>
      <c r="E3" s="1"/>
      <c r="F3" s="1"/>
      <c r="G3" s="1"/>
      <c r="H3" s="1"/>
      <c r="I3" s="4"/>
      <c r="J3" s="4"/>
      <c r="K3" s="25" t="s">
        <v>21</v>
      </c>
      <c r="L3" s="25"/>
      <c r="M3" s="25"/>
    </row>
    <row r="4" spans="2:15" ht="43.5" customHeight="1" x14ac:dyDescent="0.25">
      <c r="B4" s="3"/>
      <c r="C4" s="3"/>
      <c r="D4" s="3"/>
      <c r="E4" s="3"/>
      <c r="F4" s="3"/>
      <c r="G4" s="3"/>
      <c r="H4" s="3"/>
      <c r="I4" s="3"/>
      <c r="J4" s="3"/>
      <c r="K4" s="26" t="s">
        <v>27</v>
      </c>
      <c r="L4" s="26"/>
      <c r="M4" s="26"/>
      <c r="N4" s="26"/>
      <c r="O4" s="26"/>
    </row>
    <row r="5" spans="2:15" ht="12.6" customHeight="1" x14ac:dyDescent="0.25">
      <c r="B5" s="31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7"/>
      <c r="O5" s="7"/>
    </row>
    <row r="6" spans="2:15" ht="17.100000000000001" customHeight="1" x14ac:dyDescent="0.25">
      <c r="B6" s="35" t="s">
        <v>16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7"/>
      <c r="O6" s="7"/>
    </row>
    <row r="7" spans="2:15" ht="32.25" customHeight="1" x14ac:dyDescent="0.25">
      <c r="B7" s="30" t="s">
        <v>22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7"/>
      <c r="O7" s="7"/>
    </row>
    <row r="8" spans="2:15" ht="19.149999999999999" customHeight="1" x14ac:dyDescent="0.25">
      <c r="B8" s="30" t="s">
        <v>23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7"/>
      <c r="O8" s="7"/>
    </row>
    <row r="9" spans="2:15" ht="13.15" customHeight="1" x14ac:dyDescent="0.25">
      <c r="B9" s="8"/>
      <c r="C9" s="8"/>
      <c r="D9" s="8"/>
      <c r="E9" s="8"/>
      <c r="F9" s="9"/>
      <c r="G9" s="9"/>
      <c r="H9" s="9"/>
      <c r="I9" s="9"/>
      <c r="J9" s="9"/>
      <c r="K9" s="9"/>
      <c r="L9" s="9"/>
      <c r="M9" s="10"/>
      <c r="N9" s="7"/>
      <c r="O9" s="7"/>
    </row>
    <row r="10" spans="2:15" ht="18" customHeight="1" x14ac:dyDescent="0.25">
      <c r="B10" s="34" t="s">
        <v>20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7"/>
      <c r="O10" s="7"/>
    </row>
    <row r="11" spans="2:15" ht="11.45" customHeight="1" x14ac:dyDescent="0.25">
      <c r="B11" s="11"/>
      <c r="C11" s="11"/>
      <c r="D11" s="11"/>
      <c r="E11" s="33"/>
      <c r="F11" s="33"/>
      <c r="G11" s="33"/>
      <c r="H11" s="33"/>
      <c r="I11" s="11"/>
      <c r="J11" s="11"/>
      <c r="K11" s="11"/>
      <c r="L11" s="11"/>
      <c r="M11" s="11"/>
      <c r="N11" s="7"/>
      <c r="O11" s="7"/>
    </row>
    <row r="12" spans="2:15" ht="16.899999999999999" customHeight="1" x14ac:dyDescent="0.25">
      <c r="B12" s="36" t="s">
        <v>0</v>
      </c>
      <c r="C12" s="36" t="s">
        <v>5</v>
      </c>
      <c r="D12" s="36" t="s">
        <v>13</v>
      </c>
      <c r="E12" s="38" t="s">
        <v>10</v>
      </c>
      <c r="F12" s="39"/>
      <c r="G12" s="39"/>
      <c r="H12" s="39"/>
      <c r="I12" s="39"/>
      <c r="J12" s="39"/>
      <c r="K12" s="40"/>
      <c r="L12" s="36" t="s">
        <v>6</v>
      </c>
      <c r="M12" s="27" t="s">
        <v>14</v>
      </c>
      <c r="N12" s="7"/>
      <c r="O12" s="7"/>
    </row>
    <row r="13" spans="2:15" ht="31.15" customHeight="1" x14ac:dyDescent="0.25">
      <c r="B13" s="36"/>
      <c r="C13" s="36"/>
      <c r="D13" s="36"/>
      <c r="E13" s="27" t="s">
        <v>7</v>
      </c>
      <c r="F13" s="36" t="s">
        <v>3</v>
      </c>
      <c r="G13" s="36"/>
      <c r="H13" s="38" t="s">
        <v>1</v>
      </c>
      <c r="I13" s="39"/>
      <c r="J13" s="39"/>
      <c r="K13" s="40"/>
      <c r="L13" s="36"/>
      <c r="M13" s="29"/>
      <c r="N13" s="7"/>
      <c r="O13" s="7"/>
    </row>
    <row r="14" spans="2:15" ht="18" customHeight="1" x14ac:dyDescent="0.25">
      <c r="B14" s="36"/>
      <c r="C14" s="36"/>
      <c r="D14" s="36"/>
      <c r="E14" s="29"/>
      <c r="F14" s="36" t="s">
        <v>8</v>
      </c>
      <c r="G14" s="38" t="s">
        <v>4</v>
      </c>
      <c r="H14" s="39"/>
      <c r="I14" s="39"/>
      <c r="J14" s="39"/>
      <c r="K14" s="40"/>
      <c r="L14" s="36"/>
      <c r="M14" s="29"/>
      <c r="N14" s="7"/>
      <c r="O14" s="7"/>
    </row>
    <row r="15" spans="2:15" ht="18" customHeight="1" x14ac:dyDescent="0.25">
      <c r="B15" s="36"/>
      <c r="C15" s="36"/>
      <c r="D15" s="36"/>
      <c r="E15" s="29"/>
      <c r="F15" s="36"/>
      <c r="G15" s="27" t="s">
        <v>17</v>
      </c>
      <c r="H15" s="38" t="s">
        <v>12</v>
      </c>
      <c r="I15" s="39"/>
      <c r="J15" s="39"/>
      <c r="K15" s="40"/>
      <c r="L15" s="36"/>
      <c r="M15" s="29"/>
      <c r="N15" s="7"/>
      <c r="O15" s="7"/>
    </row>
    <row r="16" spans="2:15" ht="66" customHeight="1" x14ac:dyDescent="0.25">
      <c r="B16" s="36"/>
      <c r="C16" s="36"/>
      <c r="D16" s="36"/>
      <c r="E16" s="28"/>
      <c r="F16" s="36"/>
      <c r="G16" s="28"/>
      <c r="H16" s="13" t="s">
        <v>17</v>
      </c>
      <c r="I16" s="12" t="s">
        <v>18</v>
      </c>
      <c r="J16" s="12" t="s">
        <v>19</v>
      </c>
      <c r="K16" s="12" t="s">
        <v>9</v>
      </c>
      <c r="L16" s="36"/>
      <c r="M16" s="28"/>
      <c r="N16" s="7"/>
      <c r="O16" s="7"/>
    </row>
    <row r="17" spans="2:15" ht="18.75" customHeight="1" x14ac:dyDescent="0.25">
      <c r="B17" s="12">
        <v>1</v>
      </c>
      <c r="C17" s="12">
        <v>2</v>
      </c>
      <c r="D17" s="12">
        <v>3</v>
      </c>
      <c r="E17" s="14">
        <v>4</v>
      </c>
      <c r="F17" s="12">
        <v>5</v>
      </c>
      <c r="G17" s="12">
        <v>6</v>
      </c>
      <c r="H17" s="12">
        <v>7</v>
      </c>
      <c r="I17" s="12">
        <v>8</v>
      </c>
      <c r="J17" s="12">
        <v>9</v>
      </c>
      <c r="K17" s="12">
        <v>10</v>
      </c>
      <c r="L17" s="12">
        <v>11</v>
      </c>
      <c r="M17" s="12">
        <v>12</v>
      </c>
      <c r="N17" s="7"/>
      <c r="O17" s="7"/>
    </row>
    <row r="18" spans="2:15" ht="84" customHeight="1" x14ac:dyDescent="0.25">
      <c r="B18" s="15" t="s">
        <v>15</v>
      </c>
      <c r="C18" s="16" t="s">
        <v>25</v>
      </c>
      <c r="D18" s="17" t="s">
        <v>26</v>
      </c>
      <c r="E18" s="18">
        <f>F18+G18+H18+I18+J18+K18</f>
        <v>704680.5</v>
      </c>
      <c r="F18" s="19">
        <v>598978.42000000004</v>
      </c>
      <c r="G18" s="20">
        <v>0</v>
      </c>
      <c r="H18" s="20">
        <v>0</v>
      </c>
      <c r="I18" s="20">
        <v>105702.08</v>
      </c>
      <c r="J18" s="20">
        <v>0</v>
      </c>
      <c r="K18" s="20">
        <v>0</v>
      </c>
      <c r="L18" s="21">
        <v>44089</v>
      </c>
      <c r="M18" s="22" t="s">
        <v>24</v>
      </c>
      <c r="N18" s="7"/>
      <c r="O18" s="7"/>
    </row>
    <row r="19" spans="2:15" ht="20.45" customHeight="1" x14ac:dyDescent="0.25">
      <c r="B19" s="45" t="s">
        <v>2</v>
      </c>
      <c r="C19" s="46"/>
      <c r="D19" s="46"/>
      <c r="E19" s="23">
        <f>E18</f>
        <v>704680.5</v>
      </c>
      <c r="F19" s="23">
        <f t="shared" ref="F19:K19" si="0">F18</f>
        <v>598978.42000000004</v>
      </c>
      <c r="G19" s="23">
        <f t="shared" si="0"/>
        <v>0</v>
      </c>
      <c r="H19" s="23">
        <f t="shared" si="0"/>
        <v>0</v>
      </c>
      <c r="I19" s="23">
        <f t="shared" si="0"/>
        <v>105702.08</v>
      </c>
      <c r="J19" s="23">
        <f t="shared" si="0"/>
        <v>0</v>
      </c>
      <c r="K19" s="23">
        <f t="shared" si="0"/>
        <v>0</v>
      </c>
      <c r="L19" s="43"/>
      <c r="M19" s="44"/>
      <c r="N19" s="7"/>
      <c r="O19" s="7"/>
    </row>
    <row r="20" spans="2:15" ht="23.45" customHeight="1" x14ac:dyDescent="0.25">
      <c r="B20" s="41" t="s">
        <v>11</v>
      </c>
      <c r="C20" s="41"/>
      <c r="D20" s="41"/>
      <c r="E20" s="41"/>
      <c r="F20" s="42">
        <v>598980</v>
      </c>
      <c r="G20" s="42"/>
      <c r="H20" s="42"/>
      <c r="I20" s="42"/>
      <c r="J20" s="42"/>
      <c r="K20" s="42"/>
      <c r="L20" s="42"/>
      <c r="M20" s="42"/>
      <c r="N20" s="7"/>
      <c r="O20" s="7"/>
    </row>
    <row r="21" spans="2:15" x14ac:dyDescent="0.25">
      <c r="B21" s="7"/>
      <c r="C21" s="7"/>
      <c r="D21" s="7"/>
      <c r="E21" s="7"/>
      <c r="F21" s="24"/>
      <c r="G21" s="24"/>
      <c r="H21" s="24"/>
      <c r="I21" s="24"/>
      <c r="J21" s="24"/>
      <c r="K21" s="7"/>
      <c r="L21" s="7"/>
      <c r="M21" s="7"/>
      <c r="N21" s="7"/>
      <c r="O21" s="7"/>
    </row>
    <row r="22" spans="2:15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2:15" x14ac:dyDescent="0.25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2:15" x14ac:dyDescent="0.25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2:15" x14ac:dyDescent="0.25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2:15" x14ac:dyDescent="0.25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</row>
    <row r="28" spans="2:15" x14ac:dyDescent="0.25">
      <c r="F28" s="5"/>
    </row>
  </sheetData>
  <mergeCells count="25">
    <mergeCell ref="B20:E20"/>
    <mergeCell ref="F20:M20"/>
    <mergeCell ref="L19:M19"/>
    <mergeCell ref="B19:D19"/>
    <mergeCell ref="D12:D16"/>
    <mergeCell ref="H15:K15"/>
    <mergeCell ref="E13:E16"/>
    <mergeCell ref="H13:K13"/>
    <mergeCell ref="C12:C16"/>
    <mergeCell ref="G14:K14"/>
    <mergeCell ref="K3:M3"/>
    <mergeCell ref="K4:O4"/>
    <mergeCell ref="G15:G16"/>
    <mergeCell ref="M12:M16"/>
    <mergeCell ref="B8:M8"/>
    <mergeCell ref="B5:M5"/>
    <mergeCell ref="E11:H11"/>
    <mergeCell ref="B10:M10"/>
    <mergeCell ref="B6:M6"/>
    <mergeCell ref="B12:B16"/>
    <mergeCell ref="B7:M7"/>
    <mergeCell ref="L12:L16"/>
    <mergeCell ref="F13:G13"/>
    <mergeCell ref="E12:K12"/>
    <mergeCell ref="F14:F16"/>
  </mergeCells>
  <printOptions horizontalCentered="1"/>
  <pageMargins left="0.23622047244094491" right="0.23622047244094491" top="0.55118110236220474" bottom="0.55118110236220474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2017 03 31</vt:lpstr>
      <vt:lpstr>'2017 03 31'!Print_Area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Loreta Veličkaitė</cp:lastModifiedBy>
  <cp:lastPrinted>2019-12-19T08:30:56Z</cp:lastPrinted>
  <dcterms:created xsi:type="dcterms:W3CDTF">2013-02-28T07:13:39Z</dcterms:created>
  <dcterms:modified xsi:type="dcterms:W3CDTF">2021-04-27T07:40:17Z</dcterms:modified>
</cp:coreProperties>
</file>