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8_{ED10B4AE-49CE-45AB-9BDA-02848D2812F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I26" i="1"/>
  <c r="G22" i="1"/>
  <c r="G23" i="1"/>
  <c r="G24" i="1"/>
  <c r="G25" i="1"/>
  <c r="G21" i="1"/>
  <c r="G26" i="1" l="1"/>
</calcChain>
</file>

<file path=xl/sharedStrings.xml><?xml version="1.0" encoding="utf-8"?>
<sst xmlns="http://schemas.openxmlformats.org/spreadsheetml/2006/main" count="64" uniqueCount="59">
  <si>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</si>
  <si>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</si>
  <si>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</si>
  <si>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</si>
  <si>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t>2016-04-04</t>
  </si>
  <si>
    <t>Nr.</t>
  </si>
  <si>
    <t>08.1.2-CPVA-R-408-11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</si>
  <si>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</si>
  <si>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</si>
  <si>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</si>
  <si>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</si>
  <si>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</si>
  <si>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</si>
  <si>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</si>
  <si>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</si>
  <si>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</si>
  <si>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</si>
  <si>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</si>
  <si>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</si>
  <si>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</si>
  <si>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</si>
  <si>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</si>
  <si>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</si>
  <si>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</si>
  <si>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</si>
  <si>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</si>
  <si>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</si>
  <si>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</si>
  <si>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</si>
  <si>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</si>
  <si>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</si>
  <si>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</si>
  <si>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</si>
  <si>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</si>
  <si>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</si>
  <si>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</si>
  <si>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</si>
  <si>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</si>
  <si>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</si>
  <si>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</si>
  <si>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Alytaus miesto savivaldybės administracija</t>
  </si>
  <si>
    <t>Socialinio būsto plėtra Alytaus mieste</t>
  </si>
  <si>
    <t>2.</t>
  </si>
  <si>
    <t>Alytaus rajono savivaldybės administracija</t>
  </si>
  <si>
    <t>Būsto prieinamumo pažeidžiamoms gyventojų grupėms didinimas Alytaus rajone</t>
  </si>
  <si>
    <t>3.</t>
  </si>
  <si>
    <t>Druskininkų savivaldybės administracija</t>
  </si>
  <si>
    <t>Socialinio būsto fondo plėtra Druskininkų savivaldybėje</t>
  </si>
  <si>
    <t>4.</t>
  </si>
  <si>
    <t>Lazdijų rajono savivaldybės administracija</t>
  </si>
  <si>
    <t>Socialinio būsto fondo plėtra Lazdijų rajono savivaldybėje</t>
  </si>
  <si>
    <t>5.</t>
  </si>
  <si>
    <t>Varėnos rajono savivaldybės administracija</t>
  </si>
  <si>
    <t>Socialinio būsto plėtra Varėnos rajone</t>
  </si>
  <si>
    <t>IŠ VISO:</t>
  </si>
  <si>
    <t>Regionui numatytas ES struktūrinių fondų lėšų limitas:</t>
  </si>
  <si>
    <t>Projektas turi atitikti parengtumo sąlygas, nurodytas priemonės Nr.08.1.2-CPVA-R-408 projektų finansavimo sąlygų aprašo Nr.1 patvirtinto LR Socialinės apsaugos ir darbo ministro 2015 m. rugsėjo 16 d. įsakymu Nr. A1-525, 22 punkte.</t>
  </si>
  <si>
    <t>IŠ ES STRUKTŪRINIŲ FONDŲ LĖŠŲ SIŪLOMŲ BENDRAI FINANSUOTI ALYTAUS REGIONO PROJEKTŲ SĄRAŠAS</t>
  </si>
  <si>
    <t xml:space="preserve">Patvirtinta
Alytaus regiono plėtros tarybos 2016-04-04 sprendimu Nr.51/6S-18
(Alytaus regiono plėtros tarybos 2021 m. gegužės 25 d. sprendimo Nr. K-22 redakcija)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</si>
</sst>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1" x14ac:knownFonts="1">
    <font>
      <sz val="10"/>
      <name val="Arial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.95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5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0" xfId="0" applyFont="1"/>
    <xf numFmtId="0" fontId="3" fillId="0" borderId="1" xfId="0" applyFont="1" applyBorder="1" applyAlignment="1" applyProtection="1">
      <alignment vertical="top" wrapText="1" readingOrder="1"/>
      <protection locked="0"/>
    </xf>
    <xf numFmtId="164" fontId="3" fillId="0" borderId="1" xfId="0" applyNumberFormat="1" applyFont="1" applyBorder="1" applyAlignment="1" applyProtection="1">
      <alignment vertical="top" wrapText="1" readingOrder="1"/>
      <protection locked="0"/>
    </xf>
    <xf numFmtId="164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4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0" borderId="0" xfId="0" applyFont="1" applyAlignment="1">
      <alignment horizontal="right"/>
    </xf>
    <xf numFmtId="0" fontId="6" fillId="0" borderId="0" xfId="0" applyFont="1" applyAlignment="1" applyProtection="1">
      <alignment vertical="top" wrapText="1" readingOrder="1"/>
      <protection locked="0"/>
    </xf>
    <xf numFmtId="0" fontId="2" fillId="0" borderId="0" xfId="0" applyFont="1"/>
    <xf numFmtId="0" fontId="2" fillId="0" borderId="0" xfId="1" applyFont="1" applyAlignment="1">
      <alignment horizontal="left" vertical="top" wrapText="1"/>
    </xf>
    <xf numFmtId="0" fontId="7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0" xfId="0" applyFont="1" applyFill="1" applyBorder="1" applyAlignment="1" applyProtection="1">
      <alignment horizontal="center" vertical="center" wrapText="1" readingOrder="1"/>
      <protection locked="0"/>
    </xf>
    <xf numFmtId="0" fontId="9" fillId="2" borderId="12" xfId="0" applyFont="1" applyFill="1" applyBorder="1" applyAlignment="1" applyProtection="1">
      <alignment horizontal="left" vertical="center" wrapText="1" readingOrder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1" xfId="0" applyFont="1" applyBorder="1" applyAlignment="1" applyProtection="1">
      <alignment horizontal="right" vertical="top" wrapText="1"/>
      <protection locked="0"/>
    </xf>
    <xf numFmtId="0" fontId="2" fillId="0" borderId="4" xfId="0" applyFont="1" applyBorder="1" applyAlignment="1" applyProtection="1">
      <alignment horizontal="right" vertical="top" wrapText="1"/>
      <protection locked="0"/>
    </xf>
    <xf numFmtId="164" fontId="3" fillId="0" borderId="1" xfId="0" applyNumberFormat="1" applyFont="1" applyBorder="1" applyAlignment="1" applyProtection="1">
      <alignment vertical="top" wrapText="1" readingOrder="1"/>
      <protection locked="0"/>
    </xf>
    <xf numFmtId="0" fontId="9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left" vertical="top" wrapText="1" readingOrder="1"/>
      <protection locked="0"/>
    </xf>
    <xf numFmtId="0" fontId="2" fillId="0" borderId="4" xfId="0" applyFont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166" fontId="4" fillId="0" borderId="1" xfId="0" applyNumberFormat="1" applyFont="1" applyBorder="1" applyAlignment="1" applyProtection="1">
      <alignment horizontal="left" vertical="top" wrapText="1" readingOrder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right" vertical="top" wrapText="1" readingOrder="1"/>
      <protection locked="0"/>
    </xf>
    <xf numFmtId="0" fontId="2" fillId="0" borderId="18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164" fontId="4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9" xfId="0" applyFont="1" applyBorder="1" applyAlignment="1" applyProtection="1">
      <alignment horizontal="right" vertical="top" wrapText="1"/>
      <protection locked="0"/>
    </xf>
    <xf numFmtId="0" fontId="2" fillId="0" borderId="18" xfId="0" applyFont="1" applyBorder="1" applyAlignment="1" applyProtection="1">
      <alignment horizontal="right" vertical="top" wrapText="1"/>
      <protection locked="0"/>
    </xf>
    <xf numFmtId="164" fontId="4" fillId="0" borderId="2" xfId="0" applyNumberFormat="1" applyFont="1" applyBorder="1" applyAlignment="1" applyProtection="1">
      <alignment vertical="top" wrapText="1" readingOrder="1"/>
      <protection locked="0"/>
    </xf>
    <xf numFmtId="0" fontId="4" fillId="0" borderId="2" xfId="0" applyFont="1" applyBorder="1" applyAlignment="1" applyProtection="1">
      <alignment vertical="top" wrapText="1" readingOrder="1"/>
      <protection locked="0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showGridLines="0" tabSelected="1" zoomScale="80" zoomScaleNormal="80" workbookViewId="0">
      <selection activeCell="Q2" sqref="Q2:U2"/>
    </sheetView>
  </sheetViews>
  <sheetFormatPr defaultColWidth="8.85546875" defaultRowHeight="12.75" x14ac:dyDescent="0.2"/>
  <cols>
    <col min="1" max="1" width="5.42578125" style="2" customWidth="1"/>
    <col min="2" max="2" width="13.7109375" style="2" customWidth="1"/>
    <col min="3" max="3" width="18.85546875" style="2" customWidth="1"/>
    <col min="4" max="4" width="0.140625" style="2" customWidth="1"/>
    <col min="5" max="5" width="18.28515625" style="2" hidden="1" customWidth="1"/>
    <col min="6" max="6" width="15.28515625" style="2" hidden="1" customWidth="1"/>
    <col min="7" max="7" width="12.42578125" style="2" customWidth="1"/>
    <col min="8" max="8" width="0.5703125" style="2" customWidth="1"/>
    <col min="9" max="9" width="18.28515625" style="2" customWidth="1"/>
    <col min="10" max="10" width="1" style="2" customWidth="1"/>
    <col min="11" max="11" width="7.140625" style="2" customWidth="1"/>
    <col min="12" max="12" width="9.7109375" style="2" customWidth="1"/>
    <col min="13" max="13" width="16.7109375" style="2" customWidth="1"/>
    <col min="14" max="14" width="1.85546875" style="2" customWidth="1"/>
    <col min="15" max="15" width="14.7109375" style="2" customWidth="1"/>
    <col min="16" max="16" width="11.85546875" style="2" customWidth="1"/>
    <col min="17" max="17" width="2.85546875" style="2" customWidth="1"/>
    <col min="18" max="18" width="10.7109375" style="2" customWidth="1"/>
    <col min="19" max="19" width="3.85546875" style="2" customWidth="1"/>
    <col min="20" max="20" width="20.5703125" style="2" customWidth="1"/>
    <col min="21" max="21" width="19" style="2" customWidth="1"/>
    <col min="22" max="22" width="17.85546875" style="2" customWidth="1"/>
    <col min="23" max="16384" width="8.85546875" style="2"/>
  </cols>
  <sheetData>
    <row r="1" spans="1:22" ht="23.25" customHeight="1" x14ac:dyDescent="0.25">
      <c r="U1" s="11"/>
    </row>
    <row r="2" spans="1:22" ht="78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58</v>
      </c>
      <c r="R2" s="14"/>
      <c r="S2" s="14"/>
      <c r="T2" s="14"/>
      <c r="U2" s="14"/>
      <c r="V2" s="7"/>
    </row>
    <row r="3" spans="1:22" ht="17.100000000000001" customHeight="1" x14ac:dyDescent="0.2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5"/>
      <c r="R3" s="13"/>
      <c r="S3" s="13"/>
      <c r="T3" s="13"/>
      <c r="U3" s="13"/>
      <c r="V3" s="7"/>
    </row>
    <row r="4" spans="1:22" ht="17.100000000000001" customHeight="1" x14ac:dyDescent="0.2">
      <c r="A4" s="16"/>
      <c r="B4" s="13"/>
      <c r="C4" s="13"/>
      <c r="D4" s="17" t="s">
        <v>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6"/>
      <c r="T4" s="13"/>
      <c r="U4" s="13"/>
      <c r="V4" s="7"/>
    </row>
    <row r="5" spans="1:22" ht="17.100000000000001" customHeight="1" x14ac:dyDescent="0.2">
      <c r="A5" s="2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7"/>
    </row>
    <row r="6" spans="1:22" ht="17.100000000000001" customHeight="1" x14ac:dyDescent="0.2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7"/>
    </row>
    <row r="7" spans="1:22" ht="17.100000000000001" customHeight="1" x14ac:dyDescent="0.2">
      <c r="A7" s="16"/>
      <c r="B7" s="13"/>
      <c r="C7" s="13"/>
      <c r="D7" s="23" t="s">
        <v>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6"/>
      <c r="T7" s="13"/>
      <c r="U7" s="13"/>
      <c r="V7" s="7"/>
    </row>
    <row r="8" spans="1:22" ht="17.100000000000001" customHeight="1" x14ac:dyDescent="0.2">
      <c r="A8" s="22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7"/>
    </row>
    <row r="9" spans="1:22" ht="15" customHeight="1" x14ac:dyDescent="0.2">
      <c r="A9" s="2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7"/>
    </row>
    <row r="10" spans="1:22" ht="15" customHeight="1" x14ac:dyDescent="0.2">
      <c r="A10" s="25" t="s">
        <v>57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7"/>
    </row>
    <row r="11" spans="1:22" ht="17.100000000000001" customHeight="1" x14ac:dyDescent="0.2">
      <c r="A11" s="2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7"/>
    </row>
    <row r="12" spans="1:22" x14ac:dyDescent="0.2">
      <c r="A12" s="16"/>
      <c r="B12" s="13"/>
      <c r="C12" s="13"/>
      <c r="D12" s="13"/>
      <c r="E12" s="13"/>
      <c r="F12" s="13"/>
      <c r="G12" s="13"/>
      <c r="H12" s="27" t="s">
        <v>4</v>
      </c>
      <c r="I12" s="18"/>
      <c r="J12" s="18"/>
      <c r="K12" s="8" t="s">
        <v>5</v>
      </c>
      <c r="L12" s="27" t="s">
        <v>6</v>
      </c>
      <c r="M12" s="18"/>
      <c r="N12" s="18"/>
      <c r="O12" s="16"/>
      <c r="P12" s="13"/>
      <c r="Q12" s="13"/>
      <c r="R12" s="13"/>
      <c r="S12" s="13"/>
      <c r="T12" s="13"/>
      <c r="U12" s="13"/>
      <c r="V12" s="7"/>
    </row>
    <row r="13" spans="1:22" ht="409.6" hidden="1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2.2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17.25" customHeight="1" x14ac:dyDescent="0.2">
      <c r="A15" s="19" t="s">
        <v>7</v>
      </c>
      <c r="B15" s="19" t="s">
        <v>8</v>
      </c>
      <c r="C15" s="19" t="s">
        <v>9</v>
      </c>
      <c r="D15" s="28"/>
      <c r="E15" s="19" t="s">
        <v>10</v>
      </c>
      <c r="F15" s="19" t="s">
        <v>11</v>
      </c>
      <c r="G15" s="19" t="s">
        <v>12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19" t="s">
        <v>13</v>
      </c>
      <c r="U15" s="19" t="s">
        <v>14</v>
      </c>
      <c r="V15" s="28"/>
    </row>
    <row r="16" spans="1:22" ht="20.45" customHeight="1" x14ac:dyDescent="0.2">
      <c r="A16" s="20"/>
      <c r="B16" s="20"/>
      <c r="C16" s="29"/>
      <c r="D16" s="30"/>
      <c r="E16" s="20"/>
      <c r="F16" s="20"/>
      <c r="G16" s="19" t="s">
        <v>15</v>
      </c>
      <c r="H16" s="28"/>
      <c r="I16" s="19" t="s">
        <v>16</v>
      </c>
      <c r="J16" s="33"/>
      <c r="K16" s="33"/>
      <c r="L16" s="34"/>
      <c r="M16" s="45" t="s">
        <v>17</v>
      </c>
      <c r="N16" s="13"/>
      <c r="O16" s="13"/>
      <c r="P16" s="13"/>
      <c r="Q16" s="13"/>
      <c r="R16" s="13"/>
      <c r="S16" s="13"/>
      <c r="T16" s="20"/>
      <c r="U16" s="29"/>
      <c r="V16" s="30"/>
    </row>
    <row r="17" spans="1:22" ht="16.350000000000001" customHeight="1" x14ac:dyDescent="0.2">
      <c r="A17" s="20"/>
      <c r="B17" s="20"/>
      <c r="C17" s="29"/>
      <c r="D17" s="30"/>
      <c r="E17" s="20"/>
      <c r="F17" s="20"/>
      <c r="G17" s="29"/>
      <c r="H17" s="30"/>
      <c r="I17" s="19" t="s">
        <v>18</v>
      </c>
      <c r="J17" s="36"/>
      <c r="K17" s="33"/>
      <c r="L17" s="33"/>
      <c r="M17" s="37" t="s">
        <v>19</v>
      </c>
      <c r="N17" s="38"/>
      <c r="O17" s="38"/>
      <c r="P17" s="38"/>
      <c r="Q17" s="38"/>
      <c r="R17" s="38"/>
      <c r="S17" s="39"/>
      <c r="T17" s="20"/>
      <c r="U17" s="29"/>
      <c r="V17" s="30"/>
    </row>
    <row r="18" spans="1:22" ht="17.100000000000001" customHeight="1" x14ac:dyDescent="0.2">
      <c r="A18" s="20"/>
      <c r="B18" s="20"/>
      <c r="C18" s="29"/>
      <c r="D18" s="30"/>
      <c r="E18" s="20"/>
      <c r="F18" s="20"/>
      <c r="G18" s="29"/>
      <c r="H18" s="30"/>
      <c r="I18" s="20"/>
      <c r="J18" s="19" t="s">
        <v>20</v>
      </c>
      <c r="K18" s="40"/>
      <c r="L18" s="28"/>
      <c r="M18" s="19" t="s">
        <v>21</v>
      </c>
      <c r="N18" s="33"/>
      <c r="O18" s="33"/>
      <c r="P18" s="33"/>
      <c r="Q18" s="33"/>
      <c r="R18" s="33"/>
      <c r="S18" s="34"/>
      <c r="T18" s="20"/>
      <c r="U18" s="29"/>
      <c r="V18" s="30"/>
    </row>
    <row r="19" spans="1:22" ht="41.25" customHeight="1" x14ac:dyDescent="0.2">
      <c r="A19" s="21"/>
      <c r="B19" s="21"/>
      <c r="C19" s="31"/>
      <c r="D19" s="32"/>
      <c r="E19" s="21"/>
      <c r="F19" s="21"/>
      <c r="G19" s="31"/>
      <c r="H19" s="32"/>
      <c r="I19" s="21"/>
      <c r="J19" s="31"/>
      <c r="K19" s="18"/>
      <c r="L19" s="32"/>
      <c r="M19" s="9" t="s">
        <v>20</v>
      </c>
      <c r="N19" s="19" t="s">
        <v>22</v>
      </c>
      <c r="O19" s="34"/>
      <c r="P19" s="19" t="s">
        <v>23</v>
      </c>
      <c r="Q19" s="34"/>
      <c r="R19" s="19" t="s">
        <v>24</v>
      </c>
      <c r="S19" s="34"/>
      <c r="T19" s="21"/>
      <c r="U19" s="31"/>
      <c r="V19" s="32"/>
    </row>
    <row r="20" spans="1:22" hidden="1" x14ac:dyDescent="0.2">
      <c r="A20" s="10" t="s">
        <v>25</v>
      </c>
      <c r="B20" s="10" t="s">
        <v>26</v>
      </c>
      <c r="C20" s="35" t="s">
        <v>27</v>
      </c>
      <c r="D20" s="34"/>
      <c r="E20" s="10" t="s">
        <v>28</v>
      </c>
      <c r="F20" s="10" t="s">
        <v>29</v>
      </c>
      <c r="G20" s="35" t="s">
        <v>30</v>
      </c>
      <c r="H20" s="34"/>
      <c r="I20" s="10" t="s">
        <v>31</v>
      </c>
      <c r="J20" s="35" t="s">
        <v>32</v>
      </c>
      <c r="K20" s="33"/>
      <c r="L20" s="34"/>
      <c r="M20" s="10" t="s">
        <v>33</v>
      </c>
      <c r="N20" s="35" t="s">
        <v>34</v>
      </c>
      <c r="O20" s="34"/>
      <c r="P20" s="35" t="s">
        <v>35</v>
      </c>
      <c r="Q20" s="34"/>
      <c r="R20" s="35" t="s">
        <v>36</v>
      </c>
      <c r="S20" s="34"/>
      <c r="T20" s="10" t="s">
        <v>37</v>
      </c>
      <c r="U20" s="35" t="s">
        <v>38</v>
      </c>
      <c r="V20" s="34"/>
    </row>
    <row r="21" spans="1:22" ht="62.25" customHeight="1" x14ac:dyDescent="0.2">
      <c r="A21" s="3" t="s">
        <v>39</v>
      </c>
      <c r="B21" s="3" t="s">
        <v>40</v>
      </c>
      <c r="C21" s="48" t="s">
        <v>41</v>
      </c>
      <c r="D21" s="34"/>
      <c r="E21" s="3"/>
      <c r="F21" s="3"/>
      <c r="G21" s="41">
        <f>SUM(I21:S21)</f>
        <v>956193.08</v>
      </c>
      <c r="H21" s="43"/>
      <c r="I21" s="5">
        <v>795879</v>
      </c>
      <c r="J21" s="41">
        <v>0</v>
      </c>
      <c r="K21" s="42"/>
      <c r="L21" s="43"/>
      <c r="M21" s="5">
        <v>0</v>
      </c>
      <c r="N21" s="41">
        <v>160314.07999999999</v>
      </c>
      <c r="O21" s="43"/>
      <c r="P21" s="44">
        <v>0</v>
      </c>
      <c r="Q21" s="34"/>
      <c r="R21" s="44">
        <v>0</v>
      </c>
      <c r="S21" s="34"/>
      <c r="T21" s="1">
        <v>42517</v>
      </c>
      <c r="U21" s="46" t="s">
        <v>56</v>
      </c>
      <c r="V21" s="47"/>
    </row>
    <row r="22" spans="1:22" ht="60" customHeight="1" x14ac:dyDescent="0.2">
      <c r="A22" s="3" t="s">
        <v>42</v>
      </c>
      <c r="B22" s="3" t="s">
        <v>43</v>
      </c>
      <c r="C22" s="48" t="s">
        <v>44</v>
      </c>
      <c r="D22" s="34"/>
      <c r="E22" s="3"/>
      <c r="F22" s="3"/>
      <c r="G22" s="41">
        <f t="shared" ref="G22:G25" si="0">SUM(I22:S22)</f>
        <v>241889</v>
      </c>
      <c r="H22" s="43"/>
      <c r="I22" s="4">
        <v>205605.65</v>
      </c>
      <c r="J22" s="44">
        <v>0</v>
      </c>
      <c r="K22" s="33"/>
      <c r="L22" s="34"/>
      <c r="M22" s="4">
        <v>0</v>
      </c>
      <c r="N22" s="44">
        <v>36283.35</v>
      </c>
      <c r="O22" s="34"/>
      <c r="P22" s="44">
        <v>0</v>
      </c>
      <c r="Q22" s="34"/>
      <c r="R22" s="44">
        <v>0</v>
      </c>
      <c r="S22" s="34"/>
      <c r="T22" s="1">
        <v>42522</v>
      </c>
      <c r="U22" s="46" t="s">
        <v>56</v>
      </c>
      <c r="V22" s="47"/>
    </row>
    <row r="23" spans="1:22" ht="57.75" customHeight="1" x14ac:dyDescent="0.2">
      <c r="A23" s="3" t="s">
        <v>45</v>
      </c>
      <c r="B23" s="3" t="s">
        <v>46</v>
      </c>
      <c r="C23" s="48" t="s">
        <v>47</v>
      </c>
      <c r="D23" s="34"/>
      <c r="E23" s="3"/>
      <c r="F23" s="3"/>
      <c r="G23" s="41">
        <f t="shared" si="0"/>
        <v>727472.94</v>
      </c>
      <c r="H23" s="43"/>
      <c r="I23" s="4">
        <v>618351.99</v>
      </c>
      <c r="J23" s="44">
        <v>0</v>
      </c>
      <c r="K23" s="33"/>
      <c r="L23" s="34"/>
      <c r="M23" s="4">
        <v>0</v>
      </c>
      <c r="N23" s="44">
        <v>109120.95</v>
      </c>
      <c r="O23" s="34"/>
      <c r="P23" s="44">
        <v>0</v>
      </c>
      <c r="Q23" s="34"/>
      <c r="R23" s="44">
        <v>0</v>
      </c>
      <c r="S23" s="34"/>
      <c r="T23" s="1">
        <v>42510</v>
      </c>
      <c r="U23" s="46" t="s">
        <v>56</v>
      </c>
      <c r="V23" s="47"/>
    </row>
    <row r="24" spans="1:22" ht="63.75" customHeight="1" x14ac:dyDescent="0.2">
      <c r="A24" s="3" t="s">
        <v>48</v>
      </c>
      <c r="B24" s="3" t="s">
        <v>49</v>
      </c>
      <c r="C24" s="48" t="s">
        <v>50</v>
      </c>
      <c r="D24" s="34"/>
      <c r="E24" s="3"/>
      <c r="F24" s="3"/>
      <c r="G24" s="41">
        <f t="shared" si="0"/>
        <v>458987.47</v>
      </c>
      <c r="H24" s="43"/>
      <c r="I24" s="4">
        <v>390139.35</v>
      </c>
      <c r="J24" s="44">
        <v>0</v>
      </c>
      <c r="K24" s="33"/>
      <c r="L24" s="34"/>
      <c r="M24" s="4">
        <v>0</v>
      </c>
      <c r="N24" s="44">
        <v>68848.12</v>
      </c>
      <c r="O24" s="34"/>
      <c r="P24" s="44">
        <v>0</v>
      </c>
      <c r="Q24" s="34"/>
      <c r="R24" s="44">
        <v>0</v>
      </c>
      <c r="S24" s="34"/>
      <c r="T24" s="1">
        <v>42521</v>
      </c>
      <c r="U24" s="46" t="s">
        <v>56</v>
      </c>
      <c r="V24" s="47"/>
    </row>
    <row r="25" spans="1:22" ht="60.75" customHeight="1" x14ac:dyDescent="0.2">
      <c r="A25" s="3" t="s">
        <v>51</v>
      </c>
      <c r="B25" s="3" t="s">
        <v>52</v>
      </c>
      <c r="C25" s="48" t="s">
        <v>53</v>
      </c>
      <c r="D25" s="34"/>
      <c r="E25" s="3"/>
      <c r="F25" s="3"/>
      <c r="G25" s="41">
        <f t="shared" si="0"/>
        <v>601173.85</v>
      </c>
      <c r="H25" s="43"/>
      <c r="I25" s="5">
        <v>510997.65</v>
      </c>
      <c r="J25" s="41">
        <v>0</v>
      </c>
      <c r="K25" s="42"/>
      <c r="L25" s="43"/>
      <c r="M25" s="5">
        <v>0</v>
      </c>
      <c r="N25" s="41">
        <v>90176.2</v>
      </c>
      <c r="O25" s="43"/>
      <c r="P25" s="44">
        <v>0</v>
      </c>
      <c r="Q25" s="34"/>
      <c r="R25" s="44">
        <v>0</v>
      </c>
      <c r="S25" s="34"/>
      <c r="T25" s="1">
        <v>42522</v>
      </c>
      <c r="U25" s="46" t="s">
        <v>56</v>
      </c>
      <c r="V25" s="47"/>
    </row>
    <row r="26" spans="1:22" ht="25.5" customHeight="1" x14ac:dyDescent="0.2">
      <c r="A26" s="53" t="s">
        <v>54</v>
      </c>
      <c r="B26" s="54"/>
      <c r="C26" s="54"/>
      <c r="D26" s="54"/>
      <c r="E26" s="54"/>
      <c r="F26" s="55"/>
      <c r="G26" s="56">
        <f>SUM(G21:H25)</f>
        <v>2985716.3400000003</v>
      </c>
      <c r="H26" s="57"/>
      <c r="I26" s="6">
        <f>SUM(I21:I25)</f>
        <v>2520973.64</v>
      </c>
      <c r="J26" s="56">
        <v>0</v>
      </c>
      <c r="K26" s="58"/>
      <c r="L26" s="57"/>
      <c r="M26" s="6">
        <v>0</v>
      </c>
      <c r="N26" s="56">
        <f>SUM(N21:O25)</f>
        <v>464742.7</v>
      </c>
      <c r="O26" s="57"/>
      <c r="P26" s="59">
        <v>0</v>
      </c>
      <c r="Q26" s="55"/>
      <c r="R26" s="59">
        <v>0</v>
      </c>
      <c r="S26" s="55"/>
      <c r="T26" s="60"/>
      <c r="U26" s="54"/>
      <c r="V26" s="55"/>
    </row>
    <row r="27" spans="1:22" ht="16.899999999999999" customHeight="1" x14ac:dyDescent="0.2">
      <c r="A27" s="49" t="s">
        <v>55</v>
      </c>
      <c r="B27" s="33"/>
      <c r="C27" s="33"/>
      <c r="D27" s="33"/>
      <c r="E27" s="33"/>
      <c r="F27" s="33"/>
      <c r="G27" s="33"/>
      <c r="H27" s="34"/>
      <c r="I27" s="50">
        <v>2520974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22" ht="33.6" customHeight="1" x14ac:dyDescent="0.2"/>
    <row r="29" spans="1:22" ht="36.6" customHeight="1" x14ac:dyDescent="0.2"/>
  </sheetData>
  <mergeCells count="90">
    <mergeCell ref="J24:L24"/>
    <mergeCell ref="N24:O24"/>
    <mergeCell ref="P24:Q24"/>
    <mergeCell ref="R24:S24"/>
    <mergeCell ref="G25:H25"/>
    <mergeCell ref="J25:L25"/>
    <mergeCell ref="N25:O25"/>
    <mergeCell ref="P25:Q25"/>
    <mergeCell ref="R25:S25"/>
    <mergeCell ref="N23:O23"/>
    <mergeCell ref="P23:Q23"/>
    <mergeCell ref="U24:V24"/>
    <mergeCell ref="A27:H27"/>
    <mergeCell ref="I27:V27"/>
    <mergeCell ref="A26:F26"/>
    <mergeCell ref="G26:H26"/>
    <mergeCell ref="J26:L26"/>
    <mergeCell ref="N26:O26"/>
    <mergeCell ref="P26:Q26"/>
    <mergeCell ref="R26:S26"/>
    <mergeCell ref="U25:V25"/>
    <mergeCell ref="C24:D24"/>
    <mergeCell ref="G24:H24"/>
    <mergeCell ref="T26:V26"/>
    <mergeCell ref="C25:D25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R22:S22"/>
    <mergeCell ref="C23:D23"/>
    <mergeCell ref="G23:H23"/>
    <mergeCell ref="C21:D21"/>
    <mergeCell ref="G21:H21"/>
    <mergeCell ref="U22:V22"/>
    <mergeCell ref="J23:L23"/>
    <mergeCell ref="J21:L21"/>
    <mergeCell ref="N21:O21"/>
    <mergeCell ref="P21:Q21"/>
    <mergeCell ref="T15:T19"/>
    <mergeCell ref="U15:V19"/>
    <mergeCell ref="U20:V20"/>
    <mergeCell ref="I16:L16"/>
    <mergeCell ref="M16:S16"/>
    <mergeCell ref="I17:I19"/>
    <mergeCell ref="R21:S21"/>
    <mergeCell ref="U21:V21"/>
    <mergeCell ref="E15:E19"/>
    <mergeCell ref="F15:F19"/>
    <mergeCell ref="G15:S15"/>
    <mergeCell ref="J20:L20"/>
    <mergeCell ref="N20:O20"/>
    <mergeCell ref="P20:Q20"/>
    <mergeCell ref="R20:S20"/>
    <mergeCell ref="N19:O19"/>
    <mergeCell ref="P19:Q19"/>
    <mergeCell ref="R19:S19"/>
    <mergeCell ref="G16:H19"/>
    <mergeCell ref="J17:L17"/>
    <mergeCell ref="M17:S17"/>
    <mergeCell ref="J18:L19"/>
    <mergeCell ref="M18:S18"/>
    <mergeCell ref="A15:A19"/>
    <mergeCell ref="B15:B19"/>
    <mergeCell ref="O12:U12"/>
    <mergeCell ref="A5:U5"/>
    <mergeCell ref="A6:U6"/>
    <mergeCell ref="A7:C7"/>
    <mergeCell ref="D7:R7"/>
    <mergeCell ref="S7:U7"/>
    <mergeCell ref="A8:U8"/>
    <mergeCell ref="A9:U9"/>
    <mergeCell ref="A10:U10"/>
    <mergeCell ref="A11:U11"/>
    <mergeCell ref="A12:G12"/>
    <mergeCell ref="H12:J12"/>
    <mergeCell ref="L12:N12"/>
    <mergeCell ref="C15:D19"/>
    <mergeCell ref="A2:P2"/>
    <mergeCell ref="Q2:U2"/>
    <mergeCell ref="A3:P3"/>
    <mergeCell ref="Q3:U3"/>
    <mergeCell ref="A4:C4"/>
    <mergeCell ref="D4:R4"/>
    <mergeCell ref="S4:U4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3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2019-01-09T11:08:09Z</dcterms:created>
  <dcterms:modified xsi:type="dcterms:W3CDTF">2021-05-27T05:12:17Z</dcterms:modified>
</cp:coreProperties>
</file>