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505" windowHeight="9645" activeTab="3"/>
  </bookViews>
  <sheets>
    <sheet name="Instrukcija" sheetId="8" r:id="rId1"/>
    <sheet name="1. Spec. kriterijus - Pajamos" sheetId="3" r:id="rId2"/>
    <sheet name="2. Projekto veiklos" sheetId="7" r:id="rId3"/>
    <sheet name="3. NK kriterijai" sheetId="12" r:id="rId4"/>
    <sheet name="4. VP reikalavimai" sheetId="5" r:id="rId5"/>
    <sheet name="5. Fik. sumos " sheetId="1" r:id="rId6"/>
    <sheet name="6. Fik. įkainiai sukūrimas" sheetId="11" r:id="rId7"/>
    <sheet name="7. Fik. įkainiai diegimas" sheetId="9" r:id="rId8"/>
    <sheet name="8. SVV" sheetId="6" r:id="rId9"/>
  </sheets>
  <definedNames>
    <definedName name="nuosav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2" l="1"/>
  <c r="D20" i="12"/>
  <c r="C6" i="12"/>
  <c r="D17" i="3"/>
  <c r="F14" i="3"/>
  <c r="E14" i="3"/>
  <c r="D14" i="3"/>
  <c r="C26" i="12" l="1"/>
  <c r="D6" i="11" l="1"/>
  <c r="D7" i="11" s="1"/>
  <c r="D5" i="11"/>
  <c r="D4" i="11"/>
  <c r="D3" i="11"/>
  <c r="D7" i="9" l="1"/>
  <c r="D6" i="9"/>
  <c r="D5" i="9"/>
  <c r="D4" i="9"/>
  <c r="D3" i="9"/>
  <c r="D39" i="1"/>
  <c r="D34" i="1"/>
  <c r="D40" i="1" s="1"/>
  <c r="D23" i="1"/>
  <c r="D28" i="1"/>
  <c r="D18" i="1"/>
  <c r="D13" i="1"/>
  <c r="D8" i="1"/>
</calcChain>
</file>

<file path=xl/sharedStrings.xml><?xml version="1.0" encoding="utf-8"?>
<sst xmlns="http://schemas.openxmlformats.org/spreadsheetml/2006/main" count="212" uniqueCount="170">
  <si>
    <t>Eil. Nr.</t>
  </si>
  <si>
    <t>Komercinį pasiūlymą pateikęs tiekėjas, komercinio pasiūlymo data ir numeris</t>
  </si>
  <si>
    <t>Kaina, Eur be PVM</t>
  </si>
  <si>
    <t>1.1.</t>
  </si>
  <si>
    <t>1.2.</t>
  </si>
  <si>
    <t>1.3.</t>
  </si>
  <si>
    <t>Fiksuotoji suma*:</t>
  </si>
  <si>
    <t>2.1.</t>
  </si>
  <si>
    <t>2.2.</t>
  </si>
  <si>
    <t>2.3.</t>
  </si>
  <si>
    <t>Fiksuotoji suma:</t>
  </si>
  <si>
    <t>&lt;...&gt;</t>
  </si>
  <si>
    <t>n.1.</t>
  </si>
  <si>
    <t>n.2.</t>
  </si>
  <si>
    <t>n.3.</t>
  </si>
  <si>
    <t>Fiksuotoji projekto išlaidų suma iš viso:</t>
  </si>
  <si>
    <t>Darbo užmokesčio fiksuotasis įkainis*, Eur/val.</t>
  </si>
  <si>
    <t>Projekto įgyvendinimo metu planuojamų dirbti darbo valandų skaičius</t>
  </si>
  <si>
    <t>Darbuotojui nustatytos tinkamos finansuoti darbo užmokesčio išlaidos</t>
  </si>
  <si>
    <t>Projekto įgyvendinimo metu planuojamų dirbti darbo valandų skaičiaus pagrindimas</t>
  </si>
  <si>
    <t>Pareiškėjo vykdomos veiklos pagal EVRK 2 red. kodas, kurio fiksuotas įkainis naudojamas skaičiavimui, ir jo pasirinkimo paaiškinimas:</t>
  </si>
  <si>
    <t>&lt;nurodomas EVRK 2 red. kodas ir paaiškinimas&gt;</t>
  </si>
  <si>
    <t>1.</t>
  </si>
  <si>
    <t>1.1</t>
  </si>
  <si>
    <t>1.2</t>
  </si>
  <si>
    <t>…</t>
  </si>
  <si>
    <t>2.</t>
  </si>
  <si>
    <t>2.1</t>
  </si>
  <si>
    <t>aprašyti</t>
  </si>
  <si>
    <t>2.2</t>
  </si>
  <si>
    <t>3.</t>
  </si>
  <si>
    <t>3.1</t>
  </si>
  <si>
    <t>3.2</t>
  </si>
  <si>
    <t>Fizinis asmuo, su kuriuo sudaryta darbo sutartis</t>
  </si>
  <si>
    <t>-</t>
  </si>
  <si>
    <t xml:space="preserve">Planuojamos įsigyti kūrybinių ir kultūrinių industrijų sektoriaus paslaugos (jų apimtis)
</t>
  </si>
  <si>
    <t>Dizainas Nr. n</t>
  </si>
  <si>
    <t>*Fiksuotoji suma nustatoma pagal mažiausios kainos kriterijų (Eur be PVM). Pvz. Dizaino Nr. 1 kainai pagrįsti pateikti 3 komerciniai pasiūlymai už 4 000 Eur, 5 000 Eur ir 5 500 Eur, tai fiksuotoji suma bus 4 000 Eur.</t>
  </si>
  <si>
    <t>Dizainas Nr. 1 (pavadinimas) (dizaino sprendimo sukūrimo veikla, I etapas)</t>
  </si>
  <si>
    <t>3.1.</t>
  </si>
  <si>
    <t>3.2.</t>
  </si>
  <si>
    <t>3.3.</t>
  </si>
  <si>
    <t>4.1.</t>
  </si>
  <si>
    <t>4.2.</t>
  </si>
  <si>
    <t>4.3.</t>
  </si>
  <si>
    <t>5.1.</t>
  </si>
  <si>
    <t>5.2.</t>
  </si>
  <si>
    <t>5.3.</t>
  </si>
  <si>
    <t>1 lent. Lentelė pildoma, jeigu projekto įgyvendinimo metu, vykdant dizaino sprendimo sukūrimo veiklą, planuojama pirkti dizaino kūrimo paslaugą iš išorės tiekėjo</t>
  </si>
  <si>
    <t>Rinkodaros inovacija: n</t>
  </si>
  <si>
    <t>Pareiškėjo pavadinimas</t>
  </si>
  <si>
    <t>Dizaineris Nr. 1</t>
  </si>
  <si>
    <t>Dizaineris Nr. 2</t>
  </si>
  <si>
    <t>Dizaineris Nr. n</t>
  </si>
  <si>
    <t>Gautos pagalbos suma</t>
  </si>
  <si>
    <t>Pagalbos teikėjas</t>
  </si>
  <si>
    <t>Pagalbos suteikimo data</t>
  </si>
  <si>
    <t>&lt;- Pažymėti jei "Taip"</t>
  </si>
  <si>
    <t>Jei taip, pateikti išsamų aprašymą (nurodyti susijusią finansinę priemonę, nuorodų numerius, datas, prašytas sumas, suteiktas sumas ir kita)</t>
  </si>
  <si>
    <t>&lt;- Pažymėti jei "Ne"</t>
  </si>
  <si>
    <t>Jei taip, prašom išsamiai aprašyti (nurodyti tikslius duomenis, nuorodų numerius, datas, prašytas sumas, gautas sumas ir kita)</t>
  </si>
  <si>
    <t>Labai maža savarankiška</t>
  </si>
  <si>
    <t>Labai maža susijusi</t>
  </si>
  <si>
    <t>Maža savarankiška</t>
  </si>
  <si>
    <t>Maža susijusi</t>
  </si>
  <si>
    <t>Vidutinė savarankiška</t>
  </si>
  <si>
    <t>Vidutinė susijusi</t>
  </si>
  <si>
    <t>Didelė savarankiška</t>
  </si>
  <si>
    <t>Didelė susijusi</t>
  </si>
  <si>
    <t>1 lent. Pildoma siekiant įsitikinti ar pateikti Smulkiojo ar vidutinio verslo subjekto statuso (toliau - SVV) deklaracijos duomenys yra tikslūs ir įmonės statusas yra nustatytas tinkamai.</t>
  </si>
  <si>
    <t>Dizainas Nr. 2 (pavadinimas) (dizaino sprendimo diegimo veikla, II etapas)</t>
  </si>
  <si>
    <r>
      <t xml:space="preserve">‒ Ar Jūsų įmonės akcininkai, įmonė(s)/fiziniai asmenys, turi kitų įmonių akcijų? 
</t>
    </r>
    <r>
      <rPr>
        <i/>
        <sz val="11"/>
        <color theme="1"/>
        <rFont val="Calibri Light"/>
        <family val="2"/>
        <scheme val="major"/>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</si>
  <si>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t>‒ Ar yra kitų įmonių, kurios turi galimybę daryti lemiamą poveikį Jūsų įmonei dėl sutarčių, sudarytų s</t>
    </r>
    <r>
      <rPr>
        <b/>
        <sz val="11"/>
        <rFont val="Calibri Light"/>
        <family val="2"/>
        <scheme val="major"/>
      </rPr>
      <t xml:space="preserve">u Jūsų įmone (ir atvirkščiai)? </t>
    </r>
    <r>
      <rPr>
        <b/>
        <sz val="11"/>
        <color theme="1"/>
        <rFont val="Calibri Light"/>
        <family val="2"/>
        <scheme val="major"/>
      </rPr>
      <t xml:space="preserve">
</t>
    </r>
  </si>
  <si>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i/>
        <sz val="11"/>
        <color theme="1"/>
        <rFont val="Calibri Light"/>
        <family val="2"/>
        <scheme val="major"/>
      </rPr>
      <t>!</t>
    </r>
    <r>
      <rPr>
        <i/>
        <sz val="11"/>
        <color theme="1"/>
        <rFont val="Calibri Light"/>
        <family val="2"/>
        <scheme val="major"/>
      </rPr>
      <t xml:space="preserve"> </t>
    </r>
    <r>
      <rPr>
        <b/>
        <i/>
        <sz val="11"/>
        <color theme="1"/>
        <rFont val="Calibri Light"/>
        <family val="2"/>
        <scheme val="major"/>
      </rPr>
      <t>Esant dideliam su pareiškėju susijusių ir partnerių įmonių, fizinių asmenų skaičiui, rekomenduojame pateikti ryšių schemą darbalaukyje "SVV schema"</t>
    </r>
  </si>
  <si>
    <r>
      <t xml:space="preserve">‒ Prašome nurodyti įmonės akcininkus (fizinius bei juridinius asmenis), jų procentinę akcijų/balsų dalį. 
</t>
    </r>
    <r>
      <rPr>
        <i/>
        <sz val="11"/>
        <color theme="1"/>
        <rFont val="Calibri Light"/>
        <family val="2"/>
        <scheme val="major"/>
      </rPr>
      <t>Pagal Lietuvos Respublikos smulkiojo ir vidutinio verslo plėtros įstatymą (toliau – SVV įstatymas), įmonė laikoma savarankiška įmone, jeigu ji neturi nei partnerinių , nei susijusių įmonių . Taip yra tuomet, kai yra tenkinamos visos šios bendrinės sąlygos:
&gt; Jūsų įmonė neturi kitų įmonių akcijų/pajų/dalyvių balsų (arba turi mažiau nei 25 proc.);
&gt; Jūsų įmonės akcijos nepriklauso kitoms įmonėms ir (arba) verslininkams* (arba priklauso mažiau nei 25 proc.);
&gt; Jūsų įmonės akcijų/pajų/dalyvių balsų daugumą (50 proc. arba daugiau) turintis akcininkas/savininkas/dalininkas/narys, fizinis asmuo, neturi kitų toje pačioje ar gretimoje srityje veikiančių įmonių akcijų/pajų/dalyvių balsų daugumos.</t>
    </r>
    <r>
      <rPr>
        <b/>
        <sz val="11"/>
        <color theme="1"/>
        <rFont val="Calibri Light"/>
        <family val="2"/>
        <scheme val="major"/>
      </rPr>
      <t xml:space="preserve">
</t>
    </r>
  </si>
  <si>
    <r>
      <t>‒ Ar akcininkai, fiziniai asmenys, verčiasi ūkine komercine veikla?</t>
    </r>
    <r>
      <rPr>
        <sz val="11"/>
        <color theme="1"/>
        <rFont val="Calibri Light"/>
        <family val="2"/>
        <scheme val="major"/>
      </rPr>
      <t xml:space="preserve"> t y. verčiasi pagal verslo liudijimą, individualios veiklos pažymą, ūkininko pažymėjimą, autorines sutartis, nuomoja nekilnojamąjį turtą, turi saulės elektrinę ar kt. būdais gauna komercinių pajamų kaip fiziniai asmenys.</t>
    </r>
    <r>
      <rPr>
        <i/>
        <sz val="11"/>
        <color theme="1"/>
        <rFont val="Calibri Light"/>
        <family val="2"/>
        <scheme val="major"/>
      </rPr>
      <t xml:space="preserve">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smulkiojo ar vidutinio verslo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</si>
  <si>
    <r>
      <t xml:space="preserve">‒ Ar Jūsų įmonė turi kitų įmonių akcijų? 
</t>
    </r>
    <r>
      <rPr>
        <sz val="11"/>
        <color theme="1"/>
        <rFont val="Calibri Light"/>
        <family val="2"/>
        <scheme val="major"/>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t>
    </r>
    <r>
      <rPr>
        <i/>
        <sz val="11"/>
        <color theme="1"/>
        <rFont val="Calibri Light"/>
        <family val="2"/>
        <scheme val="major"/>
      </rPr>
      <t xml:space="preserve">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
</t>
    </r>
  </si>
  <si>
    <t>1 lent. Gauta (planuojama gauti) valstybės pagalba projektui.</t>
  </si>
  <si>
    <t>2 lent. Kiti Europos Sąjungos, Lietuvos Respublikos ar kiti finansavimo šaltiniai.</t>
  </si>
  <si>
    <r>
      <t xml:space="preserve">Pateikite informaciją apie pareiškėjo gautą per paskutinius 3 metus iki paraiškos pateikimo ir planuojamą gauti valstybės pagalbą, </t>
    </r>
    <r>
      <rPr>
        <i/>
        <sz val="12"/>
        <rFont val="Calibri Light"/>
        <family val="2"/>
        <scheme val="major"/>
      </rPr>
      <t>de minimis</t>
    </r>
    <r>
      <rPr>
        <sz val="12"/>
        <rFont val="Calibri Light"/>
        <family val="2"/>
        <scheme val="major"/>
      </rPr>
      <t xml:space="preserve"> pagalbą ir kitą paramą projektui.</t>
    </r>
  </si>
  <si>
    <r>
      <t xml:space="preserve">Planuojama gauti pagalbos suma </t>
    </r>
    <r>
      <rPr>
        <i/>
        <sz val="12"/>
        <rFont val="Calibri Light"/>
        <family val="2"/>
        <scheme val="major"/>
      </rPr>
      <t>(ne iš Lietuvos Respublikos ekonomikos ir inovacijų ministerijos)</t>
    </r>
  </si>
  <si>
    <r>
      <t xml:space="preserve">Visa </t>
    </r>
    <r>
      <rPr>
        <i/>
        <sz val="12"/>
        <rFont val="Calibri Light"/>
        <family val="2"/>
        <scheme val="major"/>
      </rPr>
      <t>de minimis</t>
    </r>
    <r>
      <rPr>
        <sz val="12"/>
        <rFont val="Calibri Light"/>
        <family val="2"/>
        <scheme val="major"/>
      </rPr>
      <t xml:space="preserve"> pagalba</t>
    </r>
  </si>
  <si>
    <r>
      <rPr>
        <i/>
        <sz val="12"/>
        <rFont val="Calibri Light"/>
        <family val="2"/>
        <scheme val="major"/>
      </rPr>
      <t>De minimis</t>
    </r>
    <r>
      <rPr>
        <sz val="12"/>
        <rFont val="Calibri Light"/>
        <family val="2"/>
        <scheme val="major"/>
      </rPr>
      <t xml:space="preserve"> pagalba, suteikta tinkamoms projekto išlaidoms kompensuoti</t>
    </r>
  </si>
  <si>
    <t>2.1. Ar buvo pateikta paraiška dėl paramos šiam projektui arba jo daliai iš bet kurio kito Europos Sąjungos, Lietuvos Respublikos ar kitų finansavimo šaltinių (Europos regioninės plėtros fondo (toliau – ERPF) (kryžminio finansavimo atveju), Europos socialinio fondo (toliau – ESF), kito Europos Sąjungos finansavimo šaltinio, valstybės ar savivaldybės programų, Europos ekonominės erdvės paramos ar panašiai)?</t>
  </si>
  <si>
    <r>
      <t>□</t>
    </r>
    <r>
      <rPr>
        <b/>
        <sz val="12"/>
        <rFont val="Calibri Light"/>
        <family val="2"/>
        <scheme val="major"/>
      </rPr>
      <t>Taip</t>
    </r>
  </si>
  <si>
    <r>
      <t>□</t>
    </r>
    <r>
      <rPr>
        <b/>
        <sz val="12"/>
        <rFont val="Calibri Light"/>
        <family val="2"/>
        <scheme val="major"/>
      </rPr>
      <t>Ne</t>
    </r>
  </si>
  <si>
    <t>2.2. Ar šis projektas ar jo dalis papildo kokį nors kitą projektą, kuris jau finansuojamas ar bus finansuojamas iš ERPF (kryžminio finansavimo atveju), ESF, kito Europos Sąjungos finansavimo šaltinio, valstybės ar savivaldybės programų, Europos ekonominės erdvės paramos ar panašiai?</t>
  </si>
  <si>
    <t>2.3. Ar buvo pateikta paraiška dėl paramos iš bet kurio kito Europos Sąjungos, Lietuvos Respublikos ar kitų finansavimo šaltinių (ERPF (kryžminio finansavimo atveju), ESF, kito Europos Sąjungos finansavimo šaltinio, valstybės ar savivaldybės programų, Europos ekonominės erdvės paramos ar panašiai) ankstesniam šio projekto ar jo dalies etapui (įskaitant galimybių studijos ir parengiamuosius etapus)?</t>
  </si>
  <si>
    <r>
      <t>aprašyti</t>
    </r>
    <r>
      <rPr>
        <b/>
        <sz val="12"/>
        <rFont val="Calibri Light"/>
        <family val="2"/>
        <scheme val="major"/>
      </rPr>
      <t xml:space="preserve"> </t>
    </r>
  </si>
  <si>
    <t>Pildoma tuomet, kai projekto veiklas vykdys įmonės darbuotojas</t>
  </si>
  <si>
    <t xml:space="preserve">Pildoma tuomet, kai perkamos paslaugos iš kūrybinių kultūrinių industrijų </t>
  </si>
  <si>
    <r>
      <t xml:space="preserve">rinkodaros inovacijų sukūrimas:
</t>
    </r>
    <r>
      <rPr>
        <i/>
        <sz val="12"/>
        <rFont val="Calibri Light"/>
        <family val="2"/>
        <scheme val="major"/>
      </rPr>
      <t>aprašyti</t>
    </r>
  </si>
  <si>
    <r>
      <t xml:space="preserve">rinkodaros inovacijų diegimas e-priemonėse:
</t>
    </r>
    <r>
      <rPr>
        <i/>
        <sz val="12"/>
        <rFont val="Calibri Light"/>
        <family val="2"/>
        <scheme val="major"/>
      </rPr>
      <t>aprašyti</t>
    </r>
  </si>
  <si>
    <t xml:space="preserve">Rinkodaros inovacijų sukūrimo išlaidos: video reklama </t>
  </si>
  <si>
    <t>Rinkodaros inovacijų sukūrimo išlaidos: mobiliosios rinkodaros priemonės (SMS, MMS)</t>
  </si>
  <si>
    <t xml:space="preserve">Paslaugos teikėjo vykdomos veiklos EVRK* kodas </t>
  </si>
  <si>
    <t>* Kūrybinių ir kultūrinių industrijų sektoriuje veikiančio fizinio ar juridinio asmens vykdoma pagrindinė ekonominė veikla turi atitikti Kultūros ir kūrybinėms industrijoms priskiriamus veiklų kodus pagal Ekonominės veiklos rūšių klasifikatorių (EVRK), nustatytus Kultūros ir kūrybinių industrijų politikos 2015–2021 metų plėtros krypčių, patvirtintų Lietuvos Respublikos kultūros ministro 2015 m. liepos 31 d. įsakymu Nr.  ĮV-524 „Dėl Kultūros ir kūrybinių industrijų politikos 2015–2021 metų plėtros krypčių patvirtinimo“, priede Nr. 4 „Kultūros ir kūrybinėms industrijoms priskiriamų veiklų kodai pagal Ekonominės veiklos rūšių klasifikatorių (EVRK)“</t>
  </si>
  <si>
    <t>1 lent. Lentelė pildoma, kai projekto įgyvendinimo metu pats projekto vykdytojas vykdys dizaino sprendimo sukūrimo veiklą. Finansuojamos projekto vykdytojo darbuotojų, kurių pagrindinė funkcija yra dizaino sprendinio kūrimas, darbo užmokesčio išlaidos.</t>
  </si>
  <si>
    <r>
      <t xml:space="preserve">*Fiksuotasis įkainis nustatomas pagal Privačių juridinių asmenų projektų vykdančiojo personalo bei dalyvių darbo užmokesčio fiksuotųjų įkainių nustatymo tyrimo ataskaitą (https://www.esinvesticijos.lt/lt//dokumentai//privaciu-juridiniu-asmenu-projektu-vykdanciojo-personalo-bei-dalyviu-darbo-uzmokescio-fiksuotieji-ikainiai-deleguotojo-akto-xi-priedas). </t>
    </r>
    <r>
      <rPr>
        <i/>
        <sz val="12"/>
        <color rgb="FFFF0000"/>
        <rFont val="Times New Roman"/>
        <family val="1"/>
      </rPr>
      <t/>
    </r>
  </si>
  <si>
    <t>1 lent. Lentelė pildoma, kai projekto įgyvendinimo metu pats projekto vykdytojas vykdys dizaino sprendimo diegimo veiklą. Finansuojamos projekto vykdytojo darbuotojų, kurių pagrindinė funkcija yra dizaino sprendinio diegimas, darbo užmokesčio išlaidos.</t>
  </si>
  <si>
    <t>Darbo užmokesčio tinkamų finansuoti išlaidų suma iš viso**:</t>
  </si>
  <si>
    <r>
      <t xml:space="preserve">Darbuotojai, vykdantys projekto veiklas </t>
    </r>
    <r>
      <rPr>
        <sz val="12"/>
        <color indexed="8"/>
        <rFont val="Calibri Light"/>
        <family val="2"/>
        <scheme val="major"/>
      </rPr>
      <t>(nurodomos darbuotojo pareigos, vardas ir pavardė)</t>
    </r>
  </si>
  <si>
    <r>
      <t xml:space="preserve">Darbuotojo kompetencijos ir kvalifikacijos pagrindimas </t>
    </r>
    <r>
      <rPr>
        <sz val="12"/>
        <color indexed="8"/>
        <rFont val="Calibri Light"/>
        <family val="2"/>
        <scheme val="major"/>
      </rPr>
      <t>(papildomai turi būti pateikiami pagrindžiantys dokumentai: atliktų darbų portfolio, gyvenimo aprašymas, išsilavinimą ir kompetencijos kėlimą dizaino srityje pagrindžiantys dokumentai, veikimo kūrybinių ir kultūrinių industrijų sektoriuje veikimas ir pan.)</t>
    </r>
  </si>
  <si>
    <r>
      <t xml:space="preserve">** Darbuotojų, kurių funkcija įmonėje yra susijusi su dizaino sprendimų sukūrimu ir/arba dizaino sprendimo diegimu, darbo užmokestis ir išlaidos su darbo santykiais susijusiems darbdavio įsipareigojimams, kurie turi sudaryti </t>
    </r>
    <r>
      <rPr>
        <b/>
        <i/>
        <sz val="12"/>
        <color theme="1"/>
        <rFont val="Calibri Light"/>
        <family val="2"/>
        <scheme val="major"/>
      </rPr>
      <t>ne daugiau kaip 20 proc. viso projekto finansavimo sumos</t>
    </r>
    <r>
      <rPr>
        <i/>
        <sz val="12"/>
        <color theme="1"/>
        <rFont val="Calibri Light"/>
        <family val="2"/>
        <scheme val="major"/>
      </rPr>
      <t>, apskaičiuotiems darbo užmokestį ir darbo santykius reguliuojančių teisės aktų nustatyta tvarka, jeigu pareiškėjas pats vykdo dizaino sprendimo kūrimo ar pakeitimo veiklą.</t>
    </r>
  </si>
  <si>
    <r>
      <t xml:space="preserve">Darbuotojo kompetencijos ir kvalifikacijos pagrindimas </t>
    </r>
    <r>
      <rPr>
        <sz val="12"/>
        <color indexed="8"/>
        <rFont val="Calibri Light"/>
        <family val="2"/>
        <scheme val="major"/>
      </rPr>
      <t>(papildomai turi būti pateikiami pagrindžiantys dokumentai: ne mažesnę negu 1 metų patirtį įrodantys dokumenta, atliktų darbų portfolio, gyvenimo aprašymas, išsilavinimą ir kompetencijos kėlimą dizaino srityje pagrindžiantys dokumentai, veikimo kūrybinių ir kultūrinių industrijų sektoriuje veikimas ir pan.)</t>
    </r>
  </si>
  <si>
    <t>Duomenys apie paraišką:</t>
  </si>
  <si>
    <t>Projekto pavadinimas</t>
  </si>
  <si>
    <t>Veiklos pavadinimas</t>
  </si>
  <si>
    <t>EVRK 2 red. kodas</t>
  </si>
  <si>
    <t>2018 m. pardavimo pajamos, Eur</t>
  </si>
  <si>
    <t>2019 m. pardavimo pajamos, Eur</t>
  </si>
  <si>
    <t>2020 m. pardavimo pajamos, Eur</t>
  </si>
  <si>
    <t>Pareiškėjo vykdomos veiklos pagal EVRK 2 red.</t>
  </si>
  <si>
    <t>Veikla Nr. 1</t>
  </si>
  <si>
    <t>Veikla Nr. 2</t>
  </si>
  <si>
    <t>Veikla Nr. 3</t>
  </si>
  <si>
    <t>Veikla Nr. n</t>
  </si>
  <si>
    <t>Iš viso pajamų, Eur (turi sutapti su pelno-nuostolių ataskaitoje nurodyta pardavimo pajamų suma)</t>
  </si>
  <si>
    <t>Pajamų suma iš kitų veiklų (kitų prekių pardavimo, perpardavimo ir kt.)</t>
  </si>
  <si>
    <t>Pajamų suma iš pačios įmonės pagamintos produkcijos ir suteiktų paslaugų, Eur</t>
  </si>
  <si>
    <t>Pačios įmonės pagamintos produkcijos ir suteiktų paslaugų pajamų vidurkis per 3 m. bendroje pardavimo pajamų struktūroje, Eur</t>
  </si>
  <si>
    <t>* jei įmonė veikia trumpiau nei 3 metus, vedamas mėnesio vidurkis ir dauginama iš 12 mėn.</t>
  </si>
  <si>
    <t>N+1 m. (pirmais metais po projekto pabaigos)</t>
  </si>
  <si>
    <t>Pokytis tarp pajamų augimo, Eur</t>
  </si>
  <si>
    <t>Planuojamo pajamų augimo pagrindimas (paaiškinti, kuo remiantis planuojama, kad pajamos augs būtent tiek, kiek planuojama)</t>
  </si>
  <si>
    <t>Įrašyti</t>
  </si>
  <si>
    <t>Laikotarpis</t>
  </si>
  <si>
    <t>Vertinamo laikotarpio pajamos iš tipinės (ekonominės) veiklos, Eur</t>
  </si>
  <si>
    <t>Ekonominės veiklos pajamos už atitinkamą mėmesį</t>
  </si>
  <si>
    <t>Vidutinės mėnesio pajamos už atitinkamą laikotarpį</t>
  </si>
  <si>
    <t>2019 m. lapkričio mėn.</t>
  </si>
  <si>
    <t>2019 m. gruodžio mėn.</t>
  </si>
  <si>
    <t>2020 m. sausio mėn.</t>
  </si>
  <si>
    <t>2020 m. lapkričio mėn.</t>
  </si>
  <si>
    <t>2020 m. gruodžio mėn.</t>
  </si>
  <si>
    <t>2021 m. sausio mėn.</t>
  </si>
  <si>
    <t>1 lent. Projekto poveikis pajamų augimo potencialui* (taikoma vertinant projekto atitiktį Aprašo 2 priedo 1 punkto nuostatoms)</t>
  </si>
  <si>
    <t>2 lent. Pareiškėjo pajamos** (taikoma vertinant projekto atitiktį Aprašo 2 priedo 2 punkto nuostatoms).</t>
  </si>
  <si>
    <t>** Prioritetas suteikiamas pareiškėjams, kurių ekonominės veiklos vidutinės vieno mėnesio pajamos, skaičiuojant nuo 2020 m. lapkričio 1 d. iki 2021 m. sausio 31 d., palyginti su 2019 metų ir 2020 metų atitinkamo laikotarpio vidutinėmis vieno mėnesio pajamomis, sumažėjo ne mažiau kaip 30 procentų.</t>
  </si>
  <si>
    <r>
      <t xml:space="preserve">* Investicijas gavusios įmonės viešųjų investicijų poveikis pajamų padidėjimui skaičiuojamas pagal formulę:
F=P/I*100 proc., kur: 
F – investicijas gavusios įmonės investicijų poveikis pajamų padidėjimui procentais;
I – projektui skirta viešoji investicija (subsidija) eurais;
P – pokyčio rezultato rodiklis (kintamasis): „Įmonės, dalyvavusios projekto veiklose, pajamų pokytis“, rodiklis R.N.842-2, eurais.
Nurodomas įmonės, dalyvavusios projekto veiklose, pajamų pokytis, kuris apskaičiuojamas </t>
    </r>
    <r>
      <rPr>
        <b/>
        <i/>
        <sz val="12"/>
        <color theme="1"/>
        <rFont val="Calibri Light"/>
        <family val="2"/>
        <scheme val="major"/>
      </rPr>
      <t>kaip skirtumas tarp pajamų per 1 metus po projekto finansavimo pabaigos ir pajamų paraiškos pateikimo metais</t>
    </r>
    <r>
      <rPr>
        <i/>
        <sz val="12"/>
        <color theme="1"/>
        <rFont val="Calibri Light"/>
        <family val="2"/>
        <scheme val="major"/>
      </rPr>
      <t xml:space="preserve">, pagal su paraiška pateiktų paraiškos pateikimo metų metinių finansinių ataskaitų rinkinių duomenis.
</t>
    </r>
  </si>
  <si>
    <t xml:space="preserve">Prašomas investicijos dydis, Eur </t>
  </si>
  <si>
    <t xml:space="preserve">Investicijų poveikis pajamų padidėjimui, proc. </t>
  </si>
  <si>
    <t>2020-11 - 2021-01</t>
  </si>
  <si>
    <t>INFORMACIJA, REIKALINGA PROJEKTO ATITIKČIAI 2014–2020 METŲ EUROPOS SĄJUNGOS FONDŲ INVESTICIJŲ VEIKSMŲ PROGRAMOS 13 PRIORITETO „VEIKSMŲ, SKIRTŲ COVID-19 PANDEMIJOS SUKELTAI KRIZEI ĮVEIKTI, SKATINIMAS IR PASIRENGIMAS APLINKĄ TAUSOJANČIAM, SKAITMENINIAM IR TVARIAM EKONOMIKOS ATSIGAVIMUI“ PRIEMONĖS NR. 13.1.1-LVPA-K-861 „KŪRYBINIAI ČEKIAI COVID-19“ PROJEKTŲ FINANSAVIMO SĄLYGŲ APRAŠO NUOSTATOMS IR PROJEKTŲ ATRANKOS KRITERIJAMS ĮVERTINTI</t>
  </si>
  <si>
    <t xml:space="preserve">2014–2020 metų Europos Sąjungos fondų investicijų veiksmų programos13 prioriteto „Veiksmų, skirtų COVID-19 pandemijos sukeltai krizei įveikti, skatinimas ir pasirengimas aplinką tausojančiam, skaitmeniniam ir tvariam ekonomikos atgaivinimui“ priemonės Nr. 13.1.1-LVPA-K-861 „Kūrybiniai čekiai COVID-19“ projektų finansavimo sąlygų aprašo
4 priedas
</t>
  </si>
  <si>
    <t>Projekto parengtumui taikomas reikalavimas, kurio neįvykdžius ir kartu su paraiška nepateikus pagrindžiančių dokumentų, paraiška atmetama neprašant papildomų dokumentų – pareiškėjas kartu su paraiška turi pateikti užpildytą Aprašo 4 priedą.</t>
  </si>
  <si>
    <r>
      <t>Prie paraiškos turi būti pridedami kiti dokumentai, patvirtinantys ar pagrindžiantys paraiškoje pateiktą informaciją.
Užpildytas Aprašo 4 priedas teikiamas kartu su paraiška elektroninėje versijoje .</t>
    </r>
    <r>
      <rPr>
        <i/>
        <sz val="12"/>
        <color theme="1"/>
        <rFont val="Calibri Light"/>
        <family val="2"/>
        <scheme val="major"/>
      </rPr>
      <t>xlsx</t>
    </r>
    <r>
      <rPr>
        <sz val="12"/>
        <color theme="1"/>
        <rFont val="Calibri Light"/>
        <family val="2"/>
        <scheme val="major"/>
      </rPr>
      <t xml:space="preserve"> formatu.
Teikiamoje elektroninėje versijoje turi likti visos skaičiavimams naudotos formulės.</t>
    </r>
  </si>
  <si>
    <r>
      <rPr>
        <b/>
        <sz val="12"/>
        <color theme="1"/>
        <rFont val="Calibri Light"/>
        <family val="2"/>
        <scheme val="major"/>
      </rPr>
      <t xml:space="preserve">3. Projekto poveikis pajamų augimo potencialui (taikoma vertinant projekto atitiktį Aprašo 2 priedo 1 punkto nuostatoms). </t>
    </r>
    <r>
      <rPr>
        <sz val="12"/>
        <color theme="1"/>
        <rFont val="Calibri Light"/>
        <family val="2"/>
        <scheme val="major"/>
      </rPr>
      <t xml:space="preserve">Pildomas darbalaukis "3. NK kriterijai" 1 lent. </t>
    </r>
  </si>
  <si>
    <r>
      <rPr>
        <b/>
        <sz val="12"/>
        <color theme="1"/>
        <rFont val="Calibri Light"/>
        <family val="2"/>
        <scheme val="major"/>
      </rPr>
      <t>4. Pareiškėjo pajamos (taikoma vertinant projekto atitiktį Aprašo 2 priedo 2 punkto nuostatoms)</t>
    </r>
    <r>
      <rPr>
        <sz val="12"/>
        <color theme="1"/>
        <rFont val="Calibri Light"/>
        <family val="2"/>
        <scheme val="major"/>
      </rPr>
      <t xml:space="preserve">. Pildomas darbalaukis "3. NK kriterijai" 2 lent. </t>
    </r>
  </si>
  <si>
    <r>
      <rPr>
        <b/>
        <sz val="12"/>
        <color theme="1"/>
        <rFont val="Calibri Light"/>
        <family val="2"/>
        <scheme val="major"/>
      </rPr>
      <t xml:space="preserve">5. Gauta (planuojama gauti) valstybės pagalba projektui. </t>
    </r>
    <r>
      <rPr>
        <sz val="12"/>
        <color theme="1"/>
        <rFont val="Calibri Light"/>
        <family val="2"/>
        <scheme val="major"/>
      </rPr>
      <t>Pildomas darbalaukis "4. VP reikalavimai" 1 lent.</t>
    </r>
  </si>
  <si>
    <r>
      <t xml:space="preserve">6. Kiti Europos Sąjungos, Lietuvos Respublikos ar kiti finansavimo šaltiniai. </t>
    </r>
    <r>
      <rPr>
        <sz val="12"/>
        <color theme="1"/>
        <rFont val="Calibri Light"/>
        <family val="2"/>
        <scheme val="major"/>
      </rPr>
      <t xml:space="preserve">Pildomas darbalaukis "4. VP reikalavimai" 2 lent. </t>
    </r>
  </si>
  <si>
    <r>
      <t xml:space="preserve">Originalus produkto sprendimas (netechnologinė inovacija)
</t>
    </r>
    <r>
      <rPr>
        <sz val="12"/>
        <rFont val="Calibri Light"/>
        <family val="2"/>
        <scheme val="major"/>
      </rPr>
      <t>(aprašyti kuriamą dizainą, išskaidyti pagal etapus (kūrimas, diegimas), aprašyti kuriamas rinkodaros inovacijas)</t>
    </r>
  </si>
  <si>
    <t>Rinkodaros inovacijų diegimo e-kanaluose išlaidos</t>
  </si>
  <si>
    <t>2019-11 - 2020-01</t>
  </si>
  <si>
    <r>
      <rPr>
        <b/>
        <sz val="12"/>
        <color theme="1"/>
        <rFont val="Calibri Light"/>
        <family val="2"/>
        <scheme val="major"/>
      </rPr>
      <t>1 lent. Pareiškėjų vykdomos veiklos priskiriamos Ekonominės veiklos rūšių klasifikatoriui (EVRK 2 red.)</t>
    </r>
    <r>
      <rPr>
        <sz val="12"/>
        <color theme="1"/>
        <rFont val="Calibri Light"/>
        <family val="2"/>
        <scheme val="major"/>
      </rPr>
      <t>, patvirtintam Statistikos departamento prie Lietuvos Respublikos Vyriausybės generalinio direktoriaus 2007 m. spalio 31 d. įsakymu Nr. DĮ-226 „Dėl Ekonominės veiklos rūšių klasifikatoriaus patvirtinimo“ (toliau – EVRK 2 red.) (taikoma vertinant projekto atitiktį 2014–2020 metų Europos Sąjungos fondų investicijų veiksmų programos 13 prioriteto „Veiksmų, skirtų COVID-19 pandemijos sukeltai krizei įveikti, skatinimas ir pasirengimas aplinką tausojančiam, skaitmeniniam ir tvariam ekonomikos atgaivinimui“ priemonės Nr. 13.1.1-LVPA-K-861 „Kūrybiniai čekiai COVID-19“ projektų finansavimo sąlygų aprašo (toliau – Aprašas) 21.2 papunkčio nuostatoms).</t>
    </r>
  </si>
  <si>
    <t xml:space="preserve">Paslaugos teikėjo pavadinimas ar fizinio asmens, teikiančio paslaugas pagal individualios veiklos pažymą arba verslo liudijimą, vardas pavardė
</t>
  </si>
  <si>
    <t>Paslaugos teikėjo įsteigimo metai arba individualios veiklos vykdymo pagal pažymą arba verslo liudijimą laikotarpis</t>
  </si>
  <si>
    <t>Fizinio asmens, su kuriuo sudaryta darbo sutartis, darbo sutarties sudarymo data, numeris, pareigos</t>
  </si>
  <si>
    <t>Fizinio asmens, su kuriuo su daryta darbo sutartis dokumentai, įrodantys ne mažesnę negu 1 metų patirtį veikiant kūrybinių ir kultūrinių industrijų sektoriuje</t>
  </si>
  <si>
    <t>1 lent. Pareiškėjas projekto įgyvendinimo metu planuoja įsigyti kūrybinių ir kultūrinių industrijų sektoriaus paslaugas (taikoma vertinant projekto atitiktį Aprašo 21.3 papunkčio nuostatoms).</t>
  </si>
  <si>
    <t>Pirmasis etapas (dizaino sprendimo sukūrimas:</t>
  </si>
  <si>
    <t>Antrasis etapas (dizaino sprendimo diegimo veiklos įgyvendinimas):</t>
  </si>
  <si>
    <t>Rinkodaros inovacijų sukūrimas ir diegimas:</t>
  </si>
  <si>
    <t>Pardavimo pajamos (iš ekonominės veiklos ), Eur</t>
  </si>
  <si>
    <t>Pajamų sumažėjimas lyginant 2019 m. lapkričio 1 d. – 2020 m. sausio 31 d. ir  2020 m. lapkričio 1 d. – 2021 m. sausio 31 d. laikotarpius</t>
  </si>
  <si>
    <r>
      <rPr>
        <b/>
        <sz val="12"/>
        <color theme="1"/>
        <rFont val="Calibri Light"/>
        <family val="2"/>
        <scheme val="major"/>
      </rPr>
      <t>2. Pareiškėjas projekto įgyvendinimo metu planuoja įsigyti kūrybinių ir kultūrinių industrijų sektoriaus paslaugas (taikoma vertinant projekto atitiktį Aprašo 21.3 papunkčio nuostatoms).</t>
    </r>
    <r>
      <rPr>
        <sz val="12"/>
        <color theme="1"/>
        <rFont val="Calibri Light"/>
        <family val="2"/>
        <scheme val="major"/>
      </rPr>
      <t xml:space="preserve"> Pildomas darbalaukis "2. Projekto veiklos". </t>
    </r>
  </si>
  <si>
    <r>
      <t xml:space="preserve">1. Pareiškėjų vykdomos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(toliau – EVRK 2 red.) (taikoma vertinant projekto atitiktį 2014–2020 metų Europos Sąjungos fondų investicijų veiksmų programos 13 prioriteto „Veiksmų, skirtų COVID-19 pandemijos sukeltai krizei įveikti, skatinimas ir pasirengimas aplinką tausojančiam, skaitmeniniam ir tvariam ekonomikos atgaivinimui“ priemonės Nr. 13.1.1-LVPA-K-861 „Kūrybiniai čekiai COVID-19“ projektų finansavimo sąlygų aprašo (toliau – Aprašas) 21.2 papunkčio nuostatoms). </t>
    </r>
    <r>
      <rPr>
        <sz val="12"/>
        <color theme="1"/>
        <rFont val="Calibri Light"/>
        <family val="2"/>
        <scheme val="major"/>
      </rPr>
      <t xml:space="preserve">Pildomas darbalaukis "1. Spec. kriterijus - Pajamos". </t>
    </r>
  </si>
  <si>
    <r>
      <rPr>
        <b/>
        <sz val="12"/>
        <color theme="1"/>
        <rFont val="Calibri Light"/>
        <family val="2"/>
        <scheme val="major"/>
      </rPr>
      <t xml:space="preserve">8. Įmonės dydis. </t>
    </r>
    <r>
      <rPr>
        <sz val="12"/>
        <color theme="1"/>
        <rFont val="Calibri Light"/>
        <family val="2"/>
        <scheme val="major"/>
      </rPr>
      <t>Pildomi darbalaukiai "8. SVV"</t>
    </r>
  </si>
  <si>
    <r>
      <rPr>
        <b/>
        <sz val="12"/>
        <color theme="1"/>
        <rFont val="Calibri Light"/>
        <family val="2"/>
        <scheme val="major"/>
      </rPr>
      <t xml:space="preserve">7. Projekto biudžetas. </t>
    </r>
    <r>
      <rPr>
        <sz val="12"/>
        <color theme="1"/>
        <rFont val="Calibri Light"/>
        <family val="2"/>
        <scheme val="major"/>
      </rPr>
      <t xml:space="preserve">Pildomi darbalaukiai "5. Fik. Sumos", "6. Fik. įkainiai sukūrimas", "7. Fik. įkainiai diegimas". </t>
    </r>
  </si>
  <si>
    <t xml:space="preserve">Paraiškos pateikimo metais (2020 m.)
(pagal patvirtintos finansinės atskaitomybės dokumentus),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</si>
</sst>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sz val="12"/>
      <color theme="1"/>
      <name val="Times New Roman"/>
      <family val="1"/>
    </font>
    <font>
      <u/>
      <sz val="11"/>
      <color theme="10"/>
      <name val="Calibri"/>
      <family val="2"/>
      <charset val="186"/>
    </font>
    <font>
      <i/>
      <sz val="12"/>
      <color rgb="FFFF0000"/>
      <name val="Times New Roman"/>
      <family val="1"/>
    </font>
    <font>
      <b/>
      <sz val="12"/>
      <color theme="1"/>
      <name val="Calibri Light"/>
      <family val="2"/>
      <scheme val="major"/>
    </font>
    <font>
      <sz val="12"/>
      <color theme="1"/>
      <name val="Calibri Light"/>
      <family val="2"/>
      <scheme val="major"/>
    </font>
    <font>
      <i/>
      <sz val="12"/>
      <color theme="1"/>
      <name val="Calibri Light"/>
      <family val="2"/>
      <scheme val="major"/>
    </font>
    <font>
      <sz val="12"/>
      <color rgb="FFFF0000"/>
      <name val="Calibri Light"/>
      <family val="2"/>
      <scheme val="major"/>
    </font>
    <font>
      <b/>
      <sz val="12"/>
      <name val="Calibri Light"/>
      <family val="2"/>
      <scheme val="major"/>
    </font>
    <font>
      <b/>
      <i/>
      <sz val="12"/>
      <color theme="1"/>
      <name val="Calibri Light"/>
      <family val="2"/>
      <scheme val="major"/>
    </font>
    <font>
      <b/>
      <sz val="11"/>
      <color theme="1"/>
      <name val="Calibri Light"/>
      <family val="2"/>
      <scheme val="major"/>
    </font>
    <font>
      <sz val="11"/>
      <color theme="1"/>
      <name val="Calibri Light"/>
      <family val="2"/>
      <scheme val="major"/>
    </font>
    <font>
      <i/>
      <sz val="11"/>
      <color theme="1"/>
      <name val="Calibri Light"/>
      <family val="2"/>
      <scheme val="major"/>
    </font>
    <font>
      <sz val="11"/>
      <color rgb="FFFF0000"/>
      <name val="Calibri Light"/>
      <family val="2"/>
      <scheme val="major"/>
    </font>
    <font>
      <b/>
      <sz val="11"/>
      <name val="Calibri Light"/>
      <family val="2"/>
      <scheme val="major"/>
    </font>
    <font>
      <b/>
      <i/>
      <sz val="11"/>
      <color theme="1"/>
      <name val="Calibri Light"/>
      <family val="2"/>
      <scheme val="major"/>
    </font>
    <font>
      <sz val="11"/>
      <name val="Calibri Light"/>
      <family val="2"/>
      <scheme val="major"/>
    </font>
    <font>
      <sz val="12"/>
      <name val="Calibri Light"/>
      <family val="2"/>
      <scheme val="major"/>
    </font>
    <font>
      <i/>
      <sz val="12"/>
      <name val="Calibri Light"/>
      <family val="2"/>
      <scheme val="major"/>
    </font>
    <font>
      <b/>
      <sz val="18"/>
      <name val="Calibri Light"/>
      <family val="2"/>
      <scheme val="major"/>
    </font>
    <font>
      <b/>
      <sz val="12"/>
      <color indexed="8"/>
      <name val="Calibri Light"/>
      <family val="2"/>
      <scheme val="major"/>
    </font>
    <font>
      <i/>
      <sz val="12"/>
      <color indexed="8"/>
      <name val="Calibri Light"/>
      <family val="2"/>
      <scheme val="major"/>
    </font>
    <font>
      <sz val="12"/>
      <color indexed="8"/>
      <name val="Calibri Light"/>
      <family val="2"/>
      <scheme val="major"/>
    </font>
    <font>
      <u/>
      <sz val="12"/>
      <color theme="10"/>
      <name val="Calibri Light"/>
      <family val="2"/>
      <scheme val="major"/>
    </font>
    <font>
      <sz val="12"/>
      <color theme="4"/>
      <name val="Calibri Light"/>
      <family val="2"/>
      <scheme val="major"/>
    </font>
    <font>
      <b/>
      <sz val="12"/>
      <color theme="1" tint="4.9989318521683403E-2"/>
      <name val="Calibri Light"/>
      <family val="2"/>
      <scheme val="major"/>
    </font>
  </fonts>
  <fills count="11">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E6E6E6"/>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cellStyleXfs>
  <cellXfs count="221">
    <xf numFmtId="0" fontId="0" fillId="0" borderId="0" xfId="0"/>
    <xf numFmtId="0" fontId="5" fillId="0" borderId="0" xfId="0" applyFont="1"/>
    <xf numFmtId="0" fontId="6" fillId="0" borderId="0" xfId="0" applyFont="1"/>
    <xf numFmtId="0" fontId="8" fillId="0" borderId="0" xfId="0" applyFont="1"/>
    <xf numFmtId="0" fontId="11" fillId="0" borderId="0" xfId="0" applyFont="1"/>
    <xf numFmtId="0" fontId="12" fillId="0" borderId="0" xfId="0" applyFont="1"/>
    <xf numFmtId="0" fontId="14" fillId="0" borderId="0" xfId="0" applyFont="1"/>
    <xf numFmtId="0" fontId="6" fillId="0" borderId="1" xfId="0" applyFont="1" applyBorder="1" applyAlignment="1">
      <alignment horizontal="justify" vertical="center" wrapText="1"/>
    </xf>
    <xf numFmtId="0" fontId="6" fillId="0" borderId="20" xfId="0" applyFont="1" applyBorder="1" applyAlignment="1">
      <alignment horizontal="justify" vertical="center" wrapText="1"/>
    </xf>
    <xf numFmtId="0" fontId="9" fillId="0" borderId="0" xfId="0" applyFont="1"/>
    <xf numFmtId="0" fontId="17" fillId="0" borderId="0" xfId="0" applyFont="1"/>
    <xf numFmtId="0" fontId="18" fillId="6" borderId="1"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7" fillId="0" borderId="17" xfId="0" applyFont="1" applyBorder="1"/>
    <xf numFmtId="0" fontId="18" fillId="0" borderId="1" xfId="0" applyFont="1" applyBorder="1" applyAlignment="1">
      <alignment horizontal="justify" vertical="center" wrapText="1"/>
    </xf>
    <xf numFmtId="0" fontId="18" fillId="0" borderId="18" xfId="0" applyFont="1" applyBorder="1" applyAlignment="1">
      <alignment horizontal="justify" vertical="center" wrapText="1"/>
    </xf>
    <xf numFmtId="0" fontId="17" fillId="0" borderId="19" xfId="0" applyFont="1" applyBorder="1"/>
    <xf numFmtId="0" fontId="18" fillId="0" borderId="20" xfId="0" applyFont="1" applyBorder="1" applyAlignment="1">
      <alignment horizontal="justify" vertical="center" wrapText="1"/>
    </xf>
    <xf numFmtId="0" fontId="18" fillId="0" borderId="21" xfId="0" applyFont="1" applyBorder="1" applyAlignment="1">
      <alignment horizontal="justify" vertical="center" wrapText="1"/>
    </xf>
    <xf numFmtId="0" fontId="17" fillId="0" borderId="0" xfId="0" applyFont="1" applyBorder="1"/>
    <xf numFmtId="0" fontId="20" fillId="0" borderId="17" xfId="0" applyFont="1" applyBorder="1" applyAlignment="1">
      <alignment horizontal="left" vertical="center" wrapText="1"/>
    </xf>
    <xf numFmtId="0" fontId="18" fillId="0" borderId="1" xfId="0" applyFont="1" applyBorder="1" applyAlignment="1">
      <alignment horizontal="left" vertical="center" wrapText="1"/>
    </xf>
    <xf numFmtId="0" fontId="18" fillId="7" borderId="0" xfId="0" applyFont="1" applyFill="1" applyBorder="1" applyAlignment="1">
      <alignment wrapText="1"/>
    </xf>
    <xf numFmtId="0" fontId="20" fillId="0" borderId="19" xfId="0" applyFont="1" applyBorder="1" applyAlignment="1">
      <alignment horizontal="left" vertical="center" wrapText="1"/>
    </xf>
    <xf numFmtId="0" fontId="1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8" fillId="8" borderId="1" xfId="0" applyFont="1" applyFill="1" applyBorder="1" applyAlignment="1">
      <alignment horizontal="justify" vertical="center" wrapText="1"/>
    </xf>
    <xf numFmtId="0" fontId="9" fillId="8" borderId="1" xfId="0" applyFont="1" applyFill="1" applyBorder="1" applyAlignment="1">
      <alignment horizontal="justify" vertical="center" wrapText="1"/>
    </xf>
    <xf numFmtId="0" fontId="9" fillId="0" borderId="0" xfId="0" applyFont="1" applyFill="1"/>
    <xf numFmtId="0" fontId="18" fillId="0" borderId="0" xfId="0" applyFont="1" applyFill="1"/>
    <xf numFmtId="0" fontId="8" fillId="0" borderId="0" xfId="0" applyFont="1" applyFill="1"/>
    <xf numFmtId="0" fontId="9" fillId="0" borderId="5" xfId="0" applyFont="1" applyFill="1" applyBorder="1" applyAlignment="1">
      <alignment horizontal="justify" vertical="center" wrapText="1"/>
    </xf>
    <xf numFmtId="0" fontId="19" fillId="8" borderId="5" xfId="0" applyFont="1" applyFill="1" applyBorder="1" applyAlignment="1">
      <alignment horizontal="justify" vertical="center" wrapText="1"/>
    </xf>
    <xf numFmtId="0" fontId="9" fillId="8" borderId="5" xfId="0" applyFont="1" applyFill="1" applyBorder="1" applyAlignment="1">
      <alignment horizontal="justify" vertical="center" wrapText="1"/>
    </xf>
    <xf numFmtId="0" fontId="18" fillId="8" borderId="5" xfId="0" applyFont="1" applyFill="1" applyBorder="1" applyAlignment="1">
      <alignment horizontal="justify" vertical="center" wrapText="1"/>
    </xf>
    <xf numFmtId="0" fontId="18" fillId="0" borderId="5" xfId="0" applyFont="1" applyFill="1" applyBorder="1" applyAlignment="1">
      <alignment horizontal="justify" vertical="center" wrapText="1"/>
    </xf>
    <xf numFmtId="0" fontId="9" fillId="0" borderId="17" xfId="0" applyFont="1" applyFill="1" applyBorder="1" applyAlignment="1">
      <alignment horizontal="justify" vertical="center" wrapText="1"/>
    </xf>
    <xf numFmtId="0" fontId="9" fillId="8" borderId="17" xfId="0" applyFont="1" applyFill="1" applyBorder="1" applyAlignment="1">
      <alignment horizontal="justify" vertical="center" wrapText="1"/>
    </xf>
    <xf numFmtId="0" fontId="9" fillId="0" borderId="19" xfId="0" applyFont="1" applyFill="1" applyBorder="1" applyAlignment="1">
      <alignment horizontal="justify" vertical="center" wrapText="1"/>
    </xf>
    <xf numFmtId="0" fontId="9" fillId="0" borderId="20" xfId="0" applyFont="1" applyFill="1" applyBorder="1" applyAlignment="1">
      <alignment horizontal="justify" vertical="center" wrapText="1"/>
    </xf>
    <xf numFmtId="0" fontId="9" fillId="9" borderId="1" xfId="0" applyFont="1" applyFill="1" applyBorder="1" applyAlignment="1">
      <alignment vertical="center" wrapText="1"/>
    </xf>
    <xf numFmtId="0" fontId="9" fillId="9" borderId="5" xfId="0" applyFont="1" applyFill="1" applyBorder="1" applyAlignment="1">
      <alignment horizontal="left" vertical="top" wrapText="1"/>
    </xf>
    <xf numFmtId="0" fontId="9" fillId="9" borderId="25" xfId="0" applyFont="1" applyFill="1" applyBorder="1" applyAlignment="1">
      <alignment horizontal="left" vertical="top" wrapText="1"/>
    </xf>
    <xf numFmtId="0" fontId="9" fillId="9" borderId="4" xfId="0" applyFont="1" applyFill="1" applyBorder="1" applyAlignment="1">
      <alignment horizontal="left" vertical="top" wrapText="1"/>
    </xf>
    <xf numFmtId="0" fontId="2" fillId="0" borderId="0" xfId="0" applyFont="1" applyAlignment="1">
      <alignment vertical="center" wrapText="1"/>
    </xf>
    <xf numFmtId="0" fontId="22" fillId="0" borderId="0" xfId="0" applyFont="1"/>
    <xf numFmtId="0" fontId="21" fillId="0" borderId="1" xfId="0" applyFont="1" applyBorder="1" applyAlignment="1">
      <alignment horizontal="left" vertical="center" wrapText="1"/>
    </xf>
    <xf numFmtId="0" fontId="6" fillId="0" borderId="0" xfId="0" applyFont="1" applyAlignment="1">
      <alignment wrapText="1"/>
    </xf>
    <xf numFmtId="0" fontId="23" fillId="0" borderId="1" xfId="0" applyFont="1" applyBorder="1"/>
    <xf numFmtId="2" fontId="23" fillId="0" borderId="1" xfId="0" applyNumberFormat="1" applyFont="1" applyBorder="1" applyAlignment="1">
      <alignment horizontal="center"/>
    </xf>
    <xf numFmtId="0" fontId="23" fillId="0" borderId="1" xfId="0" applyFont="1" applyBorder="1" applyAlignment="1">
      <alignment horizontal="center"/>
    </xf>
    <xf numFmtId="2" fontId="23" fillId="2" borderId="1" xfId="0" applyNumberFormat="1" applyFont="1" applyFill="1" applyBorder="1" applyAlignment="1">
      <alignment horizontal="center"/>
    </xf>
    <xf numFmtId="0" fontId="23" fillId="0" borderId="1" xfId="0" applyFont="1" applyBorder="1" applyAlignment="1">
      <alignment horizontal="left"/>
    </xf>
    <xf numFmtId="0" fontId="6" fillId="0" borderId="1" xfId="0" applyFont="1" applyBorder="1" applyAlignment="1">
      <alignment horizontal="left"/>
    </xf>
    <xf numFmtId="2" fontId="21" fillId="3" borderId="1" xfId="0" applyNumberFormat="1" applyFont="1" applyFill="1" applyBorder="1" applyAlignment="1">
      <alignment horizontal="center"/>
    </xf>
    <xf numFmtId="0" fontId="9" fillId="0" borderId="0" xfId="0" applyFont="1" applyFill="1" applyBorder="1" applyAlignment="1">
      <alignment horizontal="right"/>
    </xf>
    <xf numFmtId="2" fontId="9" fillId="0" borderId="0" xfId="0" applyNumberFormat="1" applyFont="1" applyFill="1" applyBorder="1" applyAlignment="1">
      <alignment horizontal="center"/>
    </xf>
    <xf numFmtId="0" fontId="18" fillId="0" borderId="0" xfId="0" applyFont="1" applyFill="1" applyBorder="1"/>
    <xf numFmtId="0" fontId="23" fillId="0" borderId="0" xfId="0" applyFont="1" applyAlignment="1">
      <alignment horizontal="left"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2" fontId="23" fillId="0" borderId="1" xfId="0" applyNumberFormat="1" applyFont="1" applyBorder="1" applyAlignment="1">
      <alignment horizontal="center" vertical="center" wrapText="1"/>
    </xf>
    <xf numFmtId="2" fontId="21" fillId="2" borderId="1" xfId="0" applyNumberFormat="1" applyFont="1" applyFill="1" applyBorder="1" applyAlignment="1">
      <alignment horizontal="center" vertical="center" wrapText="1"/>
    </xf>
    <xf numFmtId="2" fontId="21" fillId="3" borderId="1" xfId="0" applyNumberFormat="1" applyFont="1" applyFill="1" applyBorder="1" applyAlignment="1">
      <alignment horizontal="center" vertical="center" wrapText="1"/>
    </xf>
    <xf numFmtId="0" fontId="24" fillId="0" borderId="0" xfId="2" applyFont="1" applyAlignment="1">
      <alignment horizontal="center" vertical="center"/>
    </xf>
    <xf numFmtId="0" fontId="6" fillId="0" borderId="0" xfId="0" applyFont="1" applyAlignment="1">
      <alignment horizontal="center"/>
    </xf>
    <xf numFmtId="0" fontId="6" fillId="10" borderId="10" xfId="0" applyFont="1" applyFill="1" applyBorder="1" applyAlignment="1">
      <alignment horizontal="justify" vertical="center" wrapText="1"/>
    </xf>
    <xf numFmtId="0" fontId="6" fillId="10" borderId="12" xfId="0" applyFont="1" applyFill="1" applyBorder="1" applyAlignment="1">
      <alignment horizontal="left" vertical="center" wrapText="1"/>
    </xf>
    <xf numFmtId="0" fontId="6" fillId="0" borderId="15" xfId="0" applyFont="1" applyBorder="1" applyAlignment="1">
      <alignment horizontal="justify" vertical="center" wrapText="1"/>
    </xf>
    <xf numFmtId="0" fontId="6" fillId="0" borderId="15" xfId="0" applyFont="1" applyBorder="1" applyAlignment="1">
      <alignment horizontal="center" vertical="center" wrapText="1"/>
    </xf>
    <xf numFmtId="4" fontId="6" fillId="0" borderId="15" xfId="0" applyNumberFormat="1" applyFont="1" applyBorder="1" applyAlignment="1">
      <alignment horizontal="center" vertical="center" wrapText="1"/>
    </xf>
    <xf numFmtId="4" fontId="6" fillId="0" borderId="16"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 fontId="6" fillId="0" borderId="18" xfId="0" applyNumberFormat="1" applyFont="1" applyBorder="1" applyAlignment="1">
      <alignment horizontal="center" vertical="center" wrapText="1"/>
    </xf>
    <xf numFmtId="0" fontId="6" fillId="0" borderId="20" xfId="0" applyFont="1" applyBorder="1" applyAlignment="1">
      <alignment horizontal="center" vertical="center" wrapText="1"/>
    </xf>
    <xf numFmtId="4" fontId="6" fillId="0" borderId="20" xfId="0" applyNumberFormat="1" applyFont="1" applyBorder="1" applyAlignment="1">
      <alignment horizontal="center" vertical="center" wrapText="1"/>
    </xf>
    <xf numFmtId="4" fontId="6" fillId="0" borderId="21" xfId="0" applyNumberFormat="1" applyFont="1" applyBorder="1" applyAlignment="1">
      <alignment horizontal="center" vertical="center" wrapText="1"/>
    </xf>
    <xf numFmtId="4" fontId="6" fillId="10" borderId="41" xfId="0" applyNumberFormat="1" applyFont="1" applyFill="1" applyBorder="1" applyAlignment="1">
      <alignment horizontal="center" vertical="center" wrapText="1"/>
    </xf>
    <xf numFmtId="4" fontId="6" fillId="0" borderId="41" xfId="0" applyNumberFormat="1" applyFont="1" applyBorder="1" applyAlignment="1">
      <alignment horizontal="center" vertical="center" wrapText="1"/>
    </xf>
    <xf numFmtId="4" fontId="6" fillId="0" borderId="42"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Border="1" applyAlignment="1">
      <alignment horizontal="right" vertical="center" wrapText="1"/>
    </xf>
    <xf numFmtId="0" fontId="6" fillId="0" borderId="0" xfId="0" applyFont="1" applyAlignment="1">
      <alignment horizontal="left" vertical="center" indent="5"/>
    </xf>
    <xf numFmtId="0" fontId="25" fillId="0" borderId="0" xfId="0" applyFont="1"/>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 xfId="0" applyFont="1" applyBorder="1" applyAlignment="1">
      <alignment wrapText="1"/>
    </xf>
    <xf numFmtId="4" fontId="6" fillId="0" borderId="1" xfId="0" applyNumberFormat="1" applyFont="1" applyBorder="1" applyAlignment="1">
      <alignment horizontal="center" wrapText="1"/>
    </xf>
    <xf numFmtId="0" fontId="6" fillId="0" borderId="0" xfId="0" applyFont="1" applyAlignment="1">
      <alignment vertical="center"/>
    </xf>
    <xf numFmtId="4" fontId="6" fillId="0" borderId="0" xfId="0" applyNumberFormat="1" applyFont="1"/>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49" fontId="6" fillId="4" borderId="0" xfId="3" applyNumberFormat="1" applyFont="1" applyFill="1" applyAlignment="1">
      <alignment vertical="center" wrapText="1"/>
    </xf>
    <xf numFmtId="0" fontId="6" fillId="4" borderId="0" xfId="3" applyFont="1" applyFill="1"/>
    <xf numFmtId="0" fontId="6" fillId="4" borderId="0" xfId="3" applyFont="1" applyFill="1" applyBorder="1" applyAlignment="1">
      <alignment horizontal="left"/>
    </xf>
    <xf numFmtId="0" fontId="6" fillId="4" borderId="0" xfId="3" applyFont="1" applyFill="1" applyBorder="1" applyAlignment="1">
      <alignment horizontal="justify" vertical="center" wrapText="1"/>
    </xf>
    <xf numFmtId="0" fontId="6" fillId="4" borderId="0" xfId="0" applyFont="1" applyFill="1" applyBorder="1" applyAlignment="1">
      <alignment vertical="center" wrapText="1"/>
    </xf>
    <xf numFmtId="0" fontId="6" fillId="4" borderId="0" xfId="3" applyFont="1" applyFill="1" applyBorder="1"/>
    <xf numFmtId="0" fontId="9" fillId="9" borderId="39" xfId="0" applyFont="1" applyFill="1" applyBorder="1" applyAlignment="1">
      <alignment horizontal="left" vertical="top" wrapText="1"/>
    </xf>
    <xf numFmtId="0" fontId="9" fillId="0" borderId="22" xfId="0" applyFont="1" applyFill="1" applyBorder="1" applyAlignment="1">
      <alignment horizontal="justify" vertical="center" wrapText="1"/>
    </xf>
    <xf numFmtId="0" fontId="9" fillId="9" borderId="14" xfId="0" applyFont="1" applyFill="1" applyBorder="1" applyAlignment="1">
      <alignment horizontal="left" vertical="top" wrapText="1"/>
    </xf>
    <xf numFmtId="0" fontId="9" fillId="9" borderId="15" xfId="0" applyFont="1" applyFill="1" applyBorder="1" applyAlignment="1">
      <alignment horizontal="left" vertical="top" wrapText="1"/>
    </xf>
    <xf numFmtId="0" fontId="18" fillId="0" borderId="18" xfId="0" applyFont="1" applyFill="1" applyBorder="1"/>
    <xf numFmtId="0" fontId="18" fillId="0" borderId="21" xfId="0" applyFont="1" applyFill="1" applyBorder="1"/>
    <xf numFmtId="0" fontId="26" fillId="9" borderId="16" xfId="0" applyFont="1" applyFill="1" applyBorder="1" applyAlignment="1">
      <alignment vertical="top" wrapText="1"/>
    </xf>
    <xf numFmtId="0" fontId="5" fillId="4" borderId="1" xfId="3" applyFont="1" applyFill="1" applyBorder="1" applyAlignment="1">
      <alignment horizontal="justify" vertical="center" wrapText="1"/>
    </xf>
    <xf numFmtId="0" fontId="6" fillId="4" borderId="1" xfId="3" applyFont="1" applyFill="1" applyBorder="1" applyAlignment="1">
      <alignment horizontal="justify" vertical="center" wrapText="1"/>
    </xf>
    <xf numFmtId="0" fontId="6" fillId="5" borderId="36"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5" borderId="39"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7" fillId="5" borderId="1" xfId="3" applyFont="1" applyFill="1" applyBorder="1" applyAlignment="1">
      <alignment horizontal="justify" vertical="center" wrapText="1"/>
    </xf>
    <xf numFmtId="0" fontId="6" fillId="5" borderId="1" xfId="3" applyFont="1" applyFill="1" applyBorder="1" applyAlignment="1">
      <alignment horizontal="justify" vertical="center" wrapText="1"/>
    </xf>
    <xf numFmtId="0" fontId="6" fillId="4" borderId="1" xfId="3" applyFont="1" applyFill="1" applyBorder="1" applyAlignment="1">
      <alignment horizontal="justify" vertical="center"/>
    </xf>
    <xf numFmtId="0" fontId="5" fillId="4" borderId="1" xfId="3" applyFont="1" applyFill="1" applyBorder="1" applyAlignment="1">
      <alignment horizontal="left"/>
    </xf>
    <xf numFmtId="0" fontId="5" fillId="4" borderId="1" xfId="3" applyFont="1" applyFill="1" applyBorder="1" applyAlignment="1">
      <alignment horizontal="center"/>
    </xf>
    <xf numFmtId="49" fontId="6" fillId="4" borderId="0" xfId="3" applyNumberFormat="1" applyFont="1" applyFill="1" applyAlignment="1">
      <alignment horizontal="right" vertical="center" wrapText="1"/>
    </xf>
    <xf numFmtId="0" fontId="5" fillId="4" borderId="0" xfId="3" applyFont="1" applyFill="1" applyAlignment="1">
      <alignment horizontal="center" vertical="center" wrapText="1"/>
    </xf>
    <xf numFmtId="0" fontId="5" fillId="5" borderId="5" xfId="3" applyFont="1" applyFill="1" applyBorder="1" applyAlignment="1">
      <alignment horizontal="left"/>
    </xf>
    <xf numFmtId="0" fontId="5" fillId="5" borderId="6" xfId="3" applyFont="1" applyFill="1" applyBorder="1" applyAlignment="1">
      <alignment horizontal="left"/>
    </xf>
    <xf numFmtId="0" fontId="5" fillId="5" borderId="7" xfId="3" applyFont="1" applyFill="1" applyBorder="1" applyAlignment="1">
      <alignment horizontal="left"/>
    </xf>
    <xf numFmtId="4" fontId="6" fillId="0" borderId="43" xfId="0" applyNumberFormat="1" applyFont="1" applyBorder="1" applyAlignment="1">
      <alignment horizontal="center" vertical="center" wrapText="1"/>
    </xf>
    <xf numFmtId="4" fontId="6" fillId="0" borderId="34" xfId="0" applyNumberFormat="1" applyFont="1" applyBorder="1" applyAlignment="1">
      <alignment horizontal="center" vertical="center" wrapText="1"/>
    </xf>
    <xf numFmtId="4" fontId="6" fillId="0" borderId="11" xfId="0" applyNumberFormat="1" applyFont="1" applyBorder="1" applyAlignment="1">
      <alignment horizontal="center" vertical="center" wrapText="1"/>
    </xf>
    <xf numFmtId="0" fontId="6" fillId="0" borderId="0" xfId="0" applyFont="1" applyAlignment="1">
      <alignment horizontal="left" vertical="top" wrapText="1"/>
    </xf>
    <xf numFmtId="0" fontId="6" fillId="0" borderId="30" xfId="0" applyFont="1" applyBorder="1" applyAlignment="1">
      <alignment horizontal="left" vertical="top"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10" borderId="33" xfId="0" applyFont="1" applyFill="1" applyBorder="1" applyAlignment="1">
      <alignment horizontal="left" vertical="center" wrapText="1"/>
    </xf>
    <xf numFmtId="0" fontId="6" fillId="10" borderId="34" xfId="0" applyFont="1" applyFill="1" applyBorder="1" applyAlignment="1">
      <alignment horizontal="left" vertical="center" wrapText="1"/>
    </xf>
    <xf numFmtId="0" fontId="6" fillId="10" borderId="40" xfId="0"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40" xfId="0" applyFont="1" applyBorder="1" applyAlignment="1">
      <alignment horizontal="left" vertical="center" wrapText="1"/>
    </xf>
    <xf numFmtId="0" fontId="18" fillId="0" borderId="0" xfId="0" applyFont="1" applyFill="1" applyAlignment="1">
      <alignment horizontal="left" vertical="top"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25" xfId="0" applyFont="1" applyBorder="1" applyAlignment="1">
      <alignment horizontal="center" vertical="center" wrapText="1"/>
    </xf>
    <xf numFmtId="4" fontId="6" fillId="0" borderId="46" xfId="0" applyNumberFormat="1" applyFont="1" applyBorder="1" applyAlignment="1">
      <alignment horizontal="center" vertical="center" wrapText="1"/>
    </xf>
    <xf numFmtId="4" fontId="6" fillId="0" borderId="48" xfId="0" applyNumberFormat="1" applyFont="1" applyBorder="1" applyAlignment="1">
      <alignment horizontal="center" vertical="center" wrapText="1"/>
    </xf>
    <xf numFmtId="4" fontId="6" fillId="0" borderId="26" xfId="0" applyNumberFormat="1" applyFont="1" applyBorder="1" applyAlignment="1">
      <alignment horizontal="center" vertical="center" wrapText="1"/>
    </xf>
    <xf numFmtId="0" fontId="6" fillId="0" borderId="20" xfId="0" applyFont="1" applyBorder="1" applyAlignment="1">
      <alignment horizontal="left" vertical="center" wrapText="1"/>
    </xf>
    <xf numFmtId="10" fontId="6" fillId="0" borderId="22" xfId="1" applyNumberFormat="1" applyFont="1" applyBorder="1" applyAlignment="1">
      <alignment horizontal="center" vertical="center"/>
    </xf>
    <xf numFmtId="10" fontId="6" fillId="0" borderId="24" xfId="1" applyNumberFormat="1" applyFont="1" applyBorder="1" applyAlignment="1">
      <alignment horizontal="center" vertical="center"/>
    </xf>
    <xf numFmtId="0" fontId="7" fillId="0" borderId="28" xfId="0" applyFont="1" applyBorder="1" applyAlignment="1">
      <alignment horizontal="left" vertical="top" wrapText="1"/>
    </xf>
    <xf numFmtId="0" fontId="7" fillId="0" borderId="0" xfId="0" applyFont="1" applyAlignment="1">
      <alignment horizontal="left" vertical="top"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 xfId="0" applyFont="1" applyBorder="1" applyAlignment="1">
      <alignment horizontal="left" vertical="center" wrapText="1"/>
    </xf>
    <xf numFmtId="4" fontId="6" fillId="0" borderId="5" xfId="0" applyNumberFormat="1" applyFont="1" applyBorder="1" applyAlignment="1">
      <alignment horizontal="center" vertical="center" wrapText="1"/>
    </xf>
    <xf numFmtId="4" fontId="6" fillId="0" borderId="44" xfId="0" applyNumberFormat="1" applyFont="1" applyBorder="1" applyAlignment="1">
      <alignment horizontal="center" vertical="center" wrapText="1"/>
    </xf>
    <xf numFmtId="0" fontId="7" fillId="0" borderId="0" xfId="0" applyFont="1" applyBorder="1" applyAlignment="1">
      <alignment horizontal="left" vertical="top" wrapText="1"/>
    </xf>
    <xf numFmtId="9" fontId="6" fillId="0" borderId="5" xfId="1" applyFont="1" applyBorder="1" applyAlignment="1">
      <alignment horizontal="center" vertical="center" wrapText="1"/>
    </xf>
    <xf numFmtId="9" fontId="6" fillId="0" borderId="44" xfId="1" applyFont="1" applyBorder="1" applyAlignment="1">
      <alignment horizontal="center" vertical="center" wrapText="1"/>
    </xf>
    <xf numFmtId="0" fontId="7" fillId="0" borderId="20" xfId="0" applyFont="1" applyBorder="1" applyAlignment="1">
      <alignment horizontal="left" vertical="top"/>
    </xf>
    <xf numFmtId="0" fontId="7" fillId="0" borderId="21" xfId="0" applyFont="1" applyBorder="1" applyAlignment="1">
      <alignment horizontal="left" vertical="top"/>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6" borderId="14" xfId="0" applyFont="1" applyFill="1" applyBorder="1" applyAlignment="1">
      <alignment horizontal="left" vertical="center" wrapText="1"/>
    </xf>
    <xf numFmtId="0" fontId="18" fillId="6" borderId="15"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8" fillId="7" borderId="18" xfId="0" applyFont="1" applyFill="1" applyBorder="1" applyAlignment="1">
      <alignment horizontal="left" vertical="center" wrapText="1"/>
    </xf>
    <xf numFmtId="0" fontId="18" fillId="6" borderId="25" xfId="0" applyFont="1" applyFill="1" applyBorder="1" applyAlignment="1">
      <alignment horizontal="left" vertical="center" wrapText="1"/>
    </xf>
    <xf numFmtId="0" fontId="18" fillId="6" borderId="4" xfId="0" applyFont="1" applyFill="1" applyBorder="1" applyAlignment="1">
      <alignment horizontal="left" vertical="center" wrapText="1"/>
    </xf>
    <xf numFmtId="0" fontId="18" fillId="6" borderId="26" xfId="0" applyFont="1" applyFill="1" applyBorder="1" applyAlignment="1">
      <alignment horizontal="left"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21" fillId="0" borderId="1" xfId="0" applyFont="1" applyBorder="1" applyAlignment="1">
      <alignment horizontal="right" vertical="center" wrapText="1"/>
    </xf>
    <xf numFmtId="0" fontId="22" fillId="0" borderId="0" xfId="0" applyFont="1" applyAlignment="1">
      <alignment vertical="top"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0" fontId="9" fillId="0" borderId="0" xfId="0" applyFont="1" applyAlignment="1">
      <alignment horizontal="left" vertical="center" wrapText="1"/>
    </xf>
    <xf numFmtId="0" fontId="21" fillId="0" borderId="2" xfId="0" applyFont="1" applyBorder="1" applyAlignment="1">
      <alignment horizontal="left" wrapText="1"/>
    </xf>
    <xf numFmtId="0" fontId="21" fillId="0" borderId="1" xfId="0" applyFont="1" applyBorder="1" applyAlignment="1">
      <alignment horizontal="right"/>
    </xf>
    <xf numFmtId="0" fontId="9" fillId="0" borderId="1" xfId="0" applyFont="1" applyFill="1" applyBorder="1" applyAlignment="1">
      <alignment horizontal="left"/>
    </xf>
    <xf numFmtId="0" fontId="19" fillId="0" borderId="1" xfId="0" applyFont="1" applyBorder="1" applyAlignment="1">
      <alignment horizontal="left"/>
    </xf>
    <xf numFmtId="0" fontId="22" fillId="0" borderId="0" xfId="0" applyFont="1" applyAlignment="1">
      <alignment horizontal="left" vertical="center" wrapText="1"/>
    </xf>
    <xf numFmtId="0" fontId="11" fillId="8" borderId="31" xfId="0" applyFont="1" applyFill="1" applyBorder="1" applyAlignment="1">
      <alignment horizontal="center" vertical="top" wrapText="1"/>
    </xf>
    <xf numFmtId="0" fontId="11" fillId="8" borderId="0" xfId="0" applyFont="1" applyFill="1" applyBorder="1" applyAlignment="1">
      <alignment horizontal="center" vertical="top" wrapText="1"/>
    </xf>
    <xf numFmtId="0" fontId="11" fillId="8" borderId="32" xfId="0" applyFont="1" applyFill="1" applyBorder="1" applyAlignment="1">
      <alignment horizontal="center" vertical="top" wrapText="1"/>
    </xf>
    <xf numFmtId="0" fontId="12" fillId="8" borderId="31" xfId="0" applyFont="1" applyFill="1" applyBorder="1" applyAlignment="1">
      <alignment horizontal="center"/>
    </xf>
    <xf numFmtId="0" fontId="12" fillId="8" borderId="0" xfId="0" applyFont="1" applyFill="1" applyBorder="1" applyAlignment="1">
      <alignment horizontal="center"/>
    </xf>
    <xf numFmtId="0" fontId="12" fillId="8" borderId="32" xfId="0" applyFont="1" applyFill="1" applyBorder="1" applyAlignment="1">
      <alignment horizontal="center"/>
    </xf>
    <xf numFmtId="0" fontId="11" fillId="0" borderId="31" xfId="0" applyFont="1" applyFill="1" applyBorder="1" applyAlignment="1">
      <alignment vertical="top" wrapText="1"/>
    </xf>
    <xf numFmtId="0" fontId="11" fillId="0" borderId="0" xfId="0" applyFont="1" applyFill="1" applyBorder="1" applyAlignment="1">
      <alignment vertical="top" wrapText="1"/>
    </xf>
    <xf numFmtId="0" fontId="11" fillId="0" borderId="32" xfId="0" applyFont="1" applyFill="1" applyBorder="1" applyAlignment="1">
      <alignment vertical="top" wrapText="1"/>
    </xf>
    <xf numFmtId="0" fontId="13" fillId="0" borderId="31" xfId="0" applyFont="1" applyBorder="1" applyAlignment="1">
      <alignment vertical="top" wrapText="1"/>
    </xf>
    <xf numFmtId="0" fontId="12" fillId="0" borderId="0" xfId="0" applyFont="1" applyBorder="1" applyAlignment="1">
      <alignment vertical="top" wrapText="1"/>
    </xf>
    <xf numFmtId="0" fontId="12" fillId="0" borderId="32"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0" xfId="0" applyFont="1" applyBorder="1" applyAlignment="1">
      <alignment vertical="top" wrapText="1"/>
    </xf>
    <xf numFmtId="0" fontId="12" fillId="0" borderId="13" xfId="0" applyFont="1" applyBorder="1" applyAlignment="1">
      <alignment vertical="top" wrapText="1"/>
    </xf>
    <xf numFmtId="0" fontId="11" fillId="0" borderId="31"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32" xfId="0" applyFont="1" applyFill="1" applyBorder="1" applyAlignment="1">
      <alignment horizontal="left" vertical="top" wrapText="1"/>
    </xf>
    <xf numFmtId="0" fontId="11" fillId="0" borderId="27" xfId="0" applyFont="1" applyFill="1" applyBorder="1" applyAlignment="1">
      <alignment vertical="top" wrapText="1"/>
    </xf>
    <xf numFmtId="0" fontId="11" fillId="0" borderId="28" xfId="0" applyFont="1" applyFill="1" applyBorder="1" applyAlignment="1">
      <alignment vertical="top" wrapText="1"/>
    </xf>
    <xf numFmtId="0" fontId="11" fillId="0" borderId="12" xfId="0" applyFont="1" applyFill="1" applyBorder="1" applyAlignment="1">
      <alignment vertical="top" wrapText="1"/>
    </xf>
  </cellXfs>
  <cellStyles count="4">
    <cellStyle name="Hipersaitas" xfId="2" builtinId="8"/>
    <cellStyle name="Įprastas" xfId="0" builtinId="0"/>
    <cellStyle name="Įprastas 2" xfId="3"/>
    <cellStyle name="Procentai"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4" zoomScale="80" zoomScaleNormal="80" workbookViewId="0">
      <selection activeCell="T12" sqref="T12"/>
    </sheetView>
  </sheetViews>
  <sheetFormatPr defaultColWidth="8.85546875" defaultRowHeight="15.75" x14ac:dyDescent="0.25"/>
  <cols>
    <col min="1" max="16384" width="8.85546875" style="99"/>
  </cols>
  <sheetData>
    <row r="1" spans="1:16" ht="94.15" customHeight="1" x14ac:dyDescent="0.25">
      <c r="A1" s="98"/>
      <c r="B1" s="98"/>
      <c r="C1" s="98"/>
      <c r="D1" s="98"/>
      <c r="E1" s="98"/>
      <c r="F1" s="127" t="s">
        <v>144</v>
      </c>
      <c r="G1" s="127"/>
      <c r="H1" s="127"/>
      <c r="I1" s="127"/>
      <c r="J1" s="127"/>
      <c r="K1" s="127"/>
      <c r="L1" s="127"/>
      <c r="M1" s="127"/>
      <c r="N1" s="127"/>
      <c r="O1" s="127"/>
      <c r="P1" s="127"/>
    </row>
    <row r="2" spans="1:16" ht="76.150000000000006" customHeight="1" x14ac:dyDescent="0.25">
      <c r="A2" s="128" t="s">
        <v>143</v>
      </c>
      <c r="B2" s="128"/>
      <c r="C2" s="128"/>
      <c r="D2" s="128"/>
      <c r="E2" s="128"/>
      <c r="F2" s="128"/>
      <c r="G2" s="128"/>
      <c r="H2" s="128"/>
      <c r="I2" s="128"/>
      <c r="J2" s="128"/>
      <c r="K2" s="128"/>
      <c r="L2" s="128"/>
      <c r="M2" s="128"/>
      <c r="N2" s="128"/>
      <c r="O2" s="128"/>
      <c r="P2" s="128"/>
    </row>
    <row r="4" spans="1:16" ht="17.45" customHeight="1" x14ac:dyDescent="0.25">
      <c r="A4" s="129" t="s">
        <v>105</v>
      </c>
      <c r="B4" s="130"/>
      <c r="C4" s="130"/>
      <c r="D4" s="130"/>
      <c r="E4" s="130"/>
      <c r="F4" s="130"/>
      <c r="G4" s="130"/>
      <c r="H4" s="130"/>
      <c r="I4" s="130"/>
      <c r="J4" s="130"/>
      <c r="K4" s="130"/>
      <c r="L4" s="130"/>
      <c r="M4" s="130"/>
      <c r="N4" s="130"/>
      <c r="O4" s="130"/>
      <c r="P4" s="131"/>
    </row>
    <row r="5" spans="1:16" x14ac:dyDescent="0.25">
      <c r="A5" s="125" t="s">
        <v>50</v>
      </c>
      <c r="B5" s="125"/>
      <c r="C5" s="125"/>
      <c r="D5" s="126"/>
      <c r="E5" s="126"/>
      <c r="F5" s="126"/>
      <c r="G5" s="126"/>
      <c r="H5" s="126"/>
      <c r="I5" s="126"/>
      <c r="J5" s="126"/>
      <c r="K5" s="126"/>
      <c r="L5" s="126"/>
      <c r="M5" s="126"/>
      <c r="N5" s="126"/>
      <c r="O5" s="126"/>
      <c r="P5" s="126"/>
    </row>
    <row r="6" spans="1:16" x14ac:dyDescent="0.25">
      <c r="A6" s="125" t="s">
        <v>106</v>
      </c>
      <c r="B6" s="125"/>
      <c r="C6" s="125"/>
      <c r="D6" s="126"/>
      <c r="E6" s="126"/>
      <c r="F6" s="126"/>
      <c r="G6" s="126"/>
      <c r="H6" s="126"/>
      <c r="I6" s="126"/>
      <c r="J6" s="126"/>
      <c r="K6" s="126"/>
      <c r="L6" s="126"/>
      <c r="M6" s="126"/>
      <c r="N6" s="126"/>
      <c r="O6" s="126"/>
      <c r="P6" s="126"/>
    </row>
    <row r="7" spans="1:16" x14ac:dyDescent="0.25">
      <c r="A7" s="100"/>
      <c r="B7" s="100"/>
      <c r="C7" s="100"/>
      <c r="D7" s="100"/>
      <c r="E7" s="100"/>
      <c r="F7" s="100"/>
      <c r="G7" s="100"/>
      <c r="H7" s="100"/>
      <c r="I7" s="100"/>
      <c r="J7" s="100"/>
    </row>
    <row r="8" spans="1:16" ht="46.9" customHeight="1" x14ac:dyDescent="0.25">
      <c r="A8" s="122" t="s">
        <v>145</v>
      </c>
      <c r="B8" s="123"/>
      <c r="C8" s="123"/>
      <c r="D8" s="123"/>
      <c r="E8" s="123"/>
      <c r="F8" s="123"/>
      <c r="G8" s="123"/>
      <c r="H8" s="123"/>
      <c r="I8" s="123"/>
      <c r="J8" s="123"/>
      <c r="K8" s="123"/>
      <c r="L8" s="123"/>
      <c r="M8" s="123"/>
      <c r="N8" s="123"/>
      <c r="O8" s="123"/>
      <c r="P8" s="123"/>
    </row>
    <row r="9" spans="1:16" ht="106.9" customHeight="1" x14ac:dyDescent="0.25">
      <c r="A9" s="111" t="s">
        <v>166</v>
      </c>
      <c r="B9" s="112"/>
      <c r="C9" s="112"/>
      <c r="D9" s="112"/>
      <c r="E9" s="112"/>
      <c r="F9" s="112"/>
      <c r="G9" s="112"/>
      <c r="H9" s="112"/>
      <c r="I9" s="112"/>
      <c r="J9" s="112"/>
      <c r="K9" s="112"/>
      <c r="L9" s="112"/>
      <c r="M9" s="112"/>
      <c r="N9" s="112"/>
      <c r="O9" s="112"/>
      <c r="P9" s="112"/>
    </row>
    <row r="10" spans="1:16" ht="52.9" customHeight="1" x14ac:dyDescent="0.25">
      <c r="A10" s="124" t="s">
        <v>165</v>
      </c>
      <c r="B10" s="124"/>
      <c r="C10" s="124"/>
      <c r="D10" s="124"/>
      <c r="E10" s="124"/>
      <c r="F10" s="124"/>
      <c r="G10" s="124"/>
      <c r="H10" s="124"/>
      <c r="I10" s="124"/>
      <c r="J10" s="124"/>
      <c r="K10" s="124"/>
      <c r="L10" s="124"/>
      <c r="M10" s="124"/>
      <c r="N10" s="124"/>
      <c r="O10" s="124"/>
      <c r="P10" s="124"/>
    </row>
    <row r="11" spans="1:16" ht="46.15" customHeight="1" x14ac:dyDescent="0.25">
      <c r="A11" s="112" t="s">
        <v>147</v>
      </c>
      <c r="B11" s="112"/>
      <c r="C11" s="112"/>
      <c r="D11" s="112"/>
      <c r="E11" s="112"/>
      <c r="F11" s="112"/>
      <c r="G11" s="112"/>
      <c r="H11" s="112"/>
      <c r="I11" s="112"/>
      <c r="J11" s="112"/>
      <c r="K11" s="112"/>
      <c r="L11" s="112"/>
      <c r="M11" s="112"/>
      <c r="N11" s="112"/>
      <c r="O11" s="112"/>
      <c r="P11" s="112"/>
    </row>
    <row r="12" spans="1:16" ht="28.9" customHeight="1" x14ac:dyDescent="0.25">
      <c r="A12" s="112" t="s">
        <v>148</v>
      </c>
      <c r="B12" s="112"/>
      <c r="C12" s="112"/>
      <c r="D12" s="112"/>
      <c r="E12" s="112"/>
      <c r="F12" s="112"/>
      <c r="G12" s="112"/>
      <c r="H12" s="112"/>
      <c r="I12" s="112"/>
      <c r="J12" s="112"/>
      <c r="K12" s="112"/>
      <c r="L12" s="112"/>
      <c r="M12" s="112"/>
      <c r="N12" s="112"/>
      <c r="O12" s="112"/>
      <c r="P12" s="112"/>
    </row>
    <row r="13" spans="1:16" ht="30" customHeight="1" x14ac:dyDescent="0.25">
      <c r="A13" s="112" t="s">
        <v>149</v>
      </c>
      <c r="B13" s="112"/>
      <c r="C13" s="112"/>
      <c r="D13" s="112"/>
      <c r="E13" s="112"/>
      <c r="F13" s="112"/>
      <c r="G13" s="112"/>
      <c r="H13" s="112"/>
      <c r="I13" s="112"/>
      <c r="J13" s="112"/>
      <c r="K13" s="112"/>
      <c r="L13" s="112"/>
      <c r="M13" s="112"/>
      <c r="N13" s="112"/>
      <c r="O13" s="112"/>
      <c r="P13" s="112"/>
    </row>
    <row r="14" spans="1:16" ht="33" customHeight="1" x14ac:dyDescent="0.25">
      <c r="A14" s="111" t="s">
        <v>150</v>
      </c>
      <c r="B14" s="112"/>
      <c r="C14" s="112"/>
      <c r="D14" s="112"/>
      <c r="E14" s="112"/>
      <c r="F14" s="112"/>
      <c r="G14" s="112"/>
      <c r="H14" s="112"/>
      <c r="I14" s="112"/>
      <c r="J14" s="112"/>
      <c r="K14" s="112"/>
      <c r="L14" s="112"/>
      <c r="M14" s="112"/>
      <c r="N14" s="112"/>
      <c r="O14" s="112"/>
      <c r="P14" s="112"/>
    </row>
    <row r="15" spans="1:16" ht="31.15" customHeight="1" x14ac:dyDescent="0.25">
      <c r="A15" s="112" t="s">
        <v>168</v>
      </c>
      <c r="B15" s="112"/>
      <c r="C15" s="112"/>
      <c r="D15" s="112"/>
      <c r="E15" s="112"/>
      <c r="F15" s="112"/>
      <c r="G15" s="112"/>
      <c r="H15" s="112"/>
      <c r="I15" s="112"/>
      <c r="J15" s="112"/>
      <c r="K15" s="112"/>
      <c r="L15" s="112"/>
      <c r="M15" s="112"/>
      <c r="N15" s="112"/>
      <c r="O15" s="112"/>
      <c r="P15" s="112"/>
    </row>
    <row r="16" spans="1:16" ht="31.15" customHeight="1" x14ac:dyDescent="0.25">
      <c r="A16" s="112" t="s">
        <v>167</v>
      </c>
      <c r="B16" s="112"/>
      <c r="C16" s="112"/>
      <c r="D16" s="112"/>
      <c r="E16" s="112"/>
      <c r="F16" s="112"/>
      <c r="G16" s="112"/>
      <c r="H16" s="112"/>
      <c r="I16" s="112"/>
      <c r="J16" s="112"/>
      <c r="K16" s="112"/>
      <c r="L16" s="112"/>
      <c r="M16" s="112"/>
      <c r="N16" s="112"/>
      <c r="O16" s="112"/>
      <c r="P16" s="112"/>
    </row>
    <row r="17" spans="1:17" x14ac:dyDescent="0.25">
      <c r="A17" s="101"/>
      <c r="B17" s="101"/>
      <c r="C17" s="101"/>
      <c r="D17" s="101"/>
      <c r="E17" s="101"/>
      <c r="F17" s="101"/>
      <c r="G17" s="101"/>
      <c r="H17" s="101"/>
      <c r="I17" s="101"/>
      <c r="J17" s="101"/>
      <c r="K17" s="101"/>
      <c r="L17" s="101"/>
      <c r="M17" s="101"/>
      <c r="N17" s="101"/>
      <c r="O17" s="101"/>
      <c r="P17" s="101"/>
    </row>
    <row r="18" spans="1:17" x14ac:dyDescent="0.25">
      <c r="A18" s="113" t="s">
        <v>146</v>
      </c>
      <c r="B18" s="114"/>
      <c r="C18" s="114"/>
      <c r="D18" s="114"/>
      <c r="E18" s="114"/>
      <c r="F18" s="114"/>
      <c r="G18" s="114"/>
      <c r="H18" s="114"/>
      <c r="I18" s="114"/>
      <c r="J18" s="114"/>
      <c r="K18" s="114"/>
      <c r="L18" s="114"/>
      <c r="M18" s="114"/>
      <c r="N18" s="114"/>
      <c r="O18" s="114"/>
      <c r="P18" s="115"/>
    </row>
    <row r="19" spans="1:17" x14ac:dyDescent="0.25">
      <c r="A19" s="116"/>
      <c r="B19" s="117"/>
      <c r="C19" s="117"/>
      <c r="D19" s="117"/>
      <c r="E19" s="117"/>
      <c r="F19" s="117"/>
      <c r="G19" s="117"/>
      <c r="H19" s="117"/>
      <c r="I19" s="117"/>
      <c r="J19" s="117"/>
      <c r="K19" s="117"/>
      <c r="L19" s="117"/>
      <c r="M19" s="117"/>
      <c r="N19" s="117"/>
      <c r="O19" s="117"/>
      <c r="P19" s="118"/>
    </row>
    <row r="20" spans="1:17" x14ac:dyDescent="0.25">
      <c r="A20" s="119"/>
      <c r="B20" s="120"/>
      <c r="C20" s="120"/>
      <c r="D20" s="120"/>
      <c r="E20" s="120"/>
      <c r="F20" s="120"/>
      <c r="G20" s="120"/>
      <c r="H20" s="120"/>
      <c r="I20" s="120"/>
      <c r="J20" s="120"/>
      <c r="K20" s="120"/>
      <c r="L20" s="120"/>
      <c r="M20" s="120"/>
      <c r="N20" s="120"/>
      <c r="O20" s="120"/>
      <c r="P20" s="121"/>
    </row>
    <row r="21" spans="1:17" x14ac:dyDescent="0.25">
      <c r="A21" s="102"/>
      <c r="B21" s="102"/>
      <c r="C21" s="102"/>
      <c r="D21" s="102"/>
      <c r="E21" s="102"/>
      <c r="F21" s="102"/>
      <c r="G21" s="102"/>
      <c r="H21" s="102"/>
      <c r="I21" s="102"/>
      <c r="J21" s="102"/>
      <c r="K21" s="102"/>
      <c r="L21" s="102"/>
      <c r="M21" s="102"/>
      <c r="N21" s="102"/>
      <c r="O21" s="102"/>
      <c r="P21" s="102"/>
      <c r="Q21" s="103"/>
    </row>
    <row r="22" spans="1:17" x14ac:dyDescent="0.25">
      <c r="A22" s="102"/>
      <c r="B22" s="102"/>
      <c r="C22" s="102"/>
      <c r="D22" s="102"/>
      <c r="E22" s="102"/>
      <c r="F22" s="102"/>
      <c r="G22" s="102"/>
      <c r="H22" s="102"/>
      <c r="I22" s="102"/>
      <c r="J22" s="102"/>
      <c r="K22" s="102"/>
      <c r="L22" s="102"/>
      <c r="M22" s="102"/>
      <c r="N22" s="102"/>
      <c r="O22" s="102"/>
      <c r="P22" s="102"/>
      <c r="Q22" s="103"/>
    </row>
    <row r="23" spans="1:17" x14ac:dyDescent="0.25">
      <c r="A23" s="102"/>
      <c r="B23" s="102"/>
      <c r="C23" s="102"/>
      <c r="D23" s="102"/>
      <c r="E23" s="102"/>
      <c r="F23" s="102"/>
      <c r="G23" s="102"/>
      <c r="H23" s="102"/>
      <c r="I23" s="102"/>
      <c r="J23" s="102"/>
      <c r="K23" s="102"/>
      <c r="L23" s="102"/>
      <c r="M23" s="102"/>
      <c r="N23" s="102"/>
      <c r="O23" s="102"/>
      <c r="P23" s="102"/>
      <c r="Q23" s="103"/>
    </row>
    <row r="24" spans="1:17" x14ac:dyDescent="0.25">
      <c r="A24" s="102"/>
      <c r="B24" s="102"/>
      <c r="C24" s="102"/>
      <c r="D24" s="102"/>
      <c r="E24" s="102"/>
      <c r="F24" s="102"/>
      <c r="G24" s="102"/>
      <c r="H24" s="102"/>
      <c r="I24" s="102"/>
      <c r="J24" s="102"/>
      <c r="K24" s="102"/>
      <c r="L24" s="102"/>
      <c r="M24" s="102"/>
      <c r="N24" s="102"/>
      <c r="O24" s="102"/>
      <c r="P24" s="102"/>
      <c r="Q24" s="103"/>
    </row>
    <row r="25" spans="1:17" x14ac:dyDescent="0.25">
      <c r="A25" s="102"/>
      <c r="B25" s="102"/>
      <c r="C25" s="102"/>
      <c r="D25" s="102"/>
      <c r="E25" s="102"/>
      <c r="F25" s="102"/>
      <c r="G25" s="102"/>
      <c r="H25" s="102"/>
      <c r="I25" s="102"/>
      <c r="J25" s="102"/>
      <c r="K25" s="102"/>
      <c r="L25" s="102"/>
      <c r="M25" s="102"/>
      <c r="N25" s="102"/>
      <c r="O25" s="102"/>
      <c r="P25" s="102"/>
      <c r="Q25" s="103"/>
    </row>
    <row r="26" spans="1:17" x14ac:dyDescent="0.25">
      <c r="A26" s="102"/>
      <c r="B26" s="102"/>
      <c r="C26" s="102"/>
      <c r="D26" s="102"/>
      <c r="E26" s="102"/>
      <c r="F26" s="102"/>
      <c r="G26" s="102"/>
      <c r="H26" s="102"/>
      <c r="I26" s="102"/>
      <c r="J26" s="102"/>
      <c r="K26" s="102"/>
      <c r="L26" s="102"/>
      <c r="M26" s="102"/>
      <c r="N26" s="102"/>
      <c r="O26" s="102"/>
      <c r="P26" s="102"/>
      <c r="Q26" s="103"/>
    </row>
    <row r="27" spans="1:17" x14ac:dyDescent="0.25">
      <c r="A27" s="102"/>
      <c r="B27" s="102"/>
      <c r="C27" s="102"/>
      <c r="D27" s="102"/>
      <c r="E27" s="102"/>
      <c r="F27" s="102"/>
      <c r="G27" s="102"/>
      <c r="H27" s="102"/>
      <c r="I27" s="102"/>
      <c r="J27" s="102"/>
      <c r="K27" s="102"/>
      <c r="L27" s="102"/>
      <c r="M27" s="102"/>
      <c r="N27" s="102"/>
      <c r="O27" s="102"/>
      <c r="P27" s="102"/>
      <c r="Q27" s="103"/>
    </row>
  </sheetData>
  <mergeCells count="17">
    <mergeCell ref="A6:C6"/>
    <mergeCell ref="D6:P6"/>
    <mergeCell ref="F1:P1"/>
    <mergeCell ref="A2:P2"/>
    <mergeCell ref="A4:P4"/>
    <mergeCell ref="A5:C5"/>
    <mergeCell ref="D5:P5"/>
    <mergeCell ref="A14:P14"/>
    <mergeCell ref="A15:P15"/>
    <mergeCell ref="A16:P16"/>
    <mergeCell ref="A18:P20"/>
    <mergeCell ref="A8:P8"/>
    <mergeCell ref="A9:P9"/>
    <mergeCell ref="A10:P10"/>
    <mergeCell ref="A11:P11"/>
    <mergeCell ref="A12:P12"/>
    <mergeCell ref="A13:P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3" workbookViewId="0">
      <selection activeCell="A17" sqref="A17:C17"/>
    </sheetView>
  </sheetViews>
  <sheetFormatPr defaultColWidth="8.85546875" defaultRowHeight="15.75" x14ac:dyDescent="0.25"/>
  <cols>
    <col min="1" max="1" width="15.7109375" style="2" customWidth="1"/>
    <col min="2" max="2" width="18.28515625" style="2" customWidth="1"/>
    <col min="3" max="3" width="14.85546875" style="2" customWidth="1"/>
    <col min="4" max="6" width="18" style="2" customWidth="1"/>
    <col min="7" max="16384" width="8.85546875" style="2"/>
  </cols>
  <sheetData>
    <row r="1" spans="1:6" x14ac:dyDescent="0.25">
      <c r="A1" s="135" t="s">
        <v>154</v>
      </c>
      <c r="B1" s="135"/>
      <c r="C1" s="135"/>
      <c r="D1" s="135"/>
      <c r="E1" s="135"/>
      <c r="F1" s="135"/>
    </row>
    <row r="2" spans="1:6" x14ac:dyDescent="0.25">
      <c r="A2" s="135"/>
      <c r="B2" s="135"/>
      <c r="C2" s="135"/>
      <c r="D2" s="135"/>
      <c r="E2" s="135"/>
      <c r="F2" s="135"/>
    </row>
    <row r="3" spans="1:6" x14ac:dyDescent="0.25">
      <c r="A3" s="135"/>
      <c r="B3" s="135"/>
      <c r="C3" s="135"/>
      <c r="D3" s="135"/>
      <c r="E3" s="135"/>
      <c r="F3" s="135"/>
    </row>
    <row r="4" spans="1:6" x14ac:dyDescent="0.25">
      <c r="A4" s="135"/>
      <c r="B4" s="135"/>
      <c r="C4" s="135"/>
      <c r="D4" s="135"/>
      <c r="E4" s="135"/>
      <c r="F4" s="135"/>
    </row>
    <row r="5" spans="1:6" x14ac:dyDescent="0.25">
      <c r="A5" s="135"/>
      <c r="B5" s="135"/>
      <c r="C5" s="135"/>
      <c r="D5" s="135"/>
      <c r="E5" s="135"/>
      <c r="F5" s="135"/>
    </row>
    <row r="6" spans="1:6" x14ac:dyDescent="0.25">
      <c r="A6" s="135"/>
      <c r="B6" s="135"/>
      <c r="C6" s="135"/>
      <c r="D6" s="135"/>
      <c r="E6" s="135"/>
      <c r="F6" s="135"/>
    </row>
    <row r="7" spans="1:6" x14ac:dyDescent="0.25">
      <c r="A7" s="135"/>
      <c r="B7" s="135"/>
      <c r="C7" s="135"/>
      <c r="D7" s="135"/>
      <c r="E7" s="135"/>
      <c r="F7" s="135"/>
    </row>
    <row r="8" spans="1:6" ht="16.5" thickBot="1" x14ac:dyDescent="0.3">
      <c r="A8" s="136"/>
      <c r="B8" s="136"/>
      <c r="C8" s="136"/>
      <c r="D8" s="136"/>
      <c r="E8" s="136"/>
      <c r="F8" s="136"/>
    </row>
    <row r="9" spans="1:6" ht="48" thickBot="1" x14ac:dyDescent="0.3">
      <c r="A9" s="68"/>
      <c r="B9" s="69" t="s">
        <v>107</v>
      </c>
      <c r="C9" s="69" t="s">
        <v>108</v>
      </c>
      <c r="D9" s="69" t="s">
        <v>109</v>
      </c>
      <c r="E9" s="69" t="s">
        <v>110</v>
      </c>
      <c r="F9" s="69" t="s">
        <v>111</v>
      </c>
    </row>
    <row r="10" spans="1:6" x14ac:dyDescent="0.25">
      <c r="A10" s="137" t="s">
        <v>112</v>
      </c>
      <c r="B10" s="70" t="s">
        <v>113</v>
      </c>
      <c r="C10" s="71"/>
      <c r="D10" s="72"/>
      <c r="E10" s="72"/>
      <c r="F10" s="73"/>
    </row>
    <row r="11" spans="1:6" x14ac:dyDescent="0.25">
      <c r="A11" s="138"/>
      <c r="B11" s="7" t="s">
        <v>114</v>
      </c>
      <c r="C11" s="74"/>
      <c r="D11" s="75"/>
      <c r="E11" s="75"/>
      <c r="F11" s="76"/>
    </row>
    <row r="12" spans="1:6" x14ac:dyDescent="0.25">
      <c r="A12" s="138"/>
      <c r="B12" s="7" t="s">
        <v>115</v>
      </c>
      <c r="C12" s="74"/>
      <c r="D12" s="75"/>
      <c r="E12" s="75"/>
      <c r="F12" s="76"/>
    </row>
    <row r="13" spans="1:6" ht="17.45" customHeight="1" thickBot="1" x14ac:dyDescent="0.3">
      <c r="A13" s="139"/>
      <c r="B13" s="8" t="s">
        <v>116</v>
      </c>
      <c r="C13" s="77"/>
      <c r="D13" s="78"/>
      <c r="E13" s="78"/>
      <c r="F13" s="79"/>
    </row>
    <row r="14" spans="1:6" ht="49.15" customHeight="1" thickBot="1" x14ac:dyDescent="0.3">
      <c r="A14" s="140" t="s">
        <v>117</v>
      </c>
      <c r="B14" s="141"/>
      <c r="C14" s="142"/>
      <c r="D14" s="80">
        <f>SUM(D10:D13)</f>
        <v>0</v>
      </c>
      <c r="E14" s="80">
        <f t="shared" ref="E14:F14" si="0">SUM(E10:E13)</f>
        <v>0</v>
      </c>
      <c r="F14" s="80">
        <f t="shared" si="0"/>
        <v>0</v>
      </c>
    </row>
    <row r="15" spans="1:6" ht="39" customHeight="1" thickBot="1" x14ac:dyDescent="0.3">
      <c r="A15" s="143" t="s">
        <v>118</v>
      </c>
      <c r="B15" s="144"/>
      <c r="C15" s="145"/>
      <c r="D15" s="81"/>
      <c r="E15" s="81"/>
      <c r="F15" s="82"/>
    </row>
    <row r="16" spans="1:6" ht="51.6" customHeight="1" thickBot="1" x14ac:dyDescent="0.3">
      <c r="A16" s="143" t="s">
        <v>119</v>
      </c>
      <c r="B16" s="144"/>
      <c r="C16" s="145"/>
      <c r="D16" s="83"/>
      <c r="E16" s="83"/>
      <c r="F16" s="83"/>
    </row>
    <row r="17" spans="1:6" ht="16.5" thickBot="1" x14ac:dyDescent="0.3">
      <c r="A17" s="140" t="s">
        <v>120</v>
      </c>
      <c r="B17" s="141"/>
      <c r="C17" s="142"/>
      <c r="D17" s="132">
        <f>(D16+E16+F16)/3</f>
        <v>0</v>
      </c>
      <c r="E17" s="133"/>
      <c r="F17" s="134"/>
    </row>
    <row r="18" spans="1:6" x14ac:dyDescent="0.25">
      <c r="A18" s="84"/>
      <c r="B18" s="85"/>
      <c r="C18" s="85"/>
      <c r="D18" s="84"/>
      <c r="E18" s="84"/>
      <c r="F18" s="84"/>
    </row>
    <row r="19" spans="1:6" x14ac:dyDescent="0.25">
      <c r="A19" s="87" t="s">
        <v>121</v>
      </c>
    </row>
    <row r="23" spans="1:6" x14ac:dyDescent="0.25">
      <c r="A23" s="86"/>
    </row>
    <row r="24" spans="1:6" x14ac:dyDescent="0.25">
      <c r="A24" s="86"/>
    </row>
  </sheetData>
  <mergeCells count="7">
    <mergeCell ref="D17:F17"/>
    <mergeCell ref="A1:F8"/>
    <mergeCell ref="A10:A13"/>
    <mergeCell ref="A14:C14"/>
    <mergeCell ref="A15:C15"/>
    <mergeCell ref="A16:C16"/>
    <mergeCell ref="A17:C17"/>
  </mergeCells>
  <conditionalFormatting sqref="D17:F17">
    <cfRule type="cellIs" dxfId="1" priority="1" operator="lessThan">
      <formula>50000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1"/>
  <sheetViews>
    <sheetView workbookViewId="0">
      <selection activeCell="G33" sqref="G33"/>
    </sheetView>
  </sheetViews>
  <sheetFormatPr defaultColWidth="8.85546875" defaultRowHeight="15.75" x14ac:dyDescent="0.25"/>
  <cols>
    <col min="1" max="1" width="6.140625" style="29" customWidth="1"/>
    <col min="2" max="2" width="40.85546875" style="29" customWidth="1"/>
    <col min="3" max="3" width="22.140625" style="29" customWidth="1"/>
    <col min="4" max="4" width="17.140625" style="29" customWidth="1"/>
    <col min="5" max="5" width="14.28515625" style="29" customWidth="1"/>
    <col min="6" max="6" width="17" style="29" customWidth="1"/>
    <col min="7" max="7" width="21.28515625" style="29" customWidth="1"/>
    <col min="8" max="8" width="25.28515625" style="29" customWidth="1"/>
    <col min="9" max="9" width="25.7109375" style="29" customWidth="1"/>
    <col min="10" max="16384" width="8.85546875" style="29"/>
  </cols>
  <sheetData>
    <row r="2" spans="1:9" ht="16.5" thickBot="1" x14ac:dyDescent="0.3">
      <c r="A2" s="28" t="s">
        <v>159</v>
      </c>
    </row>
    <row r="3" spans="1:9" ht="30.6" customHeight="1" thickBot="1" x14ac:dyDescent="0.3">
      <c r="A3" s="28"/>
      <c r="C3" s="147" t="s">
        <v>90</v>
      </c>
      <c r="D3" s="148"/>
      <c r="E3" s="148"/>
      <c r="F3" s="149"/>
      <c r="G3" s="147" t="s">
        <v>89</v>
      </c>
      <c r="H3" s="148"/>
      <c r="I3" s="149"/>
    </row>
    <row r="4" spans="1:9" ht="169.9" customHeight="1" x14ac:dyDescent="0.25">
      <c r="A4" s="40" t="s">
        <v>0</v>
      </c>
      <c r="B4" s="41" t="s">
        <v>151</v>
      </c>
      <c r="C4" s="42" t="s">
        <v>35</v>
      </c>
      <c r="D4" s="43" t="s">
        <v>155</v>
      </c>
      <c r="E4" s="43" t="s">
        <v>95</v>
      </c>
      <c r="F4" s="104" t="s">
        <v>156</v>
      </c>
      <c r="G4" s="106" t="s">
        <v>33</v>
      </c>
      <c r="H4" s="107" t="s">
        <v>157</v>
      </c>
      <c r="I4" s="110" t="s">
        <v>158</v>
      </c>
    </row>
    <row r="5" spans="1:9" ht="28.9" customHeight="1" x14ac:dyDescent="0.25">
      <c r="A5" s="25" t="s">
        <v>22</v>
      </c>
      <c r="B5" s="31" t="s">
        <v>160</v>
      </c>
      <c r="C5" s="36"/>
      <c r="D5" s="25"/>
      <c r="E5" s="25"/>
      <c r="F5" s="31"/>
      <c r="G5" s="36"/>
      <c r="H5" s="25"/>
      <c r="I5" s="108"/>
    </row>
    <row r="6" spans="1:9" x14ac:dyDescent="0.25">
      <c r="A6" s="26" t="s">
        <v>23</v>
      </c>
      <c r="B6" s="32" t="s">
        <v>88</v>
      </c>
      <c r="C6" s="37"/>
      <c r="D6" s="27"/>
      <c r="E6" s="27"/>
      <c r="F6" s="33"/>
      <c r="G6" s="37"/>
      <c r="H6" s="27"/>
      <c r="I6" s="27"/>
    </row>
    <row r="7" spans="1:9" x14ac:dyDescent="0.25">
      <c r="A7" s="26" t="s">
        <v>24</v>
      </c>
      <c r="B7" s="33"/>
      <c r="C7" s="37"/>
      <c r="D7" s="27"/>
      <c r="E7" s="27"/>
      <c r="F7" s="33"/>
      <c r="G7" s="37"/>
      <c r="H7" s="27"/>
      <c r="I7" s="27"/>
    </row>
    <row r="8" spans="1:9" x14ac:dyDescent="0.25">
      <c r="A8" s="26" t="s">
        <v>25</v>
      </c>
      <c r="B8" s="33"/>
      <c r="C8" s="37"/>
      <c r="D8" s="27"/>
      <c r="E8" s="27"/>
      <c r="F8" s="33"/>
      <c r="G8" s="37"/>
      <c r="H8" s="27"/>
      <c r="I8" s="27"/>
    </row>
    <row r="9" spans="1:9" ht="31.5" x14ac:dyDescent="0.25">
      <c r="A9" s="25" t="s">
        <v>26</v>
      </c>
      <c r="B9" s="31" t="s">
        <v>161</v>
      </c>
      <c r="C9" s="36"/>
      <c r="D9" s="25"/>
      <c r="E9" s="25"/>
      <c r="F9" s="31"/>
      <c r="G9" s="36"/>
      <c r="H9" s="25"/>
      <c r="I9" s="108"/>
    </row>
    <row r="10" spans="1:9" x14ac:dyDescent="0.25">
      <c r="A10" s="26" t="s">
        <v>27</v>
      </c>
      <c r="B10" s="32" t="s">
        <v>28</v>
      </c>
      <c r="C10" s="37"/>
      <c r="D10" s="27"/>
      <c r="E10" s="27"/>
      <c r="F10" s="33"/>
      <c r="G10" s="37"/>
      <c r="H10" s="27"/>
      <c r="I10" s="27"/>
    </row>
    <row r="11" spans="1:9" x14ac:dyDescent="0.25">
      <c r="A11" s="26" t="s">
        <v>29</v>
      </c>
      <c r="B11" s="33"/>
      <c r="C11" s="37"/>
      <c r="D11" s="27"/>
      <c r="E11" s="27"/>
      <c r="F11" s="33"/>
      <c r="G11" s="37"/>
      <c r="H11" s="27"/>
      <c r="I11" s="27"/>
    </row>
    <row r="12" spans="1:9" x14ac:dyDescent="0.25">
      <c r="A12" s="26" t="s">
        <v>25</v>
      </c>
      <c r="B12" s="33"/>
      <c r="C12" s="37"/>
      <c r="D12" s="27"/>
      <c r="E12" s="27"/>
      <c r="F12" s="33"/>
      <c r="G12" s="37"/>
      <c r="H12" s="27"/>
      <c r="I12" s="27"/>
    </row>
    <row r="13" spans="1:9" ht="31.5" x14ac:dyDescent="0.25">
      <c r="A13" s="25" t="s">
        <v>30</v>
      </c>
      <c r="B13" s="31" t="s">
        <v>162</v>
      </c>
      <c r="C13" s="36"/>
      <c r="D13" s="25"/>
      <c r="E13" s="25"/>
      <c r="F13" s="31"/>
      <c r="G13" s="36"/>
      <c r="H13" s="25"/>
      <c r="I13" s="108"/>
    </row>
    <row r="14" spans="1:9" ht="31.5" x14ac:dyDescent="0.25">
      <c r="A14" s="26" t="s">
        <v>31</v>
      </c>
      <c r="B14" s="34" t="s">
        <v>91</v>
      </c>
      <c r="C14" s="37"/>
      <c r="D14" s="27"/>
      <c r="E14" s="27"/>
      <c r="F14" s="33"/>
      <c r="G14" s="37" t="s">
        <v>34</v>
      </c>
      <c r="H14" s="27" t="s">
        <v>34</v>
      </c>
      <c r="I14" s="27" t="s">
        <v>34</v>
      </c>
    </row>
    <row r="15" spans="1:9" ht="47.25" x14ac:dyDescent="0.25">
      <c r="A15" s="26" t="s">
        <v>32</v>
      </c>
      <c r="B15" s="34" t="s">
        <v>92</v>
      </c>
      <c r="C15" s="37"/>
      <c r="D15" s="27"/>
      <c r="E15" s="27"/>
      <c r="F15" s="33"/>
      <c r="G15" s="37" t="s">
        <v>34</v>
      </c>
      <c r="H15" s="27" t="s">
        <v>34</v>
      </c>
      <c r="I15" s="27" t="s">
        <v>34</v>
      </c>
    </row>
    <row r="16" spans="1:9" ht="16.5" thickBot="1" x14ac:dyDescent="0.3">
      <c r="A16" s="24" t="s">
        <v>25</v>
      </c>
      <c r="B16" s="35"/>
      <c r="C16" s="38"/>
      <c r="D16" s="39"/>
      <c r="E16" s="39"/>
      <c r="F16" s="105"/>
      <c r="G16" s="38"/>
      <c r="H16" s="39"/>
      <c r="I16" s="109"/>
    </row>
    <row r="18" spans="1:5" x14ac:dyDescent="0.25">
      <c r="A18" s="30"/>
    </row>
    <row r="20" spans="1:5" x14ac:dyDescent="0.25">
      <c r="B20" s="146" t="s">
        <v>96</v>
      </c>
      <c r="C20" s="146"/>
      <c r="D20" s="146"/>
      <c r="E20" s="146"/>
    </row>
    <row r="21" spans="1:5" x14ac:dyDescent="0.25">
      <c r="B21" s="146"/>
      <c r="C21" s="146"/>
      <c r="D21" s="146"/>
      <c r="E21" s="146"/>
    </row>
    <row r="22" spans="1:5" x14ac:dyDescent="0.25">
      <c r="B22" s="146"/>
      <c r="C22" s="146"/>
      <c r="D22" s="146"/>
      <c r="E22" s="146"/>
    </row>
    <row r="23" spans="1:5" x14ac:dyDescent="0.25">
      <c r="B23" s="146"/>
      <c r="C23" s="146"/>
      <c r="D23" s="146"/>
      <c r="E23" s="146"/>
    </row>
    <row r="24" spans="1:5" x14ac:dyDescent="0.25">
      <c r="B24" s="146"/>
      <c r="C24" s="146"/>
      <c r="D24" s="146"/>
      <c r="E24" s="146"/>
    </row>
    <row r="25" spans="1:5" x14ac:dyDescent="0.25">
      <c r="B25" s="146"/>
      <c r="C25" s="146"/>
      <c r="D25" s="146"/>
      <c r="E25" s="146"/>
    </row>
    <row r="26" spans="1:5" x14ac:dyDescent="0.25">
      <c r="B26" s="146"/>
      <c r="C26" s="146"/>
      <c r="D26" s="146"/>
      <c r="E26" s="146"/>
    </row>
    <row r="27" spans="1:5" x14ac:dyDescent="0.25">
      <c r="B27" s="146"/>
      <c r="C27" s="146"/>
      <c r="D27" s="146"/>
      <c r="E27" s="146"/>
    </row>
    <row r="28" spans="1:5" ht="15.6" customHeight="1" x14ac:dyDescent="0.25">
      <c r="B28" s="44"/>
      <c r="D28" s="44"/>
    </row>
    <row r="29" spans="1:5" x14ac:dyDescent="0.25">
      <c r="B29" s="44"/>
      <c r="D29" s="44"/>
    </row>
    <row r="30" spans="1:5" x14ac:dyDescent="0.25">
      <c r="B30" s="44"/>
      <c r="D30" s="44"/>
    </row>
    <row r="31" spans="1:5" x14ac:dyDescent="0.25">
      <c r="B31" s="44"/>
      <c r="D31" s="44"/>
    </row>
    <row r="32" spans="1:5" x14ac:dyDescent="0.25">
      <c r="B32" s="44"/>
      <c r="D32" s="44"/>
    </row>
    <row r="33" spans="2:4" x14ac:dyDescent="0.25">
      <c r="B33" s="44"/>
      <c r="D33" s="44"/>
    </row>
    <row r="34" spans="2:4" x14ac:dyDescent="0.25">
      <c r="B34" s="44"/>
      <c r="D34" s="44"/>
    </row>
    <row r="35" spans="2:4" x14ac:dyDescent="0.25">
      <c r="B35" s="44"/>
      <c r="D35" s="44"/>
    </row>
    <row r="36" spans="2:4" x14ac:dyDescent="0.25">
      <c r="B36" s="44"/>
      <c r="D36" s="44"/>
    </row>
    <row r="37" spans="2:4" x14ac:dyDescent="0.25">
      <c r="B37" s="44"/>
      <c r="D37" s="44"/>
    </row>
    <row r="38" spans="2:4" x14ac:dyDescent="0.25">
      <c r="B38" s="44"/>
      <c r="D38" s="44"/>
    </row>
    <row r="39" spans="2:4" x14ac:dyDescent="0.25">
      <c r="B39" s="44"/>
      <c r="D39" s="44"/>
    </row>
    <row r="40" spans="2:4" x14ac:dyDescent="0.25">
      <c r="B40" s="44"/>
      <c r="D40" s="44"/>
    </row>
    <row r="41" spans="2:4" x14ac:dyDescent="0.25">
      <c r="B41" s="44"/>
      <c r="D41" s="44"/>
    </row>
    <row r="42" spans="2:4" x14ac:dyDescent="0.25">
      <c r="B42" s="44"/>
      <c r="D42" s="44"/>
    </row>
    <row r="43" spans="2:4" x14ac:dyDescent="0.25">
      <c r="B43" s="44"/>
      <c r="D43" s="44"/>
    </row>
    <row r="44" spans="2:4" x14ac:dyDescent="0.25">
      <c r="B44" s="44"/>
      <c r="D44" s="44"/>
    </row>
    <row r="45" spans="2:4" x14ac:dyDescent="0.25">
      <c r="B45" s="44"/>
      <c r="D45" s="44"/>
    </row>
    <row r="46" spans="2:4" x14ac:dyDescent="0.25">
      <c r="B46" s="44"/>
      <c r="D46" s="44"/>
    </row>
    <row r="47" spans="2:4" x14ac:dyDescent="0.25">
      <c r="B47" s="44"/>
      <c r="D47" s="44"/>
    </row>
    <row r="48" spans="2:4" x14ac:dyDescent="0.25">
      <c r="B48" s="44"/>
      <c r="D48" s="44"/>
    </row>
    <row r="49" spans="2:4" x14ac:dyDescent="0.25">
      <c r="B49" s="44"/>
      <c r="D49" s="44"/>
    </row>
    <row r="50" spans="2:4" x14ac:dyDescent="0.25">
      <c r="B50" s="44"/>
      <c r="D50" s="44"/>
    </row>
    <row r="51" spans="2:4" x14ac:dyDescent="0.25">
      <c r="B51" s="44"/>
      <c r="D51" s="44"/>
    </row>
    <row r="52" spans="2:4" x14ac:dyDescent="0.25">
      <c r="B52" s="44"/>
      <c r="D52" s="44"/>
    </row>
    <row r="53" spans="2:4" x14ac:dyDescent="0.25">
      <c r="B53" s="44"/>
      <c r="D53" s="44"/>
    </row>
    <row r="54" spans="2:4" x14ac:dyDescent="0.25">
      <c r="B54" s="44"/>
      <c r="D54" s="44"/>
    </row>
    <row r="55" spans="2:4" x14ac:dyDescent="0.25">
      <c r="B55" s="44"/>
      <c r="D55" s="44"/>
    </row>
    <row r="56" spans="2:4" x14ac:dyDescent="0.25">
      <c r="B56" s="44"/>
      <c r="D56" s="44"/>
    </row>
    <row r="57" spans="2:4" x14ac:dyDescent="0.25">
      <c r="B57" s="44"/>
      <c r="D57" s="44"/>
    </row>
    <row r="58" spans="2:4" x14ac:dyDescent="0.25">
      <c r="B58" s="44"/>
      <c r="D58" s="44"/>
    </row>
    <row r="59" spans="2:4" x14ac:dyDescent="0.25">
      <c r="B59" s="44"/>
      <c r="D59" s="44"/>
    </row>
    <row r="60" spans="2:4" x14ac:dyDescent="0.25">
      <c r="B60" s="44"/>
      <c r="D60" s="44"/>
    </row>
    <row r="61" spans="2:4" x14ac:dyDescent="0.25">
      <c r="B61" s="44"/>
      <c r="D61" s="44"/>
    </row>
    <row r="62" spans="2:4" x14ac:dyDescent="0.25">
      <c r="B62" s="44"/>
      <c r="D62" s="44"/>
    </row>
    <row r="63" spans="2:4" x14ac:dyDescent="0.25">
      <c r="B63" s="44"/>
      <c r="D63" s="44"/>
    </row>
    <row r="64" spans="2:4" x14ac:dyDescent="0.25">
      <c r="B64" s="44"/>
      <c r="D64" s="44"/>
    </row>
    <row r="65" spans="2:4" x14ac:dyDescent="0.25">
      <c r="B65" s="44"/>
      <c r="D65" s="44"/>
    </row>
    <row r="66" spans="2:4" x14ac:dyDescent="0.25">
      <c r="B66" s="44"/>
      <c r="D66" s="44"/>
    </row>
    <row r="67" spans="2:4" x14ac:dyDescent="0.25">
      <c r="B67" s="44"/>
      <c r="D67" s="44"/>
    </row>
    <row r="68" spans="2:4" x14ac:dyDescent="0.25">
      <c r="B68" s="44"/>
      <c r="D68" s="44"/>
    </row>
    <row r="69" spans="2:4" x14ac:dyDescent="0.25">
      <c r="B69" s="44"/>
      <c r="D69" s="44"/>
    </row>
    <row r="70" spans="2:4" x14ac:dyDescent="0.25">
      <c r="B70" s="44"/>
      <c r="D70" s="44"/>
    </row>
    <row r="71" spans="2:4" x14ac:dyDescent="0.25">
      <c r="B71" s="44"/>
      <c r="D71" s="44"/>
    </row>
  </sheetData>
  <mergeCells count="3">
    <mergeCell ref="B20:E27"/>
    <mergeCell ref="C3:F3"/>
    <mergeCell ref="G3:I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workbookViewId="0">
      <selection activeCell="J7" sqref="J7"/>
    </sheetView>
  </sheetViews>
  <sheetFormatPr defaultColWidth="8.85546875" defaultRowHeight="15.75" x14ac:dyDescent="0.25"/>
  <cols>
    <col min="1" max="1" width="13.42578125" style="2" customWidth="1"/>
    <col min="2" max="2" width="37.5703125" style="2" customWidth="1"/>
    <col min="3" max="3" width="33.5703125" style="2" customWidth="1"/>
    <col min="4" max="4" width="25.42578125" style="2" customWidth="1"/>
    <col min="5" max="5" width="14.7109375" style="2" customWidth="1"/>
    <col min="6" max="7" width="8.85546875" style="2"/>
    <col min="8" max="8" width="11.42578125" style="2" customWidth="1"/>
    <col min="9" max="16384" width="8.85546875" style="2"/>
  </cols>
  <sheetData>
    <row r="1" spans="1:4" ht="16.5" thickBot="1" x14ac:dyDescent="0.3">
      <c r="A1" s="1" t="s">
        <v>136</v>
      </c>
    </row>
    <row r="2" spans="1:4" ht="73.900000000000006" customHeight="1" x14ac:dyDescent="0.25">
      <c r="A2" s="161"/>
      <c r="B2" s="162"/>
      <c r="C2" s="96" t="s">
        <v>169</v>
      </c>
      <c r="D2" s="97" t="s">
        <v>122</v>
      </c>
    </row>
    <row r="3" spans="1:4" ht="25.9" customHeight="1" x14ac:dyDescent="0.25">
      <c r="A3" s="138" t="s">
        <v>163</v>
      </c>
      <c r="B3" s="163"/>
      <c r="C3" s="75">
        <v>100000</v>
      </c>
      <c r="D3" s="76">
        <v>250000</v>
      </c>
    </row>
    <row r="4" spans="1:4" ht="24" customHeight="1" x14ac:dyDescent="0.25">
      <c r="A4" s="138" t="s">
        <v>123</v>
      </c>
      <c r="B4" s="163"/>
      <c r="C4" s="164">
        <v>150000</v>
      </c>
      <c r="D4" s="165"/>
    </row>
    <row r="5" spans="1:4" ht="17.45" customHeight="1" x14ac:dyDescent="0.25">
      <c r="A5" s="138" t="s">
        <v>140</v>
      </c>
      <c r="B5" s="163"/>
      <c r="C5" s="164">
        <v>50000</v>
      </c>
      <c r="D5" s="165"/>
    </row>
    <row r="6" spans="1:4" ht="25.15" customHeight="1" x14ac:dyDescent="0.25">
      <c r="A6" s="138" t="s">
        <v>141</v>
      </c>
      <c r="B6" s="163"/>
      <c r="C6" s="167">
        <f>C4/C5</f>
        <v>3</v>
      </c>
      <c r="D6" s="168"/>
    </row>
    <row r="7" spans="1:4" ht="63" customHeight="1" thickBot="1" x14ac:dyDescent="0.3">
      <c r="A7" s="139" t="s">
        <v>124</v>
      </c>
      <c r="B7" s="156"/>
      <c r="C7" s="169" t="s">
        <v>125</v>
      </c>
      <c r="D7" s="170"/>
    </row>
    <row r="8" spans="1:4" ht="16.149999999999999" customHeight="1" x14ac:dyDescent="0.25">
      <c r="A8" s="159" t="s">
        <v>139</v>
      </c>
      <c r="B8" s="159"/>
      <c r="C8" s="159"/>
      <c r="D8" s="159"/>
    </row>
    <row r="9" spans="1:4" ht="16.149999999999999" customHeight="1" x14ac:dyDescent="0.25">
      <c r="A9" s="166"/>
      <c r="B9" s="166"/>
      <c r="C9" s="166"/>
      <c r="D9" s="166"/>
    </row>
    <row r="10" spans="1:4" ht="16.149999999999999" customHeight="1" x14ac:dyDescent="0.25">
      <c r="A10" s="166"/>
      <c r="B10" s="166"/>
      <c r="C10" s="166"/>
      <c r="D10" s="166"/>
    </row>
    <row r="11" spans="1:4" ht="16.149999999999999" customHeight="1" x14ac:dyDescent="0.25">
      <c r="A11" s="166"/>
      <c r="B11" s="166"/>
      <c r="C11" s="166"/>
      <c r="D11" s="166"/>
    </row>
    <row r="12" spans="1:4" ht="16.149999999999999" customHeight="1" x14ac:dyDescent="0.25">
      <c r="A12" s="166"/>
      <c r="B12" s="166"/>
      <c r="C12" s="166"/>
      <c r="D12" s="166"/>
    </row>
    <row r="13" spans="1:4" ht="16.149999999999999" customHeight="1" x14ac:dyDescent="0.25">
      <c r="A13" s="166"/>
      <c r="B13" s="166"/>
      <c r="C13" s="166"/>
      <c r="D13" s="166"/>
    </row>
    <row r="14" spans="1:4" ht="16.149999999999999" customHeight="1" x14ac:dyDescent="0.25">
      <c r="A14" s="166"/>
      <c r="B14" s="166"/>
      <c r="C14" s="166"/>
      <c r="D14" s="166"/>
    </row>
    <row r="15" spans="1:4" ht="16.149999999999999" customHeight="1" x14ac:dyDescent="0.25">
      <c r="A15" s="166"/>
      <c r="B15" s="166"/>
      <c r="C15" s="166"/>
      <c r="D15" s="166"/>
    </row>
    <row r="16" spans="1:4" ht="16.149999999999999" customHeight="1" x14ac:dyDescent="0.25">
      <c r="A16" s="166"/>
      <c r="B16" s="166"/>
      <c r="C16" s="166"/>
      <c r="D16" s="166"/>
    </row>
    <row r="17" spans="1:8" ht="16.149999999999999" customHeight="1" x14ac:dyDescent="0.25">
      <c r="B17" s="94"/>
    </row>
    <row r="18" spans="1:8" ht="16.5" thickBot="1" x14ac:dyDescent="0.3">
      <c r="A18" s="1" t="s">
        <v>137</v>
      </c>
      <c r="B18" s="94"/>
    </row>
    <row r="19" spans="1:8" ht="47.25" x14ac:dyDescent="0.25">
      <c r="A19" s="88" t="s">
        <v>126</v>
      </c>
      <c r="B19" s="89" t="s">
        <v>127</v>
      </c>
      <c r="C19" s="90" t="s">
        <v>128</v>
      </c>
      <c r="D19" s="91" t="s">
        <v>129</v>
      </c>
    </row>
    <row r="20" spans="1:8" x14ac:dyDescent="0.25">
      <c r="A20" s="150" t="s">
        <v>153</v>
      </c>
      <c r="B20" s="92" t="s">
        <v>130</v>
      </c>
      <c r="C20" s="93">
        <v>1</v>
      </c>
      <c r="D20" s="153">
        <f>AVERAGE(C20:C22)</f>
        <v>0.33333333333333331</v>
      </c>
      <c r="H20" s="95"/>
    </row>
    <row r="21" spans="1:8" x14ac:dyDescent="0.25">
      <c r="A21" s="151"/>
      <c r="B21" s="92" t="s">
        <v>131</v>
      </c>
      <c r="C21" s="93">
        <v>0</v>
      </c>
      <c r="D21" s="154"/>
    </row>
    <row r="22" spans="1:8" x14ac:dyDescent="0.25">
      <c r="A22" s="152"/>
      <c r="B22" s="92" t="s">
        <v>132</v>
      </c>
      <c r="C22" s="93">
        <v>0</v>
      </c>
      <c r="D22" s="155"/>
    </row>
    <row r="23" spans="1:8" x14ac:dyDescent="0.25">
      <c r="A23" s="150" t="s">
        <v>142</v>
      </c>
      <c r="B23" s="92" t="s">
        <v>133</v>
      </c>
      <c r="C23" s="93">
        <v>0</v>
      </c>
      <c r="D23" s="153">
        <f>AVERAGE(C23,C24,C25)</f>
        <v>0</v>
      </c>
      <c r="H23" s="95"/>
    </row>
    <row r="24" spans="1:8" x14ac:dyDescent="0.25">
      <c r="A24" s="151"/>
      <c r="B24" s="92" t="s">
        <v>134</v>
      </c>
      <c r="C24" s="93">
        <v>0</v>
      </c>
      <c r="D24" s="154"/>
    </row>
    <row r="25" spans="1:8" x14ac:dyDescent="0.25">
      <c r="A25" s="152"/>
      <c r="B25" s="92" t="s">
        <v>135</v>
      </c>
      <c r="C25" s="93">
        <v>0</v>
      </c>
      <c r="D25" s="155"/>
    </row>
    <row r="26" spans="1:8" ht="50.45" customHeight="1" thickBot="1" x14ac:dyDescent="0.3">
      <c r="A26" s="139" t="s">
        <v>164</v>
      </c>
      <c r="B26" s="156"/>
      <c r="C26" s="157">
        <f>100%-D23/D20</f>
        <v>1</v>
      </c>
      <c r="D26" s="158"/>
      <c r="E26" s="3"/>
    </row>
    <row r="27" spans="1:8" ht="22.9" customHeight="1" x14ac:dyDescent="0.25">
      <c r="A27" s="159" t="s">
        <v>138</v>
      </c>
      <c r="B27" s="159"/>
      <c r="C27" s="159"/>
      <c r="D27" s="159"/>
    </row>
    <row r="28" spans="1:8" x14ac:dyDescent="0.25">
      <c r="A28" s="160"/>
      <c r="B28" s="160"/>
      <c r="C28" s="160"/>
      <c r="D28" s="160"/>
    </row>
    <row r="29" spans="1:8" x14ac:dyDescent="0.25">
      <c r="A29" s="160"/>
      <c r="B29" s="160"/>
      <c r="C29" s="160"/>
      <c r="D29" s="160"/>
    </row>
    <row r="30" spans="1:8" x14ac:dyDescent="0.25">
      <c r="A30" s="160"/>
      <c r="B30" s="160"/>
      <c r="C30" s="160"/>
      <c r="D30" s="160"/>
    </row>
  </sheetData>
  <mergeCells count="18">
    <mergeCell ref="A20:A22"/>
    <mergeCell ref="D20:D22"/>
    <mergeCell ref="A2:B2"/>
    <mergeCell ref="A3:B3"/>
    <mergeCell ref="A4:B4"/>
    <mergeCell ref="C4:D4"/>
    <mergeCell ref="A5:B5"/>
    <mergeCell ref="C5:D5"/>
    <mergeCell ref="A8:D16"/>
    <mergeCell ref="A6:B6"/>
    <mergeCell ref="C6:D6"/>
    <mergeCell ref="A7:B7"/>
    <mergeCell ref="C7:D7"/>
    <mergeCell ref="A23:A25"/>
    <mergeCell ref="D23:D25"/>
    <mergeCell ref="A26:B26"/>
    <mergeCell ref="C26:D26"/>
    <mergeCell ref="A27:D30"/>
  </mergeCells>
  <conditionalFormatting sqref="C26:D26">
    <cfRule type="cellIs" dxfId="0" priority="1" operator="lessThan">
      <formula>0.3</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opLeftCell="A10" workbookViewId="0">
      <selection activeCell="A10" sqref="A10"/>
    </sheetView>
  </sheetViews>
  <sheetFormatPr defaultColWidth="8.85546875" defaultRowHeight="15" x14ac:dyDescent="0.25"/>
  <cols>
    <col min="1" max="1" width="8.85546875" style="10" customWidth="1"/>
    <col min="2" max="2" width="18.140625" style="10" customWidth="1"/>
    <col min="3" max="3" width="19.140625" style="10" customWidth="1"/>
    <col min="4" max="4" width="27.140625" style="10" customWidth="1"/>
    <col min="5" max="5" width="16.42578125" style="10" customWidth="1"/>
    <col min="6" max="6" width="17.42578125" style="10" customWidth="1"/>
    <col min="7" max="7" width="17.5703125" style="10" customWidth="1"/>
    <col min="8" max="16384" width="8.85546875" style="10"/>
  </cols>
  <sheetData>
    <row r="1" spans="1:8" ht="16.5" thickBot="1" x14ac:dyDescent="0.3">
      <c r="A1" s="9" t="s">
        <v>77</v>
      </c>
    </row>
    <row r="2" spans="1:8" ht="36" customHeight="1" x14ac:dyDescent="0.25">
      <c r="A2" s="182" t="s">
        <v>79</v>
      </c>
      <c r="B2" s="183"/>
      <c r="C2" s="183"/>
      <c r="D2" s="183"/>
      <c r="E2" s="183"/>
      <c r="F2" s="183"/>
      <c r="G2" s="184"/>
    </row>
    <row r="3" spans="1:8" ht="63" x14ac:dyDescent="0.25">
      <c r="A3" s="185"/>
      <c r="B3" s="186"/>
      <c r="C3" s="186"/>
      <c r="D3" s="11" t="s">
        <v>80</v>
      </c>
      <c r="E3" s="11" t="s">
        <v>54</v>
      </c>
      <c r="F3" s="11" t="s">
        <v>55</v>
      </c>
      <c r="G3" s="12" t="s">
        <v>56</v>
      </c>
    </row>
    <row r="4" spans="1:8" ht="15.75" x14ac:dyDescent="0.25">
      <c r="A4" s="13" t="s">
        <v>3</v>
      </c>
      <c r="B4" s="187" t="s">
        <v>81</v>
      </c>
      <c r="C4" s="187"/>
      <c r="D4" s="14"/>
      <c r="E4" s="14"/>
      <c r="F4" s="14"/>
      <c r="G4" s="15"/>
    </row>
    <row r="5" spans="1:8" ht="46.15" customHeight="1" thickBot="1" x14ac:dyDescent="0.3">
      <c r="A5" s="16" t="s">
        <v>24</v>
      </c>
      <c r="B5" s="188" t="s">
        <v>82</v>
      </c>
      <c r="C5" s="188"/>
      <c r="D5" s="17"/>
      <c r="E5" s="17"/>
      <c r="F5" s="17"/>
      <c r="G5" s="18"/>
    </row>
    <row r="8" spans="1:8" ht="16.5" thickBot="1" x14ac:dyDescent="0.3">
      <c r="A8" s="9" t="s">
        <v>78</v>
      </c>
    </row>
    <row r="9" spans="1:8" ht="54.6" customHeight="1" x14ac:dyDescent="0.25">
      <c r="A9" s="174" t="s">
        <v>83</v>
      </c>
      <c r="B9" s="175"/>
      <c r="C9" s="175"/>
      <c r="D9" s="175"/>
      <c r="E9" s="175"/>
      <c r="F9" s="175"/>
      <c r="G9" s="176"/>
      <c r="H9" s="19"/>
    </row>
    <row r="10" spans="1:8" ht="31.5" x14ac:dyDescent="0.25">
      <c r="A10" s="20" t="s">
        <v>84</v>
      </c>
      <c r="B10" s="21" t="s">
        <v>57</v>
      </c>
      <c r="C10" s="177" t="s">
        <v>58</v>
      </c>
      <c r="D10" s="177"/>
      <c r="E10" s="177"/>
      <c r="F10" s="177"/>
      <c r="G10" s="178"/>
      <c r="H10" s="22"/>
    </row>
    <row r="11" spans="1:8" ht="24" thickBot="1" x14ac:dyDescent="0.3">
      <c r="A11" s="23" t="s">
        <v>85</v>
      </c>
      <c r="B11" s="171" t="s">
        <v>59</v>
      </c>
      <c r="C11" s="172"/>
      <c r="D11" s="172"/>
      <c r="E11" s="172"/>
      <c r="F11" s="172"/>
      <c r="G11" s="173"/>
    </row>
    <row r="12" spans="1:8" ht="64.900000000000006" customHeight="1" x14ac:dyDescent="0.25">
      <c r="A12" s="174" t="s">
        <v>86</v>
      </c>
      <c r="B12" s="175"/>
      <c r="C12" s="175"/>
      <c r="D12" s="175"/>
      <c r="E12" s="175"/>
      <c r="F12" s="175"/>
      <c r="G12" s="176"/>
    </row>
    <row r="13" spans="1:8" ht="31.5" x14ac:dyDescent="0.25">
      <c r="A13" s="20" t="s">
        <v>84</v>
      </c>
      <c r="B13" s="21" t="s">
        <v>57</v>
      </c>
      <c r="C13" s="177" t="s">
        <v>60</v>
      </c>
      <c r="D13" s="177"/>
      <c r="E13" s="177"/>
      <c r="F13" s="177"/>
      <c r="G13" s="178"/>
    </row>
    <row r="14" spans="1:8" ht="24" thickBot="1" x14ac:dyDescent="0.3">
      <c r="A14" s="23" t="s">
        <v>85</v>
      </c>
      <c r="B14" s="171" t="s">
        <v>59</v>
      </c>
      <c r="C14" s="172"/>
      <c r="D14" s="172"/>
      <c r="E14" s="172"/>
      <c r="F14" s="172"/>
      <c r="G14" s="173"/>
    </row>
    <row r="15" spans="1:8" ht="73.150000000000006" customHeight="1" x14ac:dyDescent="0.25">
      <c r="A15" s="179" t="s">
        <v>87</v>
      </c>
      <c r="B15" s="180"/>
      <c r="C15" s="180"/>
      <c r="D15" s="180"/>
      <c r="E15" s="180"/>
      <c r="F15" s="180"/>
      <c r="G15" s="181"/>
    </row>
    <row r="16" spans="1:8" ht="31.5" x14ac:dyDescent="0.25">
      <c r="A16" s="20" t="s">
        <v>84</v>
      </c>
      <c r="B16" s="21" t="s">
        <v>57</v>
      </c>
      <c r="C16" s="177" t="s">
        <v>58</v>
      </c>
      <c r="D16" s="177"/>
      <c r="E16" s="177"/>
      <c r="F16" s="177"/>
      <c r="G16" s="178"/>
    </row>
    <row r="17" spans="1:7" ht="24" thickBot="1" x14ac:dyDescent="0.3">
      <c r="A17" s="23" t="s">
        <v>85</v>
      </c>
      <c r="B17" s="171" t="s">
        <v>59</v>
      </c>
      <c r="C17" s="172"/>
      <c r="D17" s="172"/>
      <c r="E17" s="172"/>
      <c r="F17" s="172"/>
      <c r="G17" s="173"/>
    </row>
  </sheetData>
  <mergeCells count="13">
    <mergeCell ref="C10:G10"/>
    <mergeCell ref="A2:G2"/>
    <mergeCell ref="A3:C3"/>
    <mergeCell ref="B4:C4"/>
    <mergeCell ref="B5:C5"/>
    <mergeCell ref="A9:G9"/>
    <mergeCell ref="B17:G17"/>
    <mergeCell ref="B11:G11"/>
    <mergeCell ref="A12:G12"/>
    <mergeCell ref="C13:G13"/>
    <mergeCell ref="B14:G14"/>
    <mergeCell ref="A15:G15"/>
    <mergeCell ref="C16:G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zoomScale="90" zoomScaleNormal="90" workbookViewId="0">
      <selection activeCell="I21" sqref="I21"/>
    </sheetView>
  </sheetViews>
  <sheetFormatPr defaultColWidth="8.85546875" defaultRowHeight="15.75" x14ac:dyDescent="0.25"/>
  <cols>
    <col min="1" max="1" width="10.7109375" style="67" customWidth="1"/>
    <col min="2" max="2" width="31" style="2" customWidth="1"/>
    <col min="3" max="3" width="37.5703125" style="2" customWidth="1"/>
    <col min="4" max="4" width="15.7109375" style="2" customWidth="1"/>
    <col min="5" max="5" width="13.140625" style="2" customWidth="1"/>
    <col min="6" max="6" width="16.42578125" style="2" customWidth="1"/>
    <col min="7" max="16384" width="8.85546875" style="2"/>
  </cols>
  <sheetData>
    <row r="1" spans="1:4" x14ac:dyDescent="0.25">
      <c r="A1" s="59"/>
      <c r="B1" s="59"/>
      <c r="C1" s="60"/>
      <c r="D1" s="60"/>
    </row>
    <row r="2" spans="1:4" ht="52.9" customHeight="1" x14ac:dyDescent="0.25">
      <c r="A2" s="193" t="s">
        <v>48</v>
      </c>
      <c r="B2" s="193"/>
      <c r="C2" s="193"/>
      <c r="D2" s="193"/>
    </row>
    <row r="3" spans="1:4" ht="31.5" x14ac:dyDescent="0.25">
      <c r="A3" s="61" t="s">
        <v>0</v>
      </c>
      <c r="B3" s="191" t="s">
        <v>1</v>
      </c>
      <c r="C3" s="191"/>
      <c r="D3" s="46" t="s">
        <v>2</v>
      </c>
    </row>
    <row r="4" spans="1:4" x14ac:dyDescent="0.25">
      <c r="A4" s="191" t="s">
        <v>38</v>
      </c>
      <c r="B4" s="191"/>
      <c r="C4" s="191"/>
      <c r="D4" s="191"/>
    </row>
    <row r="5" spans="1:4" x14ac:dyDescent="0.25">
      <c r="A5" s="62" t="s">
        <v>3</v>
      </c>
      <c r="B5" s="192"/>
      <c r="C5" s="192"/>
      <c r="D5" s="63"/>
    </row>
    <row r="6" spans="1:4" x14ac:dyDescent="0.25">
      <c r="A6" s="62" t="s">
        <v>4</v>
      </c>
      <c r="B6" s="192"/>
      <c r="C6" s="192"/>
      <c r="D6" s="63"/>
    </row>
    <row r="7" spans="1:4" x14ac:dyDescent="0.25">
      <c r="A7" s="62" t="s">
        <v>5</v>
      </c>
      <c r="B7" s="192"/>
      <c r="C7" s="192"/>
      <c r="D7" s="63"/>
    </row>
    <row r="8" spans="1:4" x14ac:dyDescent="0.25">
      <c r="A8" s="189" t="s">
        <v>6</v>
      </c>
      <c r="B8" s="189"/>
      <c r="C8" s="189"/>
      <c r="D8" s="64">
        <f>MIN(D5:D7)</f>
        <v>0</v>
      </c>
    </row>
    <row r="9" spans="1:4" ht="15.6" customHeight="1" x14ac:dyDescent="0.25">
      <c r="A9" s="191" t="s">
        <v>70</v>
      </c>
      <c r="B9" s="191"/>
      <c r="C9" s="191"/>
      <c r="D9" s="191"/>
    </row>
    <row r="10" spans="1:4" x14ac:dyDescent="0.25">
      <c r="A10" s="62" t="s">
        <v>7</v>
      </c>
      <c r="B10" s="192"/>
      <c r="C10" s="192"/>
      <c r="D10" s="63"/>
    </row>
    <row r="11" spans="1:4" x14ac:dyDescent="0.25">
      <c r="A11" s="62" t="s">
        <v>8</v>
      </c>
      <c r="B11" s="192"/>
      <c r="C11" s="192"/>
      <c r="D11" s="63"/>
    </row>
    <row r="12" spans="1:4" x14ac:dyDescent="0.25">
      <c r="A12" s="62" t="s">
        <v>9</v>
      </c>
      <c r="B12" s="192"/>
      <c r="C12" s="192"/>
      <c r="D12" s="63"/>
    </row>
    <row r="13" spans="1:4" x14ac:dyDescent="0.25">
      <c r="A13" s="189" t="s">
        <v>10</v>
      </c>
      <c r="B13" s="189"/>
      <c r="C13" s="189"/>
      <c r="D13" s="64">
        <f>MIN(D10:D12)</f>
        <v>0</v>
      </c>
    </row>
    <row r="14" spans="1:4" x14ac:dyDescent="0.25">
      <c r="A14" s="191" t="s">
        <v>93</v>
      </c>
      <c r="B14" s="191"/>
      <c r="C14" s="191"/>
      <c r="D14" s="191"/>
    </row>
    <row r="15" spans="1:4" x14ac:dyDescent="0.25">
      <c r="A15" s="62" t="s">
        <v>39</v>
      </c>
      <c r="B15" s="192"/>
      <c r="C15" s="192"/>
      <c r="D15" s="63"/>
    </row>
    <row r="16" spans="1:4" x14ac:dyDescent="0.25">
      <c r="A16" s="62" t="s">
        <v>40</v>
      </c>
      <c r="B16" s="192"/>
      <c r="C16" s="192"/>
      <c r="D16" s="63"/>
    </row>
    <row r="17" spans="1:4" x14ac:dyDescent="0.25">
      <c r="A17" s="62" t="s">
        <v>41</v>
      </c>
      <c r="B17" s="192"/>
      <c r="C17" s="192"/>
      <c r="D17" s="63"/>
    </row>
    <row r="18" spans="1:4" x14ac:dyDescent="0.25">
      <c r="A18" s="189" t="s">
        <v>10</v>
      </c>
      <c r="B18" s="189"/>
      <c r="C18" s="189"/>
      <c r="D18" s="64">
        <f>MIN(D15:D17)</f>
        <v>0</v>
      </c>
    </row>
    <row r="19" spans="1:4" x14ac:dyDescent="0.25">
      <c r="A19" s="191" t="s">
        <v>94</v>
      </c>
      <c r="B19" s="191"/>
      <c r="C19" s="191"/>
      <c r="D19" s="191"/>
    </row>
    <row r="20" spans="1:4" x14ac:dyDescent="0.25">
      <c r="A20" s="62" t="s">
        <v>42</v>
      </c>
      <c r="B20" s="192"/>
      <c r="C20" s="192"/>
      <c r="D20" s="63"/>
    </row>
    <row r="21" spans="1:4" x14ac:dyDescent="0.25">
      <c r="A21" s="62" t="s">
        <v>43</v>
      </c>
      <c r="B21" s="192"/>
      <c r="C21" s="192"/>
      <c r="D21" s="63"/>
    </row>
    <row r="22" spans="1:4" x14ac:dyDescent="0.25">
      <c r="A22" s="62" t="s">
        <v>44</v>
      </c>
      <c r="B22" s="192"/>
      <c r="C22" s="192"/>
      <c r="D22" s="63"/>
    </row>
    <row r="23" spans="1:4" x14ac:dyDescent="0.25">
      <c r="A23" s="189" t="s">
        <v>10</v>
      </c>
      <c r="B23" s="189"/>
      <c r="C23" s="189"/>
      <c r="D23" s="64">
        <f>MIN(D20:D22)</f>
        <v>0</v>
      </c>
    </row>
    <row r="24" spans="1:4" ht="19.899999999999999" customHeight="1" x14ac:dyDescent="0.25">
      <c r="A24" s="191" t="s">
        <v>152</v>
      </c>
      <c r="B24" s="191"/>
      <c r="C24" s="191"/>
      <c r="D24" s="191"/>
    </row>
    <row r="25" spans="1:4" x14ac:dyDescent="0.25">
      <c r="A25" s="62" t="s">
        <v>45</v>
      </c>
      <c r="B25" s="192"/>
      <c r="C25" s="192"/>
      <c r="D25" s="63"/>
    </row>
    <row r="26" spans="1:4" x14ac:dyDescent="0.25">
      <c r="A26" s="62" t="s">
        <v>46</v>
      </c>
      <c r="B26" s="192"/>
      <c r="C26" s="192"/>
      <c r="D26" s="63"/>
    </row>
    <row r="27" spans="1:4" x14ac:dyDescent="0.25">
      <c r="A27" s="62" t="s">
        <v>47</v>
      </c>
      <c r="B27" s="192"/>
      <c r="C27" s="192"/>
      <c r="D27" s="63"/>
    </row>
    <row r="28" spans="1:4" x14ac:dyDescent="0.25">
      <c r="A28" s="189" t="s">
        <v>10</v>
      </c>
      <c r="B28" s="189"/>
      <c r="C28" s="189"/>
      <c r="D28" s="64">
        <f>MIN(D25:D27)</f>
        <v>0</v>
      </c>
    </row>
    <row r="29" spans="1:4" x14ac:dyDescent="0.25">
      <c r="A29" s="192" t="s">
        <v>11</v>
      </c>
      <c r="B29" s="192"/>
      <c r="C29" s="192"/>
      <c r="D29" s="192"/>
    </row>
    <row r="30" spans="1:4" x14ac:dyDescent="0.25">
      <c r="A30" s="191" t="s">
        <v>36</v>
      </c>
      <c r="B30" s="191"/>
      <c r="C30" s="191"/>
      <c r="D30" s="191"/>
    </row>
    <row r="31" spans="1:4" x14ac:dyDescent="0.25">
      <c r="A31" s="62" t="s">
        <v>12</v>
      </c>
      <c r="B31" s="192"/>
      <c r="C31" s="192"/>
      <c r="D31" s="63"/>
    </row>
    <row r="32" spans="1:4" x14ac:dyDescent="0.25">
      <c r="A32" s="62" t="s">
        <v>13</v>
      </c>
      <c r="B32" s="192"/>
      <c r="C32" s="192"/>
      <c r="D32" s="63"/>
    </row>
    <row r="33" spans="1:4" x14ac:dyDescent="0.25">
      <c r="A33" s="62" t="s">
        <v>14</v>
      </c>
      <c r="B33" s="192"/>
      <c r="C33" s="192"/>
      <c r="D33" s="63"/>
    </row>
    <row r="34" spans="1:4" x14ac:dyDescent="0.25">
      <c r="A34" s="189" t="s">
        <v>10</v>
      </c>
      <c r="B34" s="189"/>
      <c r="C34" s="189"/>
      <c r="D34" s="64">
        <f>MIN(D36:D38)</f>
        <v>0</v>
      </c>
    </row>
    <row r="35" spans="1:4" ht="22.15" customHeight="1" x14ac:dyDescent="0.25">
      <c r="A35" s="191" t="s">
        <v>49</v>
      </c>
      <c r="B35" s="191"/>
      <c r="C35" s="191"/>
      <c r="D35" s="191"/>
    </row>
    <row r="36" spans="1:4" x14ac:dyDescent="0.25">
      <c r="A36" s="62" t="s">
        <v>12</v>
      </c>
      <c r="B36" s="192"/>
      <c r="C36" s="192"/>
      <c r="D36" s="63"/>
    </row>
    <row r="37" spans="1:4" x14ac:dyDescent="0.25">
      <c r="A37" s="62" t="s">
        <v>13</v>
      </c>
      <c r="B37" s="192"/>
      <c r="C37" s="192"/>
      <c r="D37" s="63"/>
    </row>
    <row r="38" spans="1:4" x14ac:dyDescent="0.25">
      <c r="A38" s="62" t="s">
        <v>14</v>
      </c>
      <c r="B38" s="192"/>
      <c r="C38" s="192"/>
      <c r="D38" s="63"/>
    </row>
    <row r="39" spans="1:4" x14ac:dyDescent="0.25">
      <c r="A39" s="189" t="s">
        <v>10</v>
      </c>
      <c r="B39" s="189"/>
      <c r="C39" s="189"/>
      <c r="D39" s="64">
        <f>MIN(D31:D33)</f>
        <v>0</v>
      </c>
    </row>
    <row r="40" spans="1:4" x14ac:dyDescent="0.25">
      <c r="A40" s="189" t="s">
        <v>15</v>
      </c>
      <c r="B40" s="189"/>
      <c r="C40" s="189"/>
      <c r="D40" s="65">
        <f>D8+D13+D39+D18+D23+D28+D34</f>
        <v>0</v>
      </c>
    </row>
    <row r="42" spans="1:4" ht="67.150000000000006" customHeight="1" x14ac:dyDescent="0.25">
      <c r="A42" s="190" t="s">
        <v>37</v>
      </c>
      <c r="B42" s="190"/>
      <c r="C42" s="190"/>
      <c r="D42" s="190"/>
    </row>
    <row r="43" spans="1:4" x14ac:dyDescent="0.25">
      <c r="A43" s="66"/>
    </row>
  </sheetData>
  <mergeCells count="40">
    <mergeCell ref="B32:C32"/>
    <mergeCell ref="B33:C33"/>
    <mergeCell ref="A39:C39"/>
    <mergeCell ref="A23:C23"/>
    <mergeCell ref="A35:D35"/>
    <mergeCell ref="B36:C36"/>
    <mergeCell ref="B37:C37"/>
    <mergeCell ref="B38:C38"/>
    <mergeCell ref="A34:C34"/>
    <mergeCell ref="B12:C12"/>
    <mergeCell ref="A13:C13"/>
    <mergeCell ref="A29:D29"/>
    <mergeCell ref="A30:D30"/>
    <mergeCell ref="B31:C31"/>
    <mergeCell ref="A2:D2"/>
    <mergeCell ref="B3:C3"/>
    <mergeCell ref="A4:D4"/>
    <mergeCell ref="B10:C10"/>
    <mergeCell ref="B11:C11"/>
    <mergeCell ref="B5:C5"/>
    <mergeCell ref="B6:C6"/>
    <mergeCell ref="B7:C7"/>
    <mergeCell ref="A8:C8"/>
    <mergeCell ref="A9:D9"/>
    <mergeCell ref="A40:C40"/>
    <mergeCell ref="A42:D42"/>
    <mergeCell ref="A14:D14"/>
    <mergeCell ref="B15:C15"/>
    <mergeCell ref="B16:C16"/>
    <mergeCell ref="B17:C17"/>
    <mergeCell ref="A18:C18"/>
    <mergeCell ref="A24:D24"/>
    <mergeCell ref="B25:C25"/>
    <mergeCell ref="B26:C26"/>
    <mergeCell ref="B27:C27"/>
    <mergeCell ref="A28:C28"/>
    <mergeCell ref="A19:D19"/>
    <mergeCell ref="B20:C20"/>
    <mergeCell ref="B21:C21"/>
    <mergeCell ref="B22:C2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E15" sqref="E15"/>
    </sheetView>
  </sheetViews>
  <sheetFormatPr defaultColWidth="8.85546875" defaultRowHeight="15.75" x14ac:dyDescent="0.25"/>
  <cols>
    <col min="1" max="1" width="30.7109375" style="2" customWidth="1"/>
    <col min="2" max="4" width="15.7109375" style="2" customWidth="1"/>
    <col min="5" max="6" width="40.7109375" style="2" customWidth="1"/>
    <col min="7" max="16384" width="8.85546875" style="2"/>
  </cols>
  <sheetData>
    <row r="1" spans="1:6" s="45" customFormat="1" ht="38.450000000000003" customHeight="1" x14ac:dyDescent="0.25">
      <c r="A1" s="194" t="s">
        <v>97</v>
      </c>
      <c r="B1" s="194"/>
      <c r="C1" s="194"/>
      <c r="D1" s="194"/>
      <c r="E1" s="194"/>
      <c r="F1" s="194"/>
    </row>
    <row r="2" spans="1:6" s="47" customFormat="1" ht="173.25" x14ac:dyDescent="0.25">
      <c r="A2" s="46" t="s">
        <v>101</v>
      </c>
      <c r="B2" s="46" t="s">
        <v>16</v>
      </c>
      <c r="C2" s="46" t="s">
        <v>17</v>
      </c>
      <c r="D2" s="46" t="s">
        <v>18</v>
      </c>
      <c r="E2" s="46" t="s">
        <v>19</v>
      </c>
      <c r="F2" s="46" t="s">
        <v>104</v>
      </c>
    </row>
    <row r="3" spans="1:6" x14ac:dyDescent="0.25">
      <c r="A3" s="48" t="s">
        <v>51</v>
      </c>
      <c r="B3" s="49"/>
      <c r="C3" s="50"/>
      <c r="D3" s="51">
        <f>B3*C3</f>
        <v>0</v>
      </c>
      <c r="E3" s="52"/>
      <c r="F3" s="53"/>
    </row>
    <row r="4" spans="1:6" x14ac:dyDescent="0.25">
      <c r="A4" s="48" t="s">
        <v>52</v>
      </c>
      <c r="B4" s="49"/>
      <c r="C4" s="50"/>
      <c r="D4" s="51">
        <f t="shared" ref="D4:D6" si="0">B4*C4</f>
        <v>0</v>
      </c>
      <c r="E4" s="52"/>
      <c r="F4" s="53"/>
    </row>
    <row r="5" spans="1:6" x14ac:dyDescent="0.25">
      <c r="A5" s="48" t="s">
        <v>11</v>
      </c>
      <c r="B5" s="49"/>
      <c r="C5" s="50"/>
      <c r="D5" s="51">
        <f t="shared" si="0"/>
        <v>0</v>
      </c>
      <c r="E5" s="52"/>
      <c r="F5" s="53"/>
    </row>
    <row r="6" spans="1:6" x14ac:dyDescent="0.25">
      <c r="A6" s="48" t="s">
        <v>53</v>
      </c>
      <c r="B6" s="49"/>
      <c r="C6" s="50"/>
      <c r="D6" s="51">
        <f t="shared" si="0"/>
        <v>0</v>
      </c>
      <c r="E6" s="52"/>
      <c r="F6" s="53"/>
    </row>
    <row r="7" spans="1:6" x14ac:dyDescent="0.25">
      <c r="A7" s="195" t="s">
        <v>100</v>
      </c>
      <c r="B7" s="195"/>
      <c r="C7" s="195"/>
      <c r="D7" s="54">
        <f>SUM(D3:D6)</f>
        <v>0</v>
      </c>
      <c r="E7" s="48"/>
      <c r="F7" s="53"/>
    </row>
    <row r="8" spans="1:6" s="57" customFormat="1" x14ac:dyDescent="0.25">
      <c r="A8" s="55"/>
      <c r="B8" s="55"/>
      <c r="C8" s="55"/>
      <c r="D8" s="56"/>
    </row>
    <row r="9" spans="1:6" x14ac:dyDescent="0.25">
      <c r="A9" s="196" t="s">
        <v>20</v>
      </c>
      <c r="B9" s="196"/>
      <c r="C9" s="196"/>
      <c r="D9" s="196"/>
      <c r="E9" s="196"/>
      <c r="F9" s="196"/>
    </row>
    <row r="10" spans="1:6" x14ac:dyDescent="0.25">
      <c r="A10" s="197" t="s">
        <v>21</v>
      </c>
      <c r="B10" s="197"/>
      <c r="C10" s="197"/>
      <c r="D10" s="197"/>
      <c r="E10" s="197"/>
      <c r="F10" s="197"/>
    </row>
    <row r="12" spans="1:6" s="58" customFormat="1" ht="55.15" customHeight="1" x14ac:dyDescent="0.25">
      <c r="A12" s="198" t="s">
        <v>98</v>
      </c>
      <c r="B12" s="198"/>
      <c r="C12" s="198"/>
      <c r="D12" s="198"/>
      <c r="E12" s="198"/>
      <c r="F12" s="198"/>
    </row>
    <row r="13" spans="1:6" ht="67.150000000000006" customHeight="1" x14ac:dyDescent="0.25">
      <c r="A13" s="160" t="s">
        <v>103</v>
      </c>
      <c r="B13" s="135"/>
      <c r="C13" s="135"/>
      <c r="D13" s="135"/>
      <c r="E13" s="135"/>
      <c r="F13" s="135"/>
    </row>
    <row r="14" spans="1:6" x14ac:dyDescent="0.25">
      <c r="A14" s="3"/>
    </row>
    <row r="15" spans="1:6" x14ac:dyDescent="0.25">
      <c r="A15" s="3"/>
      <c r="B15" s="45"/>
    </row>
  </sheetData>
  <mergeCells count="6">
    <mergeCell ref="A13:F13"/>
    <mergeCell ref="A1:F1"/>
    <mergeCell ref="A7:C7"/>
    <mergeCell ref="A9:F9"/>
    <mergeCell ref="A10:F10"/>
    <mergeCell ref="A12:F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E15" sqref="E15"/>
    </sheetView>
  </sheetViews>
  <sheetFormatPr defaultColWidth="8.85546875" defaultRowHeight="15.75" x14ac:dyDescent="0.25"/>
  <cols>
    <col min="1" max="1" width="30.7109375" style="2" customWidth="1"/>
    <col min="2" max="4" width="15.7109375" style="2" customWidth="1"/>
    <col min="5" max="6" width="40.7109375" style="2" customWidth="1"/>
    <col min="7" max="16384" width="8.85546875" style="2"/>
  </cols>
  <sheetData>
    <row r="1" spans="1:6" s="45" customFormat="1" ht="38.450000000000003" customHeight="1" x14ac:dyDescent="0.25">
      <c r="A1" s="194" t="s">
        <v>99</v>
      </c>
      <c r="B1" s="194"/>
      <c r="C1" s="194"/>
      <c r="D1" s="194"/>
      <c r="E1" s="194"/>
      <c r="F1" s="194"/>
    </row>
    <row r="2" spans="1:6" s="47" customFormat="1" ht="157.5" x14ac:dyDescent="0.25">
      <c r="A2" s="46" t="s">
        <v>101</v>
      </c>
      <c r="B2" s="46" t="s">
        <v>16</v>
      </c>
      <c r="C2" s="46" t="s">
        <v>17</v>
      </c>
      <c r="D2" s="46" t="s">
        <v>18</v>
      </c>
      <c r="E2" s="46" t="s">
        <v>19</v>
      </c>
      <c r="F2" s="46" t="s">
        <v>102</v>
      </c>
    </row>
    <row r="3" spans="1:6" x14ac:dyDescent="0.25">
      <c r="A3" s="48" t="s">
        <v>51</v>
      </c>
      <c r="B3" s="49"/>
      <c r="C3" s="50"/>
      <c r="D3" s="51">
        <f>B3*C3</f>
        <v>0</v>
      </c>
      <c r="E3" s="52"/>
      <c r="F3" s="53"/>
    </row>
    <row r="4" spans="1:6" x14ac:dyDescent="0.25">
      <c r="A4" s="48" t="s">
        <v>52</v>
      </c>
      <c r="B4" s="49"/>
      <c r="C4" s="50"/>
      <c r="D4" s="51">
        <f t="shared" ref="D4:D6" si="0">B4*C4</f>
        <v>0</v>
      </c>
      <c r="E4" s="52"/>
      <c r="F4" s="53"/>
    </row>
    <row r="5" spans="1:6" x14ac:dyDescent="0.25">
      <c r="A5" s="48" t="s">
        <v>11</v>
      </c>
      <c r="B5" s="49"/>
      <c r="C5" s="50"/>
      <c r="D5" s="51">
        <f t="shared" si="0"/>
        <v>0</v>
      </c>
      <c r="E5" s="52"/>
      <c r="F5" s="53"/>
    </row>
    <row r="6" spans="1:6" x14ac:dyDescent="0.25">
      <c r="A6" s="48" t="s">
        <v>53</v>
      </c>
      <c r="B6" s="49"/>
      <c r="C6" s="50"/>
      <c r="D6" s="51">
        <f t="shared" si="0"/>
        <v>0</v>
      </c>
      <c r="E6" s="52"/>
      <c r="F6" s="53"/>
    </row>
    <row r="7" spans="1:6" x14ac:dyDescent="0.25">
      <c r="A7" s="195" t="s">
        <v>100</v>
      </c>
      <c r="B7" s="195"/>
      <c r="C7" s="195"/>
      <c r="D7" s="54">
        <f>SUM(D3:D6)</f>
        <v>0</v>
      </c>
      <c r="E7" s="48"/>
      <c r="F7" s="53"/>
    </row>
    <row r="8" spans="1:6" s="57" customFormat="1" x14ac:dyDescent="0.25">
      <c r="A8" s="55"/>
      <c r="B8" s="55"/>
      <c r="C8" s="55"/>
      <c r="D8" s="56"/>
    </row>
    <row r="9" spans="1:6" x14ac:dyDescent="0.25">
      <c r="A9" s="196" t="s">
        <v>20</v>
      </c>
      <c r="B9" s="196"/>
      <c r="C9" s="196"/>
      <c r="D9" s="196"/>
      <c r="E9" s="196"/>
      <c r="F9" s="196"/>
    </row>
    <row r="10" spans="1:6" x14ac:dyDescent="0.25">
      <c r="A10" s="197" t="s">
        <v>21</v>
      </c>
      <c r="B10" s="197"/>
      <c r="C10" s="197"/>
      <c r="D10" s="197"/>
      <c r="E10" s="197"/>
      <c r="F10" s="197"/>
    </row>
    <row r="12" spans="1:6" s="58" customFormat="1" ht="55.15" customHeight="1" x14ac:dyDescent="0.25">
      <c r="A12" s="198" t="s">
        <v>98</v>
      </c>
      <c r="B12" s="198"/>
      <c r="C12" s="198"/>
      <c r="D12" s="198"/>
      <c r="E12" s="198"/>
      <c r="F12" s="198"/>
    </row>
    <row r="13" spans="1:6" ht="64.900000000000006" customHeight="1" x14ac:dyDescent="0.25">
      <c r="A13" s="160" t="s">
        <v>103</v>
      </c>
      <c r="B13" s="160"/>
      <c r="C13" s="160"/>
      <c r="D13" s="160"/>
      <c r="E13" s="160"/>
      <c r="F13" s="160"/>
    </row>
    <row r="14" spans="1:6" x14ac:dyDescent="0.25">
      <c r="A14" s="3"/>
    </row>
    <row r="15" spans="1:6" x14ac:dyDescent="0.25">
      <c r="A15" s="3"/>
      <c r="B15" s="45"/>
    </row>
  </sheetData>
  <mergeCells count="6">
    <mergeCell ref="A13:F13"/>
    <mergeCell ref="A1:F1"/>
    <mergeCell ref="A7:C7"/>
    <mergeCell ref="A9:F9"/>
    <mergeCell ref="A10:F10"/>
    <mergeCell ref="A12:F1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workbookViewId="0">
      <selection activeCell="N13" sqref="N13"/>
    </sheetView>
  </sheetViews>
  <sheetFormatPr defaultColWidth="8.85546875" defaultRowHeight="15" x14ac:dyDescent="0.25"/>
  <cols>
    <col min="1" max="9" width="8.85546875" style="5"/>
    <col min="10" max="10" width="46.5703125" style="5" customWidth="1"/>
    <col min="11" max="16384" width="8.85546875" style="5"/>
  </cols>
  <sheetData>
    <row r="1" spans="1:10" ht="15.75" thickBot="1" x14ac:dyDescent="0.3">
      <c r="A1" s="4" t="s">
        <v>69</v>
      </c>
    </row>
    <row r="2" spans="1:10" ht="22.15" customHeight="1" x14ac:dyDescent="0.25">
      <c r="A2" s="218" t="s">
        <v>74</v>
      </c>
      <c r="B2" s="219"/>
      <c r="C2" s="219"/>
      <c r="D2" s="219"/>
      <c r="E2" s="219"/>
      <c r="F2" s="219"/>
      <c r="G2" s="219"/>
      <c r="H2" s="219"/>
      <c r="I2" s="219"/>
      <c r="J2" s="220"/>
    </row>
    <row r="3" spans="1:10" ht="22.15" customHeight="1" x14ac:dyDescent="0.25">
      <c r="A3" s="205"/>
      <c r="B3" s="206"/>
      <c r="C3" s="206"/>
      <c r="D3" s="206"/>
      <c r="E3" s="206"/>
      <c r="F3" s="206"/>
      <c r="G3" s="206"/>
      <c r="H3" s="206"/>
      <c r="I3" s="206"/>
      <c r="J3" s="207"/>
    </row>
    <row r="4" spans="1:10" ht="22.15" customHeight="1" x14ac:dyDescent="0.25">
      <c r="A4" s="205"/>
      <c r="B4" s="206"/>
      <c r="C4" s="206"/>
      <c r="D4" s="206"/>
      <c r="E4" s="206"/>
      <c r="F4" s="206"/>
      <c r="G4" s="206"/>
      <c r="H4" s="206"/>
      <c r="I4" s="206"/>
      <c r="J4" s="207"/>
    </row>
    <row r="5" spans="1:10" ht="22.15" customHeight="1" x14ac:dyDescent="0.25">
      <c r="A5" s="205"/>
      <c r="B5" s="206"/>
      <c r="C5" s="206"/>
      <c r="D5" s="206"/>
      <c r="E5" s="206"/>
      <c r="F5" s="206"/>
      <c r="G5" s="206"/>
      <c r="H5" s="206"/>
      <c r="I5" s="206"/>
      <c r="J5" s="207"/>
    </row>
    <row r="6" spans="1:10" ht="22.15" customHeight="1" x14ac:dyDescent="0.25">
      <c r="A6" s="205"/>
      <c r="B6" s="206"/>
      <c r="C6" s="206"/>
      <c r="D6" s="206"/>
      <c r="E6" s="206"/>
      <c r="F6" s="206"/>
      <c r="G6" s="206"/>
      <c r="H6" s="206"/>
      <c r="I6" s="206"/>
      <c r="J6" s="207"/>
    </row>
    <row r="7" spans="1:10" x14ac:dyDescent="0.25">
      <c r="A7" s="199"/>
      <c r="B7" s="200"/>
      <c r="C7" s="200"/>
      <c r="D7" s="200"/>
      <c r="E7" s="200"/>
      <c r="F7" s="200"/>
      <c r="G7" s="200"/>
      <c r="H7" s="200"/>
      <c r="I7" s="200"/>
      <c r="J7" s="201"/>
    </row>
    <row r="8" spans="1:10" x14ac:dyDescent="0.25">
      <c r="A8" s="199"/>
      <c r="B8" s="200"/>
      <c r="C8" s="200"/>
      <c r="D8" s="200"/>
      <c r="E8" s="200"/>
      <c r="F8" s="200"/>
      <c r="G8" s="200"/>
      <c r="H8" s="200"/>
      <c r="I8" s="200"/>
      <c r="J8" s="201"/>
    </row>
    <row r="9" spans="1:10" x14ac:dyDescent="0.25">
      <c r="A9" s="199"/>
      <c r="B9" s="200"/>
      <c r="C9" s="200"/>
      <c r="D9" s="200"/>
      <c r="E9" s="200"/>
      <c r="F9" s="200"/>
      <c r="G9" s="200"/>
      <c r="H9" s="200"/>
      <c r="I9" s="200"/>
      <c r="J9" s="201"/>
    </row>
    <row r="10" spans="1:10" x14ac:dyDescent="0.25">
      <c r="A10" s="199"/>
      <c r="B10" s="200"/>
      <c r="C10" s="200"/>
      <c r="D10" s="200"/>
      <c r="E10" s="200"/>
      <c r="F10" s="200"/>
      <c r="G10" s="200"/>
      <c r="H10" s="200"/>
      <c r="I10" s="200"/>
      <c r="J10" s="201"/>
    </row>
    <row r="11" spans="1:10" ht="14.45" customHeight="1" x14ac:dyDescent="0.25">
      <c r="A11" s="205" t="s">
        <v>71</v>
      </c>
      <c r="B11" s="206"/>
      <c r="C11" s="206"/>
      <c r="D11" s="206"/>
      <c r="E11" s="206"/>
      <c r="F11" s="206"/>
      <c r="G11" s="206"/>
      <c r="H11" s="206"/>
      <c r="I11" s="206"/>
      <c r="J11" s="207"/>
    </row>
    <row r="12" spans="1:10" ht="26.45" customHeight="1" x14ac:dyDescent="0.25">
      <c r="A12" s="205"/>
      <c r="B12" s="206"/>
      <c r="C12" s="206"/>
      <c r="D12" s="206"/>
      <c r="E12" s="206"/>
      <c r="F12" s="206"/>
      <c r="G12" s="206"/>
      <c r="H12" s="206"/>
      <c r="I12" s="206"/>
      <c r="J12" s="207"/>
    </row>
    <row r="13" spans="1:10" ht="27.6" customHeight="1" x14ac:dyDescent="0.25">
      <c r="A13" s="205"/>
      <c r="B13" s="206"/>
      <c r="C13" s="206"/>
      <c r="D13" s="206"/>
      <c r="E13" s="206"/>
      <c r="F13" s="206"/>
      <c r="G13" s="206"/>
      <c r="H13" s="206"/>
      <c r="I13" s="206"/>
      <c r="J13" s="207"/>
    </row>
    <row r="14" spans="1:10" x14ac:dyDescent="0.25">
      <c r="A14" s="199"/>
      <c r="B14" s="200"/>
      <c r="C14" s="200"/>
      <c r="D14" s="200"/>
      <c r="E14" s="200"/>
      <c r="F14" s="200"/>
      <c r="G14" s="200"/>
      <c r="H14" s="200"/>
      <c r="I14" s="200"/>
      <c r="J14" s="201"/>
    </row>
    <row r="15" spans="1:10" x14ac:dyDescent="0.25">
      <c r="A15" s="199"/>
      <c r="B15" s="200"/>
      <c r="C15" s="200"/>
      <c r="D15" s="200"/>
      <c r="E15" s="200"/>
      <c r="F15" s="200"/>
      <c r="G15" s="200"/>
      <c r="H15" s="200"/>
      <c r="I15" s="200"/>
      <c r="J15" s="201"/>
    </row>
    <row r="16" spans="1:10" x14ac:dyDescent="0.25">
      <c r="A16" s="199"/>
      <c r="B16" s="200"/>
      <c r="C16" s="200"/>
      <c r="D16" s="200"/>
      <c r="E16" s="200"/>
      <c r="F16" s="200"/>
      <c r="G16" s="200"/>
      <c r="H16" s="200"/>
      <c r="I16" s="200"/>
      <c r="J16" s="201"/>
    </row>
    <row r="17" spans="1:11" x14ac:dyDescent="0.25">
      <c r="A17" s="199"/>
      <c r="B17" s="200"/>
      <c r="C17" s="200"/>
      <c r="D17" s="200"/>
      <c r="E17" s="200"/>
      <c r="F17" s="200"/>
      <c r="G17" s="200"/>
      <c r="H17" s="200"/>
      <c r="I17" s="200"/>
      <c r="J17" s="201"/>
    </row>
    <row r="18" spans="1:11" ht="35.450000000000003" customHeight="1" x14ac:dyDescent="0.25">
      <c r="A18" s="215" t="s">
        <v>75</v>
      </c>
      <c r="B18" s="216"/>
      <c r="C18" s="216"/>
      <c r="D18" s="216"/>
      <c r="E18" s="216"/>
      <c r="F18" s="216"/>
      <c r="G18" s="216"/>
      <c r="H18" s="216"/>
      <c r="I18" s="216"/>
      <c r="J18" s="217"/>
      <c r="K18" s="6"/>
    </row>
    <row r="19" spans="1:11" ht="35.450000000000003" customHeight="1" x14ac:dyDescent="0.25">
      <c r="A19" s="215"/>
      <c r="B19" s="216"/>
      <c r="C19" s="216"/>
      <c r="D19" s="216"/>
      <c r="E19" s="216"/>
      <c r="F19" s="216"/>
      <c r="G19" s="216"/>
      <c r="H19" s="216"/>
      <c r="I19" s="216"/>
      <c r="J19" s="217"/>
      <c r="K19" s="6"/>
    </row>
    <row r="20" spans="1:11" ht="35.450000000000003" customHeight="1" x14ac:dyDescent="0.25">
      <c r="A20" s="215"/>
      <c r="B20" s="216"/>
      <c r="C20" s="216"/>
      <c r="D20" s="216"/>
      <c r="E20" s="216"/>
      <c r="F20" s="216"/>
      <c r="G20" s="216"/>
      <c r="H20" s="216"/>
      <c r="I20" s="216"/>
      <c r="J20" s="217"/>
      <c r="K20" s="6"/>
    </row>
    <row r="21" spans="1:11" ht="35.450000000000003" customHeight="1" x14ac:dyDescent="0.25">
      <c r="A21" s="215"/>
      <c r="B21" s="216"/>
      <c r="C21" s="216"/>
      <c r="D21" s="216"/>
      <c r="E21" s="216"/>
      <c r="F21" s="216"/>
      <c r="G21" s="216"/>
      <c r="H21" s="216"/>
      <c r="I21" s="216"/>
      <c r="J21" s="217"/>
      <c r="K21" s="6"/>
    </row>
    <row r="22" spans="1:11" x14ac:dyDescent="0.25">
      <c r="A22" s="199"/>
      <c r="B22" s="200"/>
      <c r="C22" s="200"/>
      <c r="D22" s="200"/>
      <c r="E22" s="200"/>
      <c r="F22" s="200"/>
      <c r="G22" s="200"/>
      <c r="H22" s="200"/>
      <c r="I22" s="200"/>
      <c r="J22" s="201"/>
      <c r="K22" s="4"/>
    </row>
    <row r="23" spans="1:11" x14ac:dyDescent="0.25">
      <c r="A23" s="199"/>
      <c r="B23" s="200"/>
      <c r="C23" s="200"/>
      <c r="D23" s="200"/>
      <c r="E23" s="200"/>
      <c r="F23" s="200"/>
      <c r="G23" s="200"/>
      <c r="H23" s="200"/>
      <c r="I23" s="200"/>
      <c r="J23" s="201"/>
    </row>
    <row r="24" spans="1:11" x14ac:dyDescent="0.25">
      <c r="A24" s="199"/>
      <c r="B24" s="200"/>
      <c r="C24" s="200"/>
      <c r="D24" s="200"/>
      <c r="E24" s="200"/>
      <c r="F24" s="200"/>
      <c r="G24" s="200"/>
      <c r="H24" s="200"/>
      <c r="I24" s="200"/>
      <c r="J24" s="201"/>
    </row>
    <row r="25" spans="1:11" x14ac:dyDescent="0.25">
      <c r="A25" s="199"/>
      <c r="B25" s="200"/>
      <c r="C25" s="200"/>
      <c r="D25" s="200"/>
      <c r="E25" s="200"/>
      <c r="F25" s="200"/>
      <c r="G25" s="200"/>
      <c r="H25" s="200"/>
      <c r="I25" s="200"/>
      <c r="J25" s="201"/>
    </row>
    <row r="26" spans="1:11" ht="29.45" customHeight="1" x14ac:dyDescent="0.25">
      <c r="A26" s="215" t="s">
        <v>76</v>
      </c>
      <c r="B26" s="216"/>
      <c r="C26" s="216"/>
      <c r="D26" s="216"/>
      <c r="E26" s="216"/>
      <c r="F26" s="216"/>
      <c r="G26" s="216"/>
      <c r="H26" s="216"/>
      <c r="I26" s="216"/>
      <c r="J26" s="217"/>
    </row>
    <row r="27" spans="1:11" ht="29.45" customHeight="1" x14ac:dyDescent="0.25">
      <c r="A27" s="215"/>
      <c r="B27" s="216"/>
      <c r="C27" s="216"/>
      <c r="D27" s="216"/>
      <c r="E27" s="216"/>
      <c r="F27" s="216"/>
      <c r="G27" s="216"/>
      <c r="H27" s="216"/>
      <c r="I27" s="216"/>
      <c r="J27" s="217"/>
    </row>
    <row r="28" spans="1:11" ht="29.45" customHeight="1" x14ac:dyDescent="0.25">
      <c r="A28" s="215"/>
      <c r="B28" s="216"/>
      <c r="C28" s="216"/>
      <c r="D28" s="216"/>
      <c r="E28" s="216"/>
      <c r="F28" s="216"/>
      <c r="G28" s="216"/>
      <c r="H28" s="216"/>
      <c r="I28" s="216"/>
      <c r="J28" s="217"/>
      <c r="K28" s="6"/>
    </row>
    <row r="29" spans="1:11" ht="29.45" customHeight="1" x14ac:dyDescent="0.25">
      <c r="A29" s="215"/>
      <c r="B29" s="216"/>
      <c r="C29" s="216"/>
      <c r="D29" s="216"/>
      <c r="E29" s="216"/>
      <c r="F29" s="216"/>
      <c r="G29" s="216"/>
      <c r="H29" s="216"/>
      <c r="I29" s="216"/>
      <c r="J29" s="217"/>
      <c r="K29" s="6"/>
    </row>
    <row r="30" spans="1:11" ht="29.45" customHeight="1" x14ac:dyDescent="0.25">
      <c r="A30" s="215"/>
      <c r="B30" s="216"/>
      <c r="C30" s="216"/>
      <c r="D30" s="216"/>
      <c r="E30" s="216"/>
      <c r="F30" s="216"/>
      <c r="G30" s="216"/>
      <c r="H30" s="216"/>
      <c r="I30" s="216"/>
      <c r="J30" s="217"/>
      <c r="K30" s="6"/>
    </row>
    <row r="31" spans="1:11" ht="29.45" customHeight="1" x14ac:dyDescent="0.25">
      <c r="A31" s="215"/>
      <c r="B31" s="216"/>
      <c r="C31" s="216"/>
      <c r="D31" s="216"/>
      <c r="E31" s="216"/>
      <c r="F31" s="216"/>
      <c r="G31" s="216"/>
      <c r="H31" s="216"/>
      <c r="I31" s="216"/>
      <c r="J31" s="217"/>
      <c r="K31" s="6"/>
    </row>
    <row r="32" spans="1:11" ht="29.45" customHeight="1" x14ac:dyDescent="0.25">
      <c r="A32" s="215"/>
      <c r="B32" s="216"/>
      <c r="C32" s="216"/>
      <c r="D32" s="216"/>
      <c r="E32" s="216"/>
      <c r="F32" s="216"/>
      <c r="G32" s="216"/>
      <c r="H32" s="216"/>
      <c r="I32" s="216"/>
      <c r="J32" s="217"/>
      <c r="K32" s="6"/>
    </row>
    <row r="33" spans="1:11" ht="29.45" customHeight="1" x14ac:dyDescent="0.25">
      <c r="A33" s="215"/>
      <c r="B33" s="216"/>
      <c r="C33" s="216"/>
      <c r="D33" s="216"/>
      <c r="E33" s="216"/>
      <c r="F33" s="216"/>
      <c r="G33" s="216"/>
      <c r="H33" s="216"/>
      <c r="I33" s="216"/>
      <c r="J33" s="217"/>
      <c r="K33" s="6"/>
    </row>
    <row r="34" spans="1:11" ht="29.45" customHeight="1" x14ac:dyDescent="0.25">
      <c r="A34" s="215"/>
      <c r="B34" s="216"/>
      <c r="C34" s="216"/>
      <c r="D34" s="216"/>
      <c r="E34" s="216"/>
      <c r="F34" s="216"/>
      <c r="G34" s="216"/>
      <c r="H34" s="216"/>
      <c r="I34" s="216"/>
      <c r="J34" s="217"/>
      <c r="K34" s="6"/>
    </row>
    <row r="35" spans="1:11" ht="29.45" customHeight="1" x14ac:dyDescent="0.25">
      <c r="A35" s="215"/>
      <c r="B35" s="216"/>
      <c r="C35" s="216"/>
      <c r="D35" s="216"/>
      <c r="E35" s="216"/>
      <c r="F35" s="216"/>
      <c r="G35" s="216"/>
      <c r="H35" s="216"/>
      <c r="I35" s="216"/>
      <c r="J35" s="217"/>
      <c r="K35" s="6"/>
    </row>
    <row r="36" spans="1:11" x14ac:dyDescent="0.25">
      <c r="A36" s="202"/>
      <c r="B36" s="203"/>
      <c r="C36" s="203"/>
      <c r="D36" s="203"/>
      <c r="E36" s="203"/>
      <c r="F36" s="203"/>
      <c r="G36" s="203"/>
      <c r="H36" s="203"/>
      <c r="I36" s="203"/>
      <c r="J36" s="204"/>
    </row>
    <row r="37" spans="1:11" x14ac:dyDescent="0.25">
      <c r="A37" s="202"/>
      <c r="B37" s="203"/>
      <c r="C37" s="203"/>
      <c r="D37" s="203"/>
      <c r="E37" s="203"/>
      <c r="F37" s="203"/>
      <c r="G37" s="203"/>
      <c r="H37" s="203"/>
      <c r="I37" s="203"/>
      <c r="J37" s="204"/>
    </row>
    <row r="38" spans="1:11" x14ac:dyDescent="0.25">
      <c r="A38" s="202"/>
      <c r="B38" s="203"/>
      <c r="C38" s="203"/>
      <c r="D38" s="203"/>
      <c r="E38" s="203"/>
      <c r="F38" s="203"/>
      <c r="G38" s="203"/>
      <c r="H38" s="203"/>
      <c r="I38" s="203"/>
      <c r="J38" s="204"/>
    </row>
    <row r="39" spans="1:11" x14ac:dyDescent="0.25">
      <c r="A39" s="202"/>
      <c r="B39" s="203"/>
      <c r="C39" s="203"/>
      <c r="D39" s="203"/>
      <c r="E39" s="203"/>
      <c r="F39" s="203"/>
      <c r="G39" s="203"/>
      <c r="H39" s="203"/>
      <c r="I39" s="203"/>
      <c r="J39" s="204"/>
    </row>
    <row r="40" spans="1:11" ht="39.6" customHeight="1" x14ac:dyDescent="0.25">
      <c r="A40" s="205" t="s">
        <v>72</v>
      </c>
      <c r="B40" s="206"/>
      <c r="C40" s="206"/>
      <c r="D40" s="206"/>
      <c r="E40" s="206"/>
      <c r="F40" s="206"/>
      <c r="G40" s="206"/>
      <c r="H40" s="206"/>
      <c r="I40" s="206"/>
      <c r="J40" s="207"/>
    </row>
    <row r="41" spans="1:11" x14ac:dyDescent="0.25">
      <c r="A41" s="202"/>
      <c r="B41" s="203"/>
      <c r="C41" s="203"/>
      <c r="D41" s="203"/>
      <c r="E41" s="203"/>
      <c r="F41" s="203"/>
      <c r="G41" s="203"/>
      <c r="H41" s="203"/>
      <c r="I41" s="203"/>
      <c r="J41" s="204"/>
    </row>
    <row r="42" spans="1:11" x14ac:dyDescent="0.25">
      <c r="A42" s="202"/>
      <c r="B42" s="203"/>
      <c r="C42" s="203"/>
      <c r="D42" s="203"/>
      <c r="E42" s="203"/>
      <c r="F42" s="203"/>
      <c r="G42" s="203"/>
      <c r="H42" s="203"/>
      <c r="I42" s="203"/>
      <c r="J42" s="204"/>
    </row>
    <row r="43" spans="1:11" x14ac:dyDescent="0.25">
      <c r="A43" s="202"/>
      <c r="B43" s="203"/>
      <c r="C43" s="203"/>
      <c r="D43" s="203"/>
      <c r="E43" s="203"/>
      <c r="F43" s="203"/>
      <c r="G43" s="203"/>
      <c r="H43" s="203"/>
      <c r="I43" s="203"/>
      <c r="J43" s="204"/>
    </row>
    <row r="44" spans="1:11" x14ac:dyDescent="0.25">
      <c r="A44" s="202"/>
      <c r="B44" s="203"/>
      <c r="C44" s="203"/>
      <c r="D44" s="203"/>
      <c r="E44" s="203"/>
      <c r="F44" s="203"/>
      <c r="G44" s="203"/>
      <c r="H44" s="203"/>
      <c r="I44" s="203"/>
      <c r="J44" s="204"/>
    </row>
    <row r="45" spans="1:11" x14ac:dyDescent="0.25">
      <c r="A45" s="208" t="s">
        <v>73</v>
      </c>
      <c r="B45" s="209"/>
      <c r="C45" s="209"/>
      <c r="D45" s="209"/>
      <c r="E45" s="209"/>
      <c r="F45" s="209"/>
      <c r="G45" s="209"/>
      <c r="H45" s="209"/>
      <c r="I45" s="209"/>
      <c r="J45" s="210"/>
    </row>
    <row r="46" spans="1:11" x14ac:dyDescent="0.25">
      <c r="A46" s="211"/>
      <c r="B46" s="209"/>
      <c r="C46" s="209"/>
      <c r="D46" s="209"/>
      <c r="E46" s="209"/>
      <c r="F46" s="209"/>
      <c r="G46" s="209"/>
      <c r="H46" s="209"/>
      <c r="I46" s="209"/>
      <c r="J46" s="210"/>
    </row>
    <row r="47" spans="1:11" x14ac:dyDescent="0.25">
      <c r="A47" s="211"/>
      <c r="B47" s="209"/>
      <c r="C47" s="209"/>
      <c r="D47" s="209"/>
      <c r="E47" s="209"/>
      <c r="F47" s="209"/>
      <c r="G47" s="209"/>
      <c r="H47" s="209"/>
      <c r="I47" s="209"/>
      <c r="J47" s="210"/>
    </row>
    <row r="48" spans="1:11" ht="49.15" customHeight="1" thickBot="1" x14ac:dyDescent="0.3">
      <c r="A48" s="212"/>
      <c r="B48" s="213"/>
      <c r="C48" s="213"/>
      <c r="D48" s="213"/>
      <c r="E48" s="213"/>
      <c r="F48" s="213"/>
      <c r="G48" s="213"/>
      <c r="H48" s="213"/>
      <c r="I48" s="213"/>
      <c r="J48" s="214"/>
    </row>
    <row r="62" spans="1:1" hidden="1" x14ac:dyDescent="0.25">
      <c r="A62" s="5" t="s">
        <v>61</v>
      </c>
    </row>
    <row r="63" spans="1:1" hidden="1" x14ac:dyDescent="0.25">
      <c r="A63" s="5" t="s">
        <v>62</v>
      </c>
    </row>
    <row r="64" spans="1:1" hidden="1" x14ac:dyDescent="0.25">
      <c r="A64" s="5" t="s">
        <v>63</v>
      </c>
    </row>
    <row r="65" spans="1:1" hidden="1" x14ac:dyDescent="0.25">
      <c r="A65" s="5" t="s">
        <v>64</v>
      </c>
    </row>
    <row r="66" spans="1:1" hidden="1" x14ac:dyDescent="0.25">
      <c r="A66" s="5" t="s">
        <v>65</v>
      </c>
    </row>
    <row r="67" spans="1:1" hidden="1" x14ac:dyDescent="0.25">
      <c r="A67" s="5" t="s">
        <v>66</v>
      </c>
    </row>
    <row r="68" spans="1:1" hidden="1" x14ac:dyDescent="0.25">
      <c r="A68" s="5" t="s">
        <v>67</v>
      </c>
    </row>
    <row r="69" spans="1:1" hidden="1" x14ac:dyDescent="0.25">
      <c r="A69" s="5" t="s">
        <v>68</v>
      </c>
    </row>
  </sheetData>
  <mergeCells count="11">
    <mergeCell ref="A11:J13"/>
    <mergeCell ref="A14:J17"/>
    <mergeCell ref="A2:J6"/>
    <mergeCell ref="A7:J10"/>
    <mergeCell ref="A18:J21"/>
    <mergeCell ref="A22:J25"/>
    <mergeCell ref="A36:J39"/>
    <mergeCell ref="A40:J40"/>
    <mergeCell ref="A41:J44"/>
    <mergeCell ref="A45:J48"/>
    <mergeCell ref="A26:J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Instrukcija</vt:lpstr>
      <vt:lpstr>1. Spec. kriterijus - Pajamos</vt:lpstr>
      <vt:lpstr>2. Projekto veiklos</vt:lpstr>
      <vt:lpstr>3. NK kriterijai</vt:lpstr>
      <vt:lpstr>4. VP reikalavimai</vt:lpstr>
      <vt:lpstr>5. Fik. sumos </vt:lpstr>
      <vt:lpstr>6. Fik. įkainiai sukūrimas</vt:lpstr>
      <vt:lpstr>7. Fik. įkainiai diegimas</vt:lpstr>
      <vt:lpstr>8. SVV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2021-07-20T09:30:02Z</dcterms:modified>
</cp:coreProperties>
</file>