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Kolegija/!Posedžiai/2021_08_10-16_Rasytine/Po_posedzio/"/>
    </mc:Choice>
  </mc:AlternateContent>
  <xr:revisionPtr revIDLastSave="7" documentId="13_ncr:1_{8C9DBA2D-5268-40D6-9A3D-DEB433855C45}" xr6:coauthVersionLast="47" xr6:coauthVersionMax="47" xr10:uidLastSave="{A2ED4781-E881-4A38-B90C-4DA841ED71D8}"/>
  <bookViews>
    <workbookView xWindow="28680" yWindow="-120" windowWidth="29040" windowHeight="15840" xr2:uid="{00000000-000D-0000-FFFF-FFFF00000000}"/>
  </bookViews>
  <sheets>
    <sheet name="2021-08-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H27" i="1"/>
  <c r="G27" i="1"/>
  <c r="E22" i="1"/>
  <c r="E23" i="1"/>
  <c r="E24" i="1"/>
  <c r="E25" i="1"/>
  <c r="E26" i="1"/>
  <c r="E21" i="1"/>
  <c r="F27" i="1" l="1"/>
</calcChain>
</file>

<file path=xl/sharedStrings.xml><?xml version="1.0" encoding="utf-8"?>
<sst xmlns="http://schemas.openxmlformats.org/spreadsheetml/2006/main" count="78" uniqueCount="55">
  <si>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</si>
  <si>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</si>
  <si>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</si>
  <si>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</si>
  <si>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</si>
  <si>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</si>
  <si>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2016-01-20</t>
  </si>
  <si>
    <t>Nr.</t>
  </si>
  <si>
    <t>07.1.1-CPVA-R-905-41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</si>
  <si>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</si>
  <si>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</si>
  <si>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</si>
  <si>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</si>
  <si>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</si>
  <si>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</si>
  <si>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</si>
  <si>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</si>
  <si>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</si>
  <si>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</si>
  <si>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</si>
  <si>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</si>
  <si>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</si>
  <si>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</si>
  <si>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</si>
  <si>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</si>
  <si>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</si>
  <si>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</si>
  <si>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</si>
  <si>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</si>
  <si>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</si>
  <si>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</si>
  <si>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</si>
  <si>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</si>
  <si>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</si>
  <si>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</si>
  <si>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</si>
  <si>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</si>
  <si>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</si>
  <si>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</si>
  <si>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Kompleksinis Kalvarijos miesto centrinės dalies sutvarkymas</t>
  </si>
  <si>
    <t>Projektas paraiškos pateikimo terminui turi atitikti parengtumo reikalavimus, nustatytus priemonės  Nr. 07.1.1-CPVA-R-905 „Miestų kompleksinė plėtra“ projektų finansavimo sąlygų aprašo, patvirtinto LR vidaus reikalų ministro 2015 m. spalio 23 d. įsakymu Nr. 1V-841, 25.2 punkte</t>
  </si>
  <si>
    <t>2.</t>
  </si>
  <si>
    <t>Vilkaviškio rajono savivaldybės administracija</t>
  </si>
  <si>
    <t>Vilkaviškio miesto rekreacinės teritorijos prie Šeimenos upės sukūrimas ir kompleksiškas prieigų sutvarkymas</t>
  </si>
  <si>
    <t>3.</t>
  </si>
  <si>
    <t>Vilkaviškio miesto sodo tarp Šeimenos upelio, Vytauto g., Rimgaudo g., J. Basanavičiaus g. sutvarkymas, modernizavimas bei plėtra</t>
  </si>
  <si>
    <t>4.</t>
  </si>
  <si>
    <t>Teritorijos tarp Vilkaviškio kultūros centro, Vilkaviškio autobusų stoties, Vilkaviškio vaikų ir jaunimo centro sutvarkymas</t>
  </si>
  <si>
    <t>5.</t>
  </si>
  <si>
    <t>Vilkaviškio miesto centrinės Basanavičiaus aikštės ir jos prieigų sutvarkymas</t>
  </si>
  <si>
    <t>6.</t>
  </si>
  <si>
    <t>Kompleksiškai sutvarkyti J. Basanavičiaus aikštės viešąsias erdves</t>
  </si>
  <si>
    <t>IŠ VISO:</t>
  </si>
  <si>
    <t>Regionui numatytas ES struktūrinių fondų lėšų limitas:</t>
  </si>
  <si>
    <t xml:space="preserve">PATVIRTINTA
Marijampolės regiono plėtros tarybos
2016 m. sausio 20 d. sprendimu Nr. 51/8S-4
(Marijampolės regiono plėtros tarybos
2021 m. rugpjūčio 17 d. sprendimo Nr. S-16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</si>
</sst>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4">
    <xf numFmtId="0" fontId="1" fillId="0" borderId="0" xfId="0" applyFont="1" applyFill="1" applyBorder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1" fillId="0" borderId="0" xfId="0" applyFont="1" applyFill="1" applyBorder="1" applyAlignment="1">
      <alignment horizontal="right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2" fillId="0" borderId="0" xfId="1" applyFont="1" applyAlignment="1">
      <alignment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20" xfId="1" applyNumberFormat="1" applyFont="1" applyBorder="1" applyAlignment="1">
      <alignment vertical="top" wrapText="1" readingOrder="1"/>
    </xf>
    <xf numFmtId="164" fontId="9" fillId="0" borderId="19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  <xf numFmtId="166" fontId="9" fillId="0" borderId="2" xfId="1" applyNumberFormat="1" applyFont="1" applyBorder="1" applyAlignment="1">
      <alignment horizontal="left" vertical="top" wrapText="1" readingOrder="1"/>
    </xf>
    <xf numFmtId="0" fontId="11" fillId="0" borderId="4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showGridLines="0" tabSelected="1" workbookViewId="0">
      <selection activeCell="G22" sqref="G2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7.5703125" customWidth="1"/>
  </cols>
  <sheetData>
    <row r="1" spans="1:20" ht="11.45" customHeight="1" x14ac:dyDescent="0.25">
      <c r="T1" s="9"/>
    </row>
    <row r="2" spans="1:20" ht="68.25" customHeight="1" x14ac:dyDescent="0.2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43" t="s">
        <v>54</v>
      </c>
      <c r="S2" s="12"/>
      <c r="T2" s="12"/>
    </row>
    <row r="3" spans="1:20" ht="17.100000000000001" customHeight="1" x14ac:dyDescent="0.2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18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19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20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21" t="s">
        <v>6</v>
      </c>
      <c r="J12" s="15"/>
      <c r="K12" s="1" t="s">
        <v>7</v>
      </c>
      <c r="L12" s="21" t="s">
        <v>8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2" t="s">
        <v>9</v>
      </c>
      <c r="B15" s="22" t="s">
        <v>10</v>
      </c>
      <c r="C15" s="22" t="s">
        <v>11</v>
      </c>
      <c r="D15" s="25"/>
      <c r="E15" s="22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13</v>
      </c>
      <c r="R15" s="32"/>
      <c r="S15" s="25"/>
      <c r="T15" s="22" t="s">
        <v>14</v>
      </c>
    </row>
    <row r="16" spans="1:20" ht="20.45" customHeight="1" x14ac:dyDescent="0.25">
      <c r="A16" s="23"/>
      <c r="B16" s="23"/>
      <c r="C16" s="26"/>
      <c r="D16" s="27"/>
      <c r="E16" s="22" t="s">
        <v>15</v>
      </c>
      <c r="F16" s="25"/>
      <c r="G16" s="22" t="s">
        <v>16</v>
      </c>
      <c r="H16" s="30"/>
      <c r="I16" s="31"/>
      <c r="J16" s="33" t="s">
        <v>17</v>
      </c>
      <c r="K16" s="11"/>
      <c r="L16" s="11"/>
      <c r="M16" s="11"/>
      <c r="N16" s="11"/>
      <c r="O16" s="11"/>
      <c r="P16" s="11"/>
      <c r="Q16" s="26"/>
      <c r="R16" s="11"/>
      <c r="S16" s="27"/>
      <c r="T16" s="23"/>
    </row>
    <row r="17" spans="1:20" ht="16.350000000000001" customHeight="1" x14ac:dyDescent="0.25">
      <c r="A17" s="23"/>
      <c r="B17" s="23"/>
      <c r="C17" s="26"/>
      <c r="D17" s="27"/>
      <c r="E17" s="26"/>
      <c r="F17" s="27"/>
      <c r="G17" s="22" t="s">
        <v>18</v>
      </c>
      <c r="H17" s="34" t="s">
        <v>0</v>
      </c>
      <c r="I17" s="30"/>
      <c r="J17" s="35" t="s">
        <v>19</v>
      </c>
      <c r="K17" s="36"/>
      <c r="L17" s="36"/>
      <c r="M17" s="36"/>
      <c r="N17" s="36"/>
      <c r="O17" s="36"/>
      <c r="P17" s="37"/>
      <c r="Q17" s="26"/>
      <c r="R17" s="11"/>
      <c r="S17" s="27"/>
      <c r="T17" s="23"/>
    </row>
    <row r="18" spans="1:20" ht="17.100000000000001" customHeight="1" x14ac:dyDescent="0.25">
      <c r="A18" s="23"/>
      <c r="B18" s="23"/>
      <c r="C18" s="26"/>
      <c r="D18" s="27"/>
      <c r="E18" s="26"/>
      <c r="F18" s="27"/>
      <c r="G18" s="23"/>
      <c r="H18" s="22" t="s">
        <v>20</v>
      </c>
      <c r="I18" s="25"/>
      <c r="J18" s="22" t="s">
        <v>21</v>
      </c>
      <c r="K18" s="30"/>
      <c r="L18" s="30"/>
      <c r="M18" s="30"/>
      <c r="N18" s="30"/>
      <c r="O18" s="30"/>
      <c r="P18" s="31"/>
      <c r="Q18" s="26"/>
      <c r="R18" s="11"/>
      <c r="S18" s="27"/>
      <c r="T18" s="23"/>
    </row>
    <row r="19" spans="1:20" ht="50.1" customHeight="1" x14ac:dyDescent="0.25">
      <c r="A19" s="24"/>
      <c r="B19" s="24"/>
      <c r="C19" s="28"/>
      <c r="D19" s="29"/>
      <c r="E19" s="28"/>
      <c r="F19" s="29"/>
      <c r="G19" s="24"/>
      <c r="H19" s="28"/>
      <c r="I19" s="29"/>
      <c r="J19" s="22" t="s">
        <v>20</v>
      </c>
      <c r="K19" s="30"/>
      <c r="L19" s="31"/>
      <c r="M19" s="2" t="s">
        <v>22</v>
      </c>
      <c r="N19" s="22" t="s">
        <v>23</v>
      </c>
      <c r="O19" s="31"/>
      <c r="P19" s="2" t="s">
        <v>24</v>
      </c>
      <c r="Q19" s="28"/>
      <c r="R19" s="15"/>
      <c r="S19" s="29"/>
      <c r="T19" s="24"/>
    </row>
    <row r="20" spans="1:20" x14ac:dyDescent="0.25">
      <c r="A20" s="3" t="s">
        <v>25</v>
      </c>
      <c r="B20" s="3" t="s">
        <v>26</v>
      </c>
      <c r="C20" s="38" t="s">
        <v>27</v>
      </c>
      <c r="D20" s="31"/>
      <c r="E20" s="38" t="s">
        <v>28</v>
      </c>
      <c r="F20" s="31"/>
      <c r="G20" s="3" t="s">
        <v>29</v>
      </c>
      <c r="H20" s="38" t="s">
        <v>30</v>
      </c>
      <c r="I20" s="31"/>
      <c r="J20" s="38" t="s">
        <v>31</v>
      </c>
      <c r="K20" s="30"/>
      <c r="L20" s="31"/>
      <c r="M20" s="3" t="s">
        <v>32</v>
      </c>
      <c r="N20" s="38" t="s">
        <v>33</v>
      </c>
      <c r="O20" s="31"/>
      <c r="P20" s="3" t="s">
        <v>34</v>
      </c>
      <c r="Q20" s="38" t="s">
        <v>35</v>
      </c>
      <c r="R20" s="30"/>
      <c r="S20" s="31"/>
      <c r="T20" s="3" t="s">
        <v>36</v>
      </c>
    </row>
    <row r="21" spans="1:20" ht="71.25" customHeight="1" x14ac:dyDescent="0.25">
      <c r="A21" s="4" t="s">
        <v>37</v>
      </c>
      <c r="B21" s="4" t="s">
        <v>38</v>
      </c>
      <c r="C21" s="39" t="s">
        <v>39</v>
      </c>
      <c r="D21" s="31"/>
      <c r="E21" s="40">
        <f>SUM(G21:P21)</f>
        <v>2006601.3100000003</v>
      </c>
      <c r="F21" s="31"/>
      <c r="G21" s="5">
        <v>1705611.11</v>
      </c>
      <c r="H21" s="40">
        <v>150495.1</v>
      </c>
      <c r="I21" s="31"/>
      <c r="J21" s="40">
        <v>0</v>
      </c>
      <c r="K21" s="30"/>
      <c r="L21" s="31"/>
      <c r="M21" s="5">
        <v>150495.1</v>
      </c>
      <c r="N21" s="40">
        <v>0</v>
      </c>
      <c r="O21" s="31"/>
      <c r="P21" s="5">
        <v>0</v>
      </c>
      <c r="Q21" s="41">
        <v>43007</v>
      </c>
      <c r="R21" s="30"/>
      <c r="S21" s="31"/>
      <c r="T21" s="6" t="s">
        <v>40</v>
      </c>
    </row>
    <row r="22" spans="1:20" ht="72" customHeight="1" x14ac:dyDescent="0.25">
      <c r="A22" s="4" t="s">
        <v>41</v>
      </c>
      <c r="B22" s="4" t="s">
        <v>42</v>
      </c>
      <c r="C22" s="39" t="s">
        <v>43</v>
      </c>
      <c r="D22" s="31"/>
      <c r="E22" s="40">
        <f t="shared" ref="E22:E26" si="0">SUM(G22:P22)</f>
        <v>2116987.06</v>
      </c>
      <c r="F22" s="31"/>
      <c r="G22" s="5">
        <v>1795325</v>
      </c>
      <c r="H22" s="40">
        <v>158411.03</v>
      </c>
      <c r="I22" s="31"/>
      <c r="J22" s="40">
        <v>0</v>
      </c>
      <c r="K22" s="30"/>
      <c r="L22" s="31"/>
      <c r="M22" s="5">
        <v>163251.03</v>
      </c>
      <c r="N22" s="40">
        <v>0</v>
      </c>
      <c r="O22" s="31"/>
      <c r="P22" s="5">
        <v>0</v>
      </c>
      <c r="Q22" s="41">
        <v>43220</v>
      </c>
      <c r="R22" s="30"/>
      <c r="S22" s="31"/>
      <c r="T22" s="6" t="s">
        <v>40</v>
      </c>
    </row>
    <row r="23" spans="1:20" ht="72.75" customHeight="1" x14ac:dyDescent="0.25">
      <c r="A23" s="4" t="s">
        <v>44</v>
      </c>
      <c r="B23" s="4" t="s">
        <v>42</v>
      </c>
      <c r="C23" s="39" t="s">
        <v>45</v>
      </c>
      <c r="D23" s="31"/>
      <c r="E23" s="40">
        <f t="shared" si="0"/>
        <v>553547.36</v>
      </c>
      <c r="F23" s="31"/>
      <c r="G23" s="5">
        <v>470515.25</v>
      </c>
      <c r="H23" s="40">
        <v>41516.050000000003</v>
      </c>
      <c r="I23" s="31"/>
      <c r="J23" s="40">
        <v>0</v>
      </c>
      <c r="K23" s="30"/>
      <c r="L23" s="31"/>
      <c r="M23" s="5">
        <v>41516.06</v>
      </c>
      <c r="N23" s="40">
        <v>0</v>
      </c>
      <c r="O23" s="31"/>
      <c r="P23" s="5">
        <v>0</v>
      </c>
      <c r="Q23" s="41">
        <v>43280</v>
      </c>
      <c r="R23" s="30"/>
      <c r="S23" s="31"/>
      <c r="T23" s="6" t="s">
        <v>40</v>
      </c>
    </row>
    <row r="24" spans="1:20" ht="73.5" customHeight="1" x14ac:dyDescent="0.25">
      <c r="A24" s="4" t="s">
        <v>46</v>
      </c>
      <c r="B24" s="4" t="s">
        <v>42</v>
      </c>
      <c r="C24" s="39" t="s">
        <v>47</v>
      </c>
      <c r="D24" s="31"/>
      <c r="E24" s="40">
        <f t="shared" si="0"/>
        <v>721480.54</v>
      </c>
      <c r="F24" s="31"/>
      <c r="G24" s="5">
        <v>613240.54</v>
      </c>
      <c r="H24" s="40">
        <v>54110</v>
      </c>
      <c r="I24" s="31"/>
      <c r="J24" s="40">
        <v>0</v>
      </c>
      <c r="K24" s="30"/>
      <c r="L24" s="31"/>
      <c r="M24" s="5">
        <v>54130</v>
      </c>
      <c r="N24" s="40">
        <v>0</v>
      </c>
      <c r="O24" s="31"/>
      <c r="P24" s="5">
        <v>0</v>
      </c>
      <c r="Q24" s="41">
        <v>43280</v>
      </c>
      <c r="R24" s="30"/>
      <c r="S24" s="31"/>
      <c r="T24" s="6" t="s">
        <v>40</v>
      </c>
    </row>
    <row r="25" spans="1:20" ht="72" customHeight="1" x14ac:dyDescent="0.25">
      <c r="A25" s="4" t="s">
        <v>48</v>
      </c>
      <c r="B25" s="4" t="s">
        <v>42</v>
      </c>
      <c r="C25" s="39" t="s">
        <v>49</v>
      </c>
      <c r="D25" s="31"/>
      <c r="E25" s="40">
        <f t="shared" si="0"/>
        <v>1089381.1399999999</v>
      </c>
      <c r="F25" s="31"/>
      <c r="G25" s="5">
        <v>925973.96</v>
      </c>
      <c r="H25" s="40">
        <v>108938.12</v>
      </c>
      <c r="I25" s="31"/>
      <c r="J25" s="40">
        <v>0</v>
      </c>
      <c r="K25" s="30"/>
      <c r="L25" s="31"/>
      <c r="M25" s="5">
        <v>54469.06</v>
      </c>
      <c r="N25" s="40">
        <v>0</v>
      </c>
      <c r="O25" s="31"/>
      <c r="P25" s="5">
        <v>0</v>
      </c>
      <c r="Q25" s="41">
        <v>42398</v>
      </c>
      <c r="R25" s="30"/>
      <c r="S25" s="31"/>
      <c r="T25" s="6" t="s">
        <v>40</v>
      </c>
    </row>
    <row r="26" spans="1:20" ht="72" customHeight="1" thickBot="1" x14ac:dyDescent="0.3">
      <c r="A26" s="4" t="s">
        <v>50</v>
      </c>
      <c r="B26" s="4" t="s">
        <v>42</v>
      </c>
      <c r="C26" s="39" t="s">
        <v>51</v>
      </c>
      <c r="D26" s="31"/>
      <c r="E26" s="40">
        <f t="shared" si="0"/>
        <v>668531.95000000007</v>
      </c>
      <c r="F26" s="31"/>
      <c r="G26" s="5">
        <v>568252.15</v>
      </c>
      <c r="H26" s="40">
        <v>50139.89</v>
      </c>
      <c r="I26" s="31"/>
      <c r="J26" s="40">
        <v>0</v>
      </c>
      <c r="K26" s="30"/>
      <c r="L26" s="31"/>
      <c r="M26" s="5">
        <v>50139.91</v>
      </c>
      <c r="N26" s="40">
        <v>0</v>
      </c>
      <c r="O26" s="31"/>
      <c r="P26" s="5">
        <v>0</v>
      </c>
      <c r="Q26" s="41">
        <v>43131</v>
      </c>
      <c r="R26" s="30"/>
      <c r="S26" s="31"/>
      <c r="T26" s="6" t="s">
        <v>40</v>
      </c>
    </row>
    <row r="27" spans="1:20" x14ac:dyDescent="0.25">
      <c r="A27" s="44" t="s">
        <v>52</v>
      </c>
      <c r="B27" s="45"/>
      <c r="C27" s="45"/>
      <c r="D27" s="45"/>
      <c r="E27" s="46"/>
      <c r="F27" s="7">
        <f>SUM(E21:F26)</f>
        <v>7156529.3600000003</v>
      </c>
      <c r="G27" s="8">
        <f>SUM(F21:G26)</f>
        <v>6078918.0100000007</v>
      </c>
      <c r="H27" s="47">
        <f>SUM(H21:I26)</f>
        <v>563610.18999999994</v>
      </c>
      <c r="I27" s="48"/>
      <c r="J27" s="49">
        <v>0</v>
      </c>
      <c r="K27" s="45"/>
      <c r="L27" s="46"/>
      <c r="M27" s="7">
        <f>SUM(M21:M26)</f>
        <v>514001.16000000003</v>
      </c>
      <c r="N27" s="49">
        <v>0</v>
      </c>
      <c r="O27" s="46"/>
      <c r="P27" s="7">
        <v>0</v>
      </c>
      <c r="Q27" s="50" t="s">
        <v>0</v>
      </c>
      <c r="R27" s="45"/>
      <c r="S27" s="45"/>
      <c r="T27" s="46"/>
    </row>
    <row r="28" spans="1:20" ht="16.899999999999999" customHeight="1" x14ac:dyDescent="0.25">
      <c r="A28" s="42" t="s">
        <v>53</v>
      </c>
      <c r="B28" s="30"/>
      <c r="C28" s="30"/>
      <c r="D28" s="30"/>
      <c r="E28" s="30"/>
      <c r="F28" s="31"/>
      <c r="G28" s="51">
        <v>6187453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</row>
    <row r="29" spans="1:20" ht="33.6" customHeight="1" x14ac:dyDescent="0.25"/>
    <row r="30" spans="1:20" ht="36.75" customHeight="1" x14ac:dyDescent="0.25"/>
  </sheetData>
  <mergeCells count="85">
    <mergeCell ref="A28:F28"/>
    <mergeCell ref="G28:T28"/>
    <mergeCell ref="R2:T2"/>
    <mergeCell ref="Q26:S26"/>
    <mergeCell ref="A27:E27"/>
    <mergeCell ref="H27:I27"/>
    <mergeCell ref="J27:L27"/>
    <mergeCell ref="N27:O27"/>
    <mergeCell ref="Q27:T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47381-DB49-4081-BE47-300F2433D440}"/>
</file>

<file path=customXml/itemProps2.xml><?xml version="1.0" encoding="utf-8"?>
<ds:datastoreItem xmlns:ds="http://schemas.openxmlformats.org/officeDocument/2006/customXml" ds:itemID="{7366F781-4C5E-4434-AC36-7F9A57A29AB9}">
  <ds:schemaRefs>
    <ds:schemaRef ds:uri="http://schemas.microsoft.com/office/2006/metadata/properties"/>
    <ds:schemaRef ds:uri="http://schemas.microsoft.com/office/infopath/2007/PartnerControls"/>
    <ds:schemaRef ds:uri="c4be9623-8533-4525-a9d4-060d4b2303db"/>
    <ds:schemaRef ds:uri="8f3f2252-3603-49aa-ac8e-307372a50dca"/>
  </ds:schemaRefs>
</ds:datastoreItem>
</file>

<file path=customXml/itemProps3.xml><?xml version="1.0" encoding="utf-8"?>
<ds:datastoreItem xmlns:ds="http://schemas.openxmlformats.org/officeDocument/2006/customXml" ds:itemID="{E4C8BCDC-A7CB-4AF8-BF7F-7A90A0FE02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2021-08-17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Jurgita Mitrulevičienė</cp:lastModifiedBy>
  <cp:lastPrinted>2021-07-30T10:24:39Z</cp:lastPrinted>
  <dcterms:created xsi:type="dcterms:W3CDTF">2021-07-29T09:13:56Z</dcterms:created>
  <dcterms:modified xsi:type="dcterms:W3CDTF">2021-08-17T11:03:23Z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1467300</vt:r8>
  </property>
  <property fmtid="{D5CDD505-2E9C-101B-9397-08002B2CF9AE}" pid="3" name="ContentTypeId">
    <vt:lpwstr>0x0101008AC4BFE78538054EA722B05521283528</vt:lpwstr>
  </property>
  <property fmtid="{D5CDD505-2E9C-101B-9397-08002B2CF9AE}" pid="4" name="ComplianceAssetId">
    <vt:lpwstr/>
  </property>
  <property fmtid="{D5CDD505-2E9C-101B-9397-08002B2CF9AE}" pid="5" name="_ExtendedDescription">
    <vt:lpwstr/>
  </property>
</Properties>
</file>