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alytaus rpt\"/>
    </mc:Choice>
  </mc:AlternateContent>
  <bookViews>
    <workbookView showHorizontalScroll="0" showVerticalScroll="0" showSheetTabs="0" xWindow="-105" yWindow="-105" windowWidth="23250" windowHeight="12570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" l="1"/>
  <c r="G26" i="1"/>
  <c r="F26" i="1"/>
  <c r="F31" i="1" l="1"/>
</calcChain>
</file>

<file path=xl/sharedStrings.xml><?xml version="1.0" encoding="utf-8"?>
<sst xmlns="http://schemas.openxmlformats.org/spreadsheetml/2006/main" count="65" uniqueCount="48">
  <si>
    <t/>
  </si>
  <si>
    <t>Lietuvos Respublikos ekonomikos ir inovacijų ministerija</t>
  </si>
  <si>
    <t>(ministerijos (-ų), pagal kompetenciją atsakingos (-ų) už iš Europos Sąjungos (toliau – ES) struktūrinių fondų lėšų bendrai finansuojamą (-us) ūkio sektorių (-ius), pavadinimas)</t>
  </si>
  <si>
    <t>05.4.1-LVPA-R-821 Savivaldybes jungiančių turizmo trasų ir turizmo maršrutų informacinės infrastruktūros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</si>
  <si>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</si>
  <si>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</si>
  <si>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2016-09-22</t>
  </si>
  <si>
    <t>Nr.</t>
  </si>
  <si>
    <t>05.4.1-LVPA-R-821-11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</si>
  <si>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</si>
  <si>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</si>
  <si>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</si>
  <si>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</si>
  <si>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</si>
  <si>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</si>
  <si>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</si>
  <si>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</si>
  <si>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</si>
  <si>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</si>
  <si>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</si>
  <si>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</si>
  <si>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</si>
  <si>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</si>
  <si>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</si>
  <si>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</si>
  <si>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</si>
  <si>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</si>
  <si>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</si>
  <si>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</si>
  <si>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</si>
  <si>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</si>
  <si>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</si>
  <si>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</si>
  <si>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</si>
  <si>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</si>
  <si>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</si>
  <si>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</si>
  <si>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</si>
  <si>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</si>
  <si>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Alytaus regiono turizmo informacinės infrastruktūros plėtra</t>
  </si>
  <si>
    <t>2.</t>
  </si>
  <si>
    <t>Lazdijų rajono savivaldybės administracija</t>
  </si>
  <si>
    <t>Turizmo trasų ir maršrutų informacinės infrastruktūros plėtra Lazdijų, Varėnos rajonų ir Druskininkų savivaldybėse</t>
  </si>
  <si>
    <t>3.</t>
  </si>
  <si>
    <t>Turizmo trasų ir maršrutų informacinės infrastruktūros plėtra Lazdijų, Varėnos rajonų ir Druskininkų savivaldybėse, II etapas</t>
  </si>
  <si>
    <t>IŠ VISO:</t>
  </si>
  <si>
    <t>Regionui numatytas ES struktūrinių fondų lėšų limitas:</t>
  </si>
  <si>
    <t>PATVIRTINTA
Alytaus regiono plėtros tarybos
2016 m. rugsėjo  22 d. sprendimu Nr. 51/6S-39  
(Alytaus regiono plėtros tarybos  2021 m. rugpjūčio 31 d. sprendimo  Nr. 31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</si>
</sst>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trike/>
      <sz val="8"/>
      <color rgb="FF000000"/>
      <name val="Arial"/>
      <family val="2"/>
      <charset val="186"/>
    </font>
    <font>
      <b/>
      <sz val="11"/>
      <name val="Calibri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20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4" fontId="1" fillId="0" borderId="0" xfId="0" applyNumberFormat="1" applyFont="1" applyFill="1" applyBorder="1"/>
    <xf numFmtId="0" fontId="8" fillId="0" borderId="18" xfId="1" applyNumberFormat="1" applyFont="1" applyFill="1" applyBorder="1" applyAlignment="1">
      <alignment vertical="top" wrapText="1" readingOrder="1"/>
    </xf>
    <xf numFmtId="164" fontId="8" fillId="0" borderId="18" xfId="1" applyNumberFormat="1" applyFont="1" applyFill="1" applyBorder="1" applyAlignment="1">
      <alignment vertical="top" wrapText="1" readingOrder="1"/>
    </xf>
    <xf numFmtId="164" fontId="8" fillId="0" borderId="17" xfId="1" applyNumberFormat="1" applyFont="1" applyFill="1" applyBorder="1" applyAlignment="1">
      <alignment vertical="top" wrapText="1" readingOrder="1"/>
    </xf>
    <xf numFmtId="0" fontId="8" fillId="0" borderId="19" xfId="1" applyNumberFormat="1" applyFont="1" applyFill="1" applyBorder="1" applyAlignment="1">
      <alignment horizontal="right" vertical="top" wrapText="1" readingOrder="1"/>
    </xf>
    <xf numFmtId="0" fontId="1" fillId="0" borderId="31" xfId="0" applyFont="1" applyFill="1" applyBorder="1"/>
    <xf numFmtId="164" fontId="8" fillId="0" borderId="32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164" fontId="11" fillId="0" borderId="14" xfId="1" applyNumberFormat="1" applyFont="1" applyFill="1" applyBorder="1" applyAlignment="1">
      <alignment vertical="top" wrapText="1" readingOrder="1"/>
    </xf>
    <xf numFmtId="164" fontId="1" fillId="0" borderId="0" xfId="0" applyNumberFormat="1" applyFont="1" applyFill="1" applyBorder="1"/>
    <xf numFmtId="0" fontId="8" fillId="0" borderId="18" xfId="1" applyNumberFormat="1" applyFont="1" applyFill="1" applyBorder="1" applyAlignment="1">
      <alignment vertical="top" wrapText="1" readingOrder="1"/>
    </xf>
    <xf numFmtId="164" fontId="8" fillId="0" borderId="18" xfId="1" applyNumberFormat="1" applyFont="1" applyFill="1" applyBorder="1" applyAlignment="1">
      <alignment vertical="top" wrapText="1" readingOrder="1"/>
    </xf>
    <xf numFmtId="164" fontId="8" fillId="0" borderId="14" xfId="1" applyNumberFormat="1" applyFont="1" applyFill="1" applyBorder="1" applyAlignment="1">
      <alignment vertical="top" wrapText="1" readingOrder="1"/>
    </xf>
    <xf numFmtId="0" fontId="8" fillId="0" borderId="14" xfId="1" applyNumberFormat="1" applyFont="1" applyFill="1" applyBorder="1" applyAlignment="1">
      <alignment vertical="top" wrapText="1" readingOrder="1"/>
    </xf>
    <xf numFmtId="164" fontId="9" fillId="0" borderId="26" xfId="1" applyNumberFormat="1" applyFont="1" applyFill="1" applyBorder="1" applyAlignment="1">
      <alignment horizontal="right" vertical="top" wrapText="1" readingOrder="1"/>
    </xf>
    <xf numFmtId="164" fontId="9" fillId="0" borderId="34" xfId="1" applyNumberFormat="1" applyFont="1" applyFill="1" applyBorder="1" applyAlignment="1">
      <alignment horizontal="right" vertical="top" wrapText="1" readingOrder="1"/>
    </xf>
    <xf numFmtId="164" fontId="9" fillId="0" borderId="27" xfId="1" applyNumberFormat="1" applyFont="1" applyFill="1" applyBorder="1" applyAlignment="1">
      <alignment horizontal="right" vertical="top" wrapText="1" readingOrder="1"/>
    </xf>
    <xf numFmtId="4" fontId="13" fillId="0" borderId="17" xfId="1" applyNumberFormat="1" applyFont="1" applyFill="1" applyBorder="1" applyAlignment="1">
      <alignment horizontal="right" vertical="top" wrapText="1"/>
    </xf>
    <xf numFmtId="4" fontId="13" fillId="0" borderId="3" xfId="1" applyNumberFormat="1" applyFont="1" applyFill="1" applyBorder="1" applyAlignment="1">
      <alignment horizontal="right" vertical="top" wrapText="1"/>
    </xf>
    <xf numFmtId="4" fontId="13" fillId="0" borderId="15" xfId="1" applyNumberFormat="1" applyFont="1" applyFill="1" applyBorder="1" applyAlignment="1">
      <alignment horizontal="right" vertical="top" wrapText="1"/>
    </xf>
    <xf numFmtId="4" fontId="13" fillId="0" borderId="16" xfId="1" applyNumberFormat="1" applyFont="1" applyFill="1" applyBorder="1" applyAlignment="1">
      <alignment horizontal="right" vertical="top" wrapText="1"/>
    </xf>
    <xf numFmtId="164" fontId="8" fillId="0" borderId="18" xfId="1" applyNumberFormat="1" applyFont="1" applyFill="1" applyBorder="1" applyAlignment="1">
      <alignment horizontal="right" vertical="top" wrapText="1" readingOrder="1"/>
    </xf>
    <xf numFmtId="164" fontId="8" fillId="0" borderId="14" xfId="1" applyNumberFormat="1" applyFont="1" applyFill="1" applyBorder="1" applyAlignment="1">
      <alignment horizontal="right" vertical="top" wrapText="1" readingOrder="1"/>
    </xf>
    <xf numFmtId="164" fontId="8" fillId="0" borderId="17" xfId="1" applyNumberFormat="1" applyFont="1" applyFill="1" applyBorder="1" applyAlignment="1">
      <alignment horizontal="right" vertical="top" wrapText="1" readingOrder="1"/>
    </xf>
    <xf numFmtId="164" fontId="8" fillId="0" borderId="3" xfId="1" applyNumberFormat="1" applyFont="1" applyFill="1" applyBorder="1" applyAlignment="1">
      <alignment horizontal="right" vertical="top" wrapText="1" readingOrder="1"/>
    </xf>
    <xf numFmtId="164" fontId="8" fillId="0" borderId="15" xfId="1" applyNumberFormat="1" applyFont="1" applyFill="1" applyBorder="1" applyAlignment="1">
      <alignment horizontal="right" vertical="top" wrapText="1" readingOrder="1"/>
    </xf>
    <xf numFmtId="164" fontId="8" fillId="0" borderId="16" xfId="1" applyNumberFormat="1" applyFont="1" applyFill="1" applyBorder="1" applyAlignment="1">
      <alignment horizontal="right" vertical="top" wrapText="1" readingOrder="1"/>
    </xf>
    <xf numFmtId="164" fontId="8" fillId="0" borderId="6" xfId="1" applyNumberFormat="1" applyFont="1" applyFill="1" applyBorder="1" applyAlignment="1">
      <alignment horizontal="right" vertical="top" wrapText="1" readingOrder="1"/>
    </xf>
    <xf numFmtId="164" fontId="8" fillId="0" borderId="1" xfId="1" applyNumberFormat="1" applyFont="1" applyFill="1" applyBorder="1" applyAlignment="1">
      <alignment horizontal="right" vertical="top" wrapText="1" readingOrder="1"/>
    </xf>
    <xf numFmtId="0" fontId="12" fillId="0" borderId="0" xfId="0" applyFont="1" applyFill="1" applyBorder="1" applyAlignment="1">
      <alignment horizontal="right"/>
    </xf>
    <xf numFmtId="0" fontId="8" fillId="0" borderId="17" xfId="1" applyNumberFormat="1" applyFont="1" applyFill="1" applyBorder="1" applyAlignment="1">
      <alignment horizontal="left" vertical="top" wrapText="1" readingOrder="1"/>
    </xf>
    <xf numFmtId="0" fontId="8" fillId="0" borderId="3" xfId="1" applyNumberFormat="1" applyFont="1" applyFill="1" applyBorder="1" applyAlignment="1">
      <alignment horizontal="left" vertical="top" wrapText="1" readingOrder="1"/>
    </xf>
    <xf numFmtId="0" fontId="8" fillId="0" borderId="15" xfId="1" applyNumberFormat="1" applyFont="1" applyFill="1" applyBorder="1" applyAlignment="1">
      <alignment horizontal="left" vertical="top" wrapText="1" readingOrder="1"/>
    </xf>
    <xf numFmtId="0" fontId="8" fillId="0" borderId="16" xfId="1" applyNumberFormat="1" applyFont="1" applyFill="1" applyBorder="1" applyAlignment="1">
      <alignment horizontal="left" vertical="top" wrapText="1" readingOrder="1"/>
    </xf>
    <xf numFmtId="0" fontId="8" fillId="0" borderId="18" xfId="1" applyNumberFormat="1" applyFont="1" applyFill="1" applyBorder="1" applyAlignment="1">
      <alignment horizontal="left" vertical="top" wrapText="1" readingOrder="1"/>
    </xf>
    <xf numFmtId="0" fontId="8" fillId="0" borderId="14" xfId="1" applyNumberFormat="1" applyFont="1" applyFill="1" applyBorder="1" applyAlignment="1">
      <alignment horizontal="left" vertical="top" wrapText="1" readingOrder="1"/>
    </xf>
    <xf numFmtId="0" fontId="9" fillId="0" borderId="20" xfId="1" applyNumberFormat="1" applyFont="1" applyFill="1" applyBorder="1" applyAlignment="1">
      <alignment horizontal="right" vertical="top" wrapText="1" readingOrder="1"/>
    </xf>
    <xf numFmtId="0" fontId="9" fillId="0" borderId="21" xfId="1" applyNumberFormat="1" applyFont="1" applyFill="1" applyBorder="1" applyAlignment="1">
      <alignment horizontal="right" vertical="top" wrapText="1" readingOrder="1"/>
    </xf>
    <xf numFmtId="0" fontId="9" fillId="0" borderId="22" xfId="1" applyNumberFormat="1" applyFont="1" applyFill="1" applyBorder="1" applyAlignment="1">
      <alignment horizontal="right" vertical="top" wrapText="1" readingOrder="1"/>
    </xf>
    <xf numFmtId="0" fontId="9" fillId="0" borderId="33" xfId="1" applyNumberFormat="1" applyFont="1" applyFill="1" applyBorder="1" applyAlignment="1">
      <alignment horizontal="right" vertical="top" wrapText="1" readingOrder="1"/>
    </xf>
    <xf numFmtId="0" fontId="9" fillId="0" borderId="0" xfId="1" applyNumberFormat="1" applyFont="1" applyFill="1" applyBorder="1" applyAlignment="1">
      <alignment horizontal="right" vertical="top" wrapText="1" readingOrder="1"/>
    </xf>
    <xf numFmtId="0" fontId="9" fillId="0" borderId="31" xfId="1" applyNumberFormat="1" applyFont="1" applyFill="1" applyBorder="1" applyAlignment="1">
      <alignment horizontal="right" vertical="top" wrapText="1" readingOrder="1"/>
    </xf>
    <xf numFmtId="0" fontId="9" fillId="0" borderId="23" xfId="1" applyNumberFormat="1" applyFont="1" applyFill="1" applyBorder="1" applyAlignment="1">
      <alignment horizontal="right" vertical="top" wrapText="1" readingOrder="1"/>
    </xf>
    <xf numFmtId="0" fontId="9" fillId="0" borderId="24" xfId="1" applyNumberFormat="1" applyFont="1" applyFill="1" applyBorder="1" applyAlignment="1">
      <alignment horizontal="right" vertical="top" wrapText="1" readingOrder="1"/>
    </xf>
    <xf numFmtId="0" fontId="9" fillId="0" borderId="25" xfId="1" applyNumberFormat="1" applyFont="1" applyFill="1" applyBorder="1" applyAlignment="1">
      <alignment horizontal="right" vertical="top" wrapText="1" readingOrder="1"/>
    </xf>
    <xf numFmtId="164" fontId="9" fillId="0" borderId="20" xfId="1" applyNumberFormat="1" applyFont="1" applyFill="1" applyBorder="1" applyAlignment="1">
      <alignment horizontal="right" vertical="top" wrapText="1" readingOrder="1"/>
    </xf>
    <xf numFmtId="164" fontId="9" fillId="0" borderId="22" xfId="1" applyNumberFormat="1" applyFont="1" applyFill="1" applyBorder="1" applyAlignment="1">
      <alignment horizontal="right" vertical="top" wrapText="1" readingOrder="1"/>
    </xf>
    <xf numFmtId="164" fontId="9" fillId="0" borderId="33" xfId="1" applyNumberFormat="1" applyFont="1" applyFill="1" applyBorder="1" applyAlignment="1">
      <alignment horizontal="right" vertical="top" wrapText="1" readingOrder="1"/>
    </xf>
    <xf numFmtId="164" fontId="9" fillId="0" borderId="31" xfId="1" applyNumberFormat="1" applyFont="1" applyFill="1" applyBorder="1" applyAlignment="1">
      <alignment horizontal="right" vertical="top" wrapText="1" readingOrder="1"/>
    </xf>
    <xf numFmtId="164" fontId="9" fillId="0" borderId="23" xfId="1" applyNumberFormat="1" applyFont="1" applyFill="1" applyBorder="1" applyAlignment="1">
      <alignment horizontal="right" vertical="top" wrapText="1" readingOrder="1"/>
    </xf>
    <xf numFmtId="164" fontId="9" fillId="0" borderId="25" xfId="1" applyNumberFormat="1" applyFont="1" applyFill="1" applyBorder="1" applyAlignment="1">
      <alignment horizontal="right" vertical="top" wrapText="1" readingOrder="1"/>
    </xf>
    <xf numFmtId="164" fontId="9" fillId="0" borderId="21" xfId="1" applyNumberFormat="1" applyFont="1" applyFill="1" applyBorder="1" applyAlignment="1">
      <alignment horizontal="right" vertical="top" wrapText="1" readingOrder="1"/>
    </xf>
    <xf numFmtId="164" fontId="9" fillId="0" borderId="0" xfId="1" applyNumberFormat="1" applyFont="1" applyFill="1" applyBorder="1" applyAlignment="1">
      <alignment horizontal="right" vertical="top" wrapText="1" readingOrder="1"/>
    </xf>
    <xf numFmtId="164" fontId="9" fillId="0" borderId="24" xfId="1" applyNumberFormat="1" applyFont="1" applyFill="1" applyBorder="1" applyAlignment="1">
      <alignment horizontal="right" vertical="top" wrapText="1" readingOrder="1"/>
    </xf>
    <xf numFmtId="0" fontId="9" fillId="0" borderId="20" xfId="1" applyNumberFormat="1" applyFont="1" applyFill="1" applyBorder="1" applyAlignment="1">
      <alignment horizontal="center" vertical="top" wrapText="1" readingOrder="1"/>
    </xf>
    <xf numFmtId="0" fontId="9" fillId="0" borderId="21" xfId="1" applyNumberFormat="1" applyFont="1" applyFill="1" applyBorder="1" applyAlignment="1">
      <alignment horizontal="center" vertical="top" wrapText="1" readingOrder="1"/>
    </xf>
    <xf numFmtId="0" fontId="9" fillId="0" borderId="22" xfId="1" applyNumberFormat="1" applyFont="1" applyFill="1" applyBorder="1" applyAlignment="1">
      <alignment horizontal="center" vertical="top" wrapText="1" readingOrder="1"/>
    </xf>
    <xf numFmtId="0" fontId="9" fillId="0" borderId="33" xfId="1" applyNumberFormat="1" applyFont="1" applyFill="1" applyBorder="1" applyAlignment="1">
      <alignment horizontal="center" vertical="top" wrapText="1" readingOrder="1"/>
    </xf>
    <xf numFmtId="0" fontId="9" fillId="0" borderId="0" xfId="1" applyNumberFormat="1" applyFont="1" applyFill="1" applyBorder="1" applyAlignment="1">
      <alignment horizontal="center" vertical="top" wrapText="1" readingOrder="1"/>
    </xf>
    <xf numFmtId="0" fontId="9" fillId="0" borderId="31" xfId="1" applyNumberFormat="1" applyFont="1" applyFill="1" applyBorder="1" applyAlignment="1">
      <alignment horizontal="center" vertical="top" wrapText="1" readingOrder="1"/>
    </xf>
    <xf numFmtId="0" fontId="9" fillId="0" borderId="23" xfId="1" applyNumberFormat="1" applyFont="1" applyFill="1" applyBorder="1" applyAlignment="1">
      <alignment horizontal="center" vertical="top" wrapText="1" readingOrder="1"/>
    </xf>
    <xf numFmtId="0" fontId="9" fillId="0" borderId="24" xfId="1" applyNumberFormat="1" applyFont="1" applyFill="1" applyBorder="1" applyAlignment="1">
      <alignment horizontal="center" vertical="top" wrapText="1" readingOrder="1"/>
    </xf>
    <xf numFmtId="0" fontId="9" fillId="0" borderId="25" xfId="1" applyNumberFormat="1" applyFont="1" applyFill="1" applyBorder="1" applyAlignment="1">
      <alignment horizontal="center" vertical="top" wrapText="1" readingOrder="1"/>
    </xf>
    <xf numFmtId="164" fontId="8" fillId="0" borderId="18" xfId="1" applyNumberFormat="1" applyFont="1" applyFill="1" applyBorder="1" applyAlignment="1">
      <alignment vertical="top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165" fontId="8" fillId="0" borderId="28" xfId="1" applyNumberFormat="1" applyFont="1" applyFill="1" applyBorder="1" applyAlignment="1">
      <alignment horizontal="right" vertical="top" wrapText="1" readingOrder="1"/>
    </xf>
    <xf numFmtId="0" fontId="1" fillId="0" borderId="29" xfId="1" applyNumberFormat="1" applyFont="1" applyFill="1" applyBorder="1" applyAlignment="1">
      <alignment vertical="top" wrapText="1"/>
    </xf>
    <xf numFmtId="0" fontId="1" fillId="0" borderId="30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164" fontId="8" fillId="0" borderId="17" xfId="1" applyNumberFormat="1" applyFont="1" applyFill="1" applyBorder="1" applyAlignment="1">
      <alignment horizontal="center" vertical="top" wrapText="1" readingOrder="1"/>
    </xf>
    <xf numFmtId="164" fontId="8" fillId="0" borderId="3" xfId="1" applyNumberFormat="1" applyFont="1" applyFill="1" applyBorder="1" applyAlignment="1">
      <alignment horizontal="center" vertical="top" wrapText="1" readingOrder="1"/>
    </xf>
    <xf numFmtId="164" fontId="8" fillId="0" borderId="15" xfId="1" applyNumberFormat="1" applyFont="1" applyFill="1" applyBorder="1" applyAlignment="1">
      <alignment horizontal="center" vertical="top" wrapText="1" readingOrder="1"/>
    </xf>
    <xf numFmtId="164" fontId="8" fillId="0" borderId="16" xfId="1" applyNumberFormat="1" applyFont="1" applyFill="1" applyBorder="1" applyAlignment="1">
      <alignment horizontal="center" vertical="top" wrapText="1" readingOrder="1"/>
    </xf>
    <xf numFmtId="165" fontId="8" fillId="0" borderId="17" xfId="1" applyNumberFormat="1" applyFont="1" applyFill="1" applyBorder="1" applyAlignment="1">
      <alignment horizontal="right" vertical="top" wrapText="1" readingOrder="1"/>
    </xf>
    <xf numFmtId="165" fontId="8" fillId="0" borderId="6" xfId="1" applyNumberFormat="1" applyFont="1" applyFill="1" applyBorder="1" applyAlignment="1">
      <alignment horizontal="right" vertical="top" wrapText="1" readingOrder="1"/>
    </xf>
    <xf numFmtId="165" fontId="8" fillId="0" borderId="3" xfId="1" applyNumberFormat="1" applyFont="1" applyFill="1" applyBorder="1" applyAlignment="1">
      <alignment horizontal="right" vertical="top" wrapText="1" readingOrder="1"/>
    </xf>
    <xf numFmtId="165" fontId="8" fillId="0" borderId="15" xfId="1" applyNumberFormat="1" applyFont="1" applyFill="1" applyBorder="1" applyAlignment="1">
      <alignment horizontal="right" vertical="top" wrapText="1" readingOrder="1"/>
    </xf>
    <xf numFmtId="165" fontId="8" fillId="0" borderId="1" xfId="1" applyNumberFormat="1" applyFont="1" applyFill="1" applyBorder="1" applyAlignment="1">
      <alignment horizontal="right" vertical="top" wrapText="1" readingOrder="1"/>
    </xf>
    <xf numFmtId="165" fontId="8" fillId="0" borderId="16" xfId="1" applyNumberFormat="1" applyFont="1" applyFill="1" applyBorder="1" applyAlignment="1">
      <alignment horizontal="right" vertical="top" wrapText="1" readingOrder="1"/>
    </xf>
    <xf numFmtId="0" fontId="8" fillId="0" borderId="14" xfId="1" applyNumberFormat="1" applyFont="1" applyFill="1" applyBorder="1" applyAlignment="1">
      <alignment horizontal="right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166" fontId="8" fillId="0" borderId="14" xfId="1" applyNumberFormat="1" applyFont="1" applyFill="1" applyBorder="1" applyAlignment="1">
      <alignment horizontal="left" vertical="top" wrapText="1" readingOrder="1"/>
    </xf>
    <xf numFmtId="165" fontId="8" fillId="0" borderId="8" xfId="1" applyNumberFormat="1" applyFont="1" applyFill="1" applyBorder="1" applyAlignment="1">
      <alignment horizontal="right" vertical="top" wrapText="1" readingOrder="1"/>
    </xf>
    <xf numFmtId="165" fontId="8" fillId="0" borderId="0" xfId="1" applyNumberFormat="1" applyFont="1" applyFill="1" applyBorder="1" applyAlignment="1">
      <alignment horizontal="right" vertical="top" wrapText="1" readingOrder="1"/>
    </xf>
    <xf numFmtId="165" fontId="8" fillId="0" borderId="9" xfId="1" applyNumberFormat="1" applyFont="1" applyFill="1" applyBorder="1" applyAlignment="1">
      <alignment horizontal="right" vertical="top" wrapText="1" readingOrder="1"/>
    </xf>
    <xf numFmtId="0" fontId="8" fillId="0" borderId="18" xfId="1" applyNumberFormat="1" applyFont="1" applyFill="1" applyBorder="1" applyAlignment="1">
      <alignment horizontal="center" vertical="top" wrapText="1" readingOrder="1"/>
    </xf>
    <xf numFmtId="0" fontId="8" fillId="0" borderId="7" xfId="1" applyNumberFormat="1" applyFont="1" applyFill="1" applyBorder="1" applyAlignment="1">
      <alignment horizontal="center" vertical="top" wrapText="1" readingOrder="1"/>
    </xf>
    <xf numFmtId="0" fontId="8" fillId="0" borderId="18" xfId="1" applyNumberFormat="1" applyFont="1" applyFill="1" applyBorder="1" applyAlignment="1">
      <alignment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3" fillId="0" borderId="0" xfId="1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 applyAlignment="1">
      <alignment horizontal="left"/>
    </xf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showGridLines="0" tabSelected="1" zoomScale="80" zoomScaleNormal="80" workbookViewId="0">
      <selection activeCell="R2" sqref="R2:T2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28.5" customHeight="1" x14ac:dyDescent="0.25">
      <c r="R1" s="33"/>
      <c r="S1" s="33"/>
      <c r="T1" s="33"/>
    </row>
    <row r="2" spans="1:20" ht="62.25" customHeight="1" x14ac:dyDescent="0.25">
      <c r="A2" s="114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16" t="s">
        <v>47</v>
      </c>
      <c r="S2" s="117"/>
      <c r="T2" s="117"/>
    </row>
    <row r="3" spans="1:20" ht="17.100000000000001" customHeight="1" x14ac:dyDescent="0.25">
      <c r="A3" s="114" t="s">
        <v>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18" t="s">
        <v>0</v>
      </c>
      <c r="S3" s="103"/>
      <c r="T3" s="103"/>
    </row>
    <row r="4" spans="1:20" ht="17.100000000000001" customHeight="1" x14ac:dyDescent="0.25">
      <c r="A4" s="112" t="s">
        <v>0</v>
      </c>
      <c r="B4" s="103"/>
      <c r="C4" s="103"/>
      <c r="D4" s="119" t="s">
        <v>1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112" t="s">
        <v>0</v>
      </c>
      <c r="T4" s="103"/>
    </row>
    <row r="5" spans="1:20" ht="17.100000000000001" customHeight="1" x14ac:dyDescent="0.25">
      <c r="A5" s="108" t="s">
        <v>2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</row>
    <row r="6" spans="1:20" ht="17.100000000000001" customHeight="1" x14ac:dyDescent="0.25">
      <c r="A6" s="114" t="s">
        <v>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</row>
    <row r="7" spans="1:20" ht="17.100000000000001" customHeight="1" x14ac:dyDescent="0.25">
      <c r="A7" s="112" t="s">
        <v>0</v>
      </c>
      <c r="B7" s="103"/>
      <c r="C7" s="103"/>
      <c r="D7" s="115" t="s">
        <v>3</v>
      </c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112" t="s">
        <v>0</v>
      </c>
      <c r="T7" s="103"/>
    </row>
    <row r="8" spans="1:20" ht="17.100000000000001" customHeight="1" x14ac:dyDescent="0.25">
      <c r="A8" s="108" t="s">
        <v>4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</row>
    <row r="9" spans="1:20" ht="15" customHeight="1" x14ac:dyDescent="0.25">
      <c r="A9" s="109" t="s">
        <v>0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</row>
    <row r="10" spans="1:20" ht="15" customHeight="1" x14ac:dyDescent="0.25">
      <c r="A10" s="110" t="s">
        <v>5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</row>
    <row r="11" spans="1:20" ht="17.100000000000001" customHeight="1" x14ac:dyDescent="0.25">
      <c r="A11" s="111" t="s">
        <v>0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</row>
    <row r="12" spans="1:20" x14ac:dyDescent="0.25">
      <c r="A12" s="112" t="s">
        <v>0</v>
      </c>
      <c r="B12" s="103"/>
      <c r="C12" s="103"/>
      <c r="D12" s="103"/>
      <c r="E12" s="103"/>
      <c r="F12" s="103"/>
      <c r="G12" s="103"/>
      <c r="H12" s="103"/>
      <c r="I12" s="113" t="s">
        <v>6</v>
      </c>
      <c r="J12" s="87"/>
      <c r="K12" s="1" t="s">
        <v>7</v>
      </c>
      <c r="L12" s="113" t="s">
        <v>8</v>
      </c>
      <c r="M12" s="87"/>
      <c r="N12" s="87"/>
      <c r="O12" s="112" t="s">
        <v>0</v>
      </c>
      <c r="P12" s="103"/>
      <c r="Q12" s="103"/>
      <c r="R12" s="103"/>
      <c r="S12" s="103"/>
      <c r="T12" s="103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96" t="s">
        <v>9</v>
      </c>
      <c r="B15" s="96" t="s">
        <v>10</v>
      </c>
      <c r="C15" s="96" t="s">
        <v>11</v>
      </c>
      <c r="D15" s="69"/>
      <c r="E15" s="96" t="s">
        <v>12</v>
      </c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5"/>
      <c r="Q15" s="96" t="s">
        <v>13</v>
      </c>
      <c r="R15" s="68"/>
      <c r="S15" s="69"/>
      <c r="T15" s="96" t="s">
        <v>14</v>
      </c>
    </row>
    <row r="16" spans="1:20" ht="20.45" customHeight="1" x14ac:dyDescent="0.25">
      <c r="A16" s="97"/>
      <c r="B16" s="97"/>
      <c r="C16" s="99"/>
      <c r="D16" s="100"/>
      <c r="E16" s="96" t="s">
        <v>15</v>
      </c>
      <c r="F16" s="69"/>
      <c r="G16" s="96" t="s">
        <v>16</v>
      </c>
      <c r="H16" s="74"/>
      <c r="I16" s="75"/>
      <c r="J16" s="102" t="s">
        <v>17</v>
      </c>
      <c r="K16" s="103"/>
      <c r="L16" s="103"/>
      <c r="M16" s="103"/>
      <c r="N16" s="103"/>
      <c r="O16" s="103"/>
      <c r="P16" s="103"/>
      <c r="Q16" s="99"/>
      <c r="R16" s="103"/>
      <c r="S16" s="100"/>
      <c r="T16" s="97"/>
    </row>
    <row r="17" spans="1:20" ht="16.350000000000001" customHeight="1" x14ac:dyDescent="0.25">
      <c r="A17" s="97"/>
      <c r="B17" s="97"/>
      <c r="C17" s="99"/>
      <c r="D17" s="100"/>
      <c r="E17" s="99"/>
      <c r="F17" s="100"/>
      <c r="G17" s="96" t="s">
        <v>18</v>
      </c>
      <c r="H17" s="104" t="s">
        <v>0</v>
      </c>
      <c r="I17" s="74"/>
      <c r="J17" s="105" t="s">
        <v>19</v>
      </c>
      <c r="K17" s="106"/>
      <c r="L17" s="106"/>
      <c r="M17" s="106"/>
      <c r="N17" s="106"/>
      <c r="O17" s="106"/>
      <c r="P17" s="107"/>
      <c r="Q17" s="99"/>
      <c r="R17" s="103"/>
      <c r="S17" s="100"/>
      <c r="T17" s="97"/>
    </row>
    <row r="18" spans="1:20" ht="17.100000000000001" customHeight="1" x14ac:dyDescent="0.25">
      <c r="A18" s="97"/>
      <c r="B18" s="97"/>
      <c r="C18" s="99"/>
      <c r="D18" s="100"/>
      <c r="E18" s="99"/>
      <c r="F18" s="100"/>
      <c r="G18" s="97"/>
      <c r="H18" s="96" t="s">
        <v>20</v>
      </c>
      <c r="I18" s="69"/>
      <c r="J18" s="96" t="s">
        <v>21</v>
      </c>
      <c r="K18" s="74"/>
      <c r="L18" s="74"/>
      <c r="M18" s="74"/>
      <c r="N18" s="74"/>
      <c r="O18" s="74"/>
      <c r="P18" s="75"/>
      <c r="Q18" s="99"/>
      <c r="R18" s="103"/>
      <c r="S18" s="100"/>
      <c r="T18" s="97"/>
    </row>
    <row r="19" spans="1:20" ht="50.1" customHeight="1" x14ac:dyDescent="0.25">
      <c r="A19" s="98"/>
      <c r="B19" s="98"/>
      <c r="C19" s="101"/>
      <c r="D19" s="88"/>
      <c r="E19" s="101"/>
      <c r="F19" s="88"/>
      <c r="G19" s="98"/>
      <c r="H19" s="101"/>
      <c r="I19" s="88"/>
      <c r="J19" s="96" t="s">
        <v>20</v>
      </c>
      <c r="K19" s="74"/>
      <c r="L19" s="75"/>
      <c r="M19" s="2" t="s">
        <v>22</v>
      </c>
      <c r="N19" s="96" t="s">
        <v>23</v>
      </c>
      <c r="O19" s="75"/>
      <c r="P19" s="2" t="s">
        <v>24</v>
      </c>
      <c r="Q19" s="101"/>
      <c r="R19" s="87"/>
      <c r="S19" s="88"/>
      <c r="T19" s="98"/>
    </row>
    <row r="20" spans="1:20" x14ac:dyDescent="0.25">
      <c r="A20" s="3" t="s">
        <v>25</v>
      </c>
      <c r="B20" s="3" t="s">
        <v>26</v>
      </c>
      <c r="C20" s="73" t="s">
        <v>27</v>
      </c>
      <c r="D20" s="75"/>
      <c r="E20" s="73" t="s">
        <v>28</v>
      </c>
      <c r="F20" s="75"/>
      <c r="G20" s="3" t="s">
        <v>29</v>
      </c>
      <c r="H20" s="73" t="s">
        <v>30</v>
      </c>
      <c r="I20" s="75"/>
      <c r="J20" s="73" t="s">
        <v>31</v>
      </c>
      <c r="K20" s="74"/>
      <c r="L20" s="75"/>
      <c r="M20" s="3" t="s">
        <v>32</v>
      </c>
      <c r="N20" s="73" t="s">
        <v>33</v>
      </c>
      <c r="O20" s="75"/>
      <c r="P20" s="3" t="s">
        <v>34</v>
      </c>
      <c r="Q20" s="73" t="s">
        <v>35</v>
      </c>
      <c r="R20" s="74"/>
      <c r="S20" s="75"/>
      <c r="T20" s="3" t="s">
        <v>36</v>
      </c>
    </row>
    <row r="21" spans="1:20" ht="18" customHeight="1" x14ac:dyDescent="0.25">
      <c r="A21" s="38" t="s">
        <v>37</v>
      </c>
      <c r="B21" s="38" t="s">
        <v>38</v>
      </c>
      <c r="C21" s="34" t="s">
        <v>39</v>
      </c>
      <c r="D21" s="35"/>
      <c r="E21" s="21">
        <v>211022.13</v>
      </c>
      <c r="F21" s="22"/>
      <c r="G21" s="25">
        <v>179368.81</v>
      </c>
      <c r="H21" s="27">
        <v>0</v>
      </c>
      <c r="I21" s="28"/>
      <c r="J21" s="27">
        <v>0</v>
      </c>
      <c r="K21" s="31"/>
      <c r="L21" s="28"/>
      <c r="M21" s="15">
        <v>31653.32</v>
      </c>
      <c r="N21" s="76">
        <v>0</v>
      </c>
      <c r="O21" s="77"/>
      <c r="P21" s="15">
        <v>0</v>
      </c>
      <c r="Q21" s="80">
        <v>42755</v>
      </c>
      <c r="R21" s="81"/>
      <c r="S21" s="82"/>
      <c r="T21" s="14" t="s">
        <v>0</v>
      </c>
    </row>
    <row r="22" spans="1:20" s="11" customFormat="1" ht="46.5" customHeight="1" x14ac:dyDescent="0.25">
      <c r="A22" s="39"/>
      <c r="B22" s="39"/>
      <c r="C22" s="36"/>
      <c r="D22" s="37"/>
      <c r="E22" s="23"/>
      <c r="F22" s="24"/>
      <c r="G22" s="26"/>
      <c r="H22" s="29"/>
      <c r="I22" s="30"/>
      <c r="J22" s="29"/>
      <c r="K22" s="32"/>
      <c r="L22" s="30"/>
      <c r="M22" s="16"/>
      <c r="N22" s="78"/>
      <c r="O22" s="79"/>
      <c r="P22" s="16"/>
      <c r="Q22" s="83"/>
      <c r="R22" s="84"/>
      <c r="S22" s="85"/>
      <c r="T22" s="17"/>
    </row>
    <row r="23" spans="1:20" ht="18" customHeight="1" x14ac:dyDescent="0.25">
      <c r="A23" s="38" t="s">
        <v>40</v>
      </c>
      <c r="B23" s="38" t="s">
        <v>41</v>
      </c>
      <c r="C23" s="34" t="s">
        <v>42</v>
      </c>
      <c r="D23" s="35"/>
      <c r="E23" s="27">
        <v>279603.44</v>
      </c>
      <c r="F23" s="28"/>
      <c r="G23" s="25">
        <v>237662.92</v>
      </c>
      <c r="H23" s="27">
        <v>0</v>
      </c>
      <c r="I23" s="28"/>
      <c r="J23" s="27">
        <v>0</v>
      </c>
      <c r="K23" s="31"/>
      <c r="L23" s="28"/>
      <c r="M23" s="6">
        <v>41940.519999999997</v>
      </c>
      <c r="N23" s="27">
        <v>0</v>
      </c>
      <c r="O23" s="28"/>
      <c r="P23" s="25">
        <v>0</v>
      </c>
      <c r="Q23" s="80">
        <v>42706</v>
      </c>
      <c r="R23" s="81"/>
      <c r="S23" s="82"/>
      <c r="T23" s="93" t="s">
        <v>0</v>
      </c>
    </row>
    <row r="24" spans="1:20" ht="69.75" customHeight="1" x14ac:dyDescent="0.25">
      <c r="A24" s="39"/>
      <c r="B24" s="39"/>
      <c r="C24" s="36"/>
      <c r="D24" s="37"/>
      <c r="E24" s="29"/>
      <c r="F24" s="30"/>
      <c r="G24" s="26"/>
      <c r="H24" s="29"/>
      <c r="I24" s="30"/>
      <c r="J24" s="29"/>
      <c r="K24" s="32"/>
      <c r="L24" s="30"/>
      <c r="M24" s="12"/>
      <c r="N24" s="29"/>
      <c r="O24" s="30"/>
      <c r="P24" s="26"/>
      <c r="Q24" s="90"/>
      <c r="R24" s="91"/>
      <c r="S24" s="92"/>
      <c r="T24" s="94"/>
    </row>
    <row r="25" spans="1:20" ht="76.5" customHeight="1" x14ac:dyDescent="0.25">
      <c r="A25" s="5" t="s">
        <v>43</v>
      </c>
      <c r="B25" s="5" t="s">
        <v>41</v>
      </c>
      <c r="C25" s="95" t="s">
        <v>44</v>
      </c>
      <c r="D25" s="69"/>
      <c r="E25" s="67">
        <v>222988.12</v>
      </c>
      <c r="F25" s="69"/>
      <c r="G25" s="10">
        <v>189539.9</v>
      </c>
      <c r="H25" s="67">
        <v>0</v>
      </c>
      <c r="I25" s="69"/>
      <c r="J25" s="67">
        <v>0</v>
      </c>
      <c r="K25" s="68"/>
      <c r="L25" s="69"/>
      <c r="M25" s="6">
        <v>33448.22</v>
      </c>
      <c r="N25" s="67">
        <v>0</v>
      </c>
      <c r="O25" s="69"/>
      <c r="P25" s="7">
        <v>0</v>
      </c>
      <c r="Q25" s="70">
        <v>43553</v>
      </c>
      <c r="R25" s="71"/>
      <c r="S25" s="72"/>
      <c r="T25" s="8" t="s">
        <v>0</v>
      </c>
    </row>
    <row r="26" spans="1:20" ht="15" customHeight="1" x14ac:dyDescent="0.25">
      <c r="A26" s="40" t="s">
        <v>45</v>
      </c>
      <c r="B26" s="41"/>
      <c r="C26" s="41"/>
      <c r="D26" s="41"/>
      <c r="E26" s="42"/>
      <c r="F26" s="18">
        <f>SUM(E21+E23+E25)</f>
        <v>713613.69</v>
      </c>
      <c r="G26" s="18">
        <f>SUM(G21+G23+G25)</f>
        <v>606571.63</v>
      </c>
      <c r="H26" s="49">
        <v>0</v>
      </c>
      <c r="I26" s="50"/>
      <c r="J26" s="49">
        <v>0</v>
      </c>
      <c r="K26" s="55"/>
      <c r="L26" s="50"/>
      <c r="M26" s="18">
        <f>SUM(M21+M23+M25)</f>
        <v>107042.06</v>
      </c>
      <c r="N26" s="49">
        <v>0</v>
      </c>
      <c r="O26" s="50"/>
      <c r="P26" s="18">
        <v>0</v>
      </c>
      <c r="Q26" s="58" t="s">
        <v>0</v>
      </c>
      <c r="R26" s="59"/>
      <c r="S26" s="59"/>
      <c r="T26" s="60"/>
    </row>
    <row r="27" spans="1:20" ht="3.75" customHeight="1" x14ac:dyDescent="0.25">
      <c r="A27" s="43"/>
      <c r="B27" s="44"/>
      <c r="C27" s="44"/>
      <c r="D27" s="44"/>
      <c r="E27" s="45"/>
      <c r="F27" s="19"/>
      <c r="G27" s="19"/>
      <c r="H27" s="51"/>
      <c r="I27" s="52"/>
      <c r="J27" s="51"/>
      <c r="K27" s="56"/>
      <c r="L27" s="52"/>
      <c r="M27" s="19"/>
      <c r="N27" s="51"/>
      <c r="O27" s="52"/>
      <c r="P27" s="19"/>
      <c r="Q27" s="61"/>
      <c r="R27" s="62"/>
      <c r="S27" s="62"/>
      <c r="T27" s="63"/>
    </row>
    <row r="28" spans="1:20" s="11" customFormat="1" x14ac:dyDescent="0.25">
      <c r="A28" s="46"/>
      <c r="B28" s="47"/>
      <c r="C28" s="47"/>
      <c r="D28" s="47"/>
      <c r="E28" s="48"/>
      <c r="F28" s="20"/>
      <c r="G28" s="20"/>
      <c r="H28" s="53"/>
      <c r="I28" s="54"/>
      <c r="J28" s="53"/>
      <c r="K28" s="57"/>
      <c r="L28" s="54"/>
      <c r="M28" s="20"/>
      <c r="N28" s="53"/>
      <c r="O28" s="54"/>
      <c r="P28" s="20"/>
      <c r="Q28" s="64"/>
      <c r="R28" s="65"/>
      <c r="S28" s="65"/>
      <c r="T28" s="66"/>
    </row>
    <row r="29" spans="1:20" ht="16.899999999999999" customHeight="1" x14ac:dyDescent="0.25">
      <c r="A29" s="86" t="s">
        <v>46</v>
      </c>
      <c r="B29" s="87"/>
      <c r="C29" s="87"/>
      <c r="D29" s="87"/>
      <c r="E29" s="87"/>
      <c r="F29" s="88"/>
      <c r="G29" s="89">
        <v>611420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8"/>
    </row>
    <row r="30" spans="1:20" ht="33.6" customHeight="1" x14ac:dyDescent="0.25">
      <c r="F30" s="4"/>
      <c r="G30" s="13"/>
      <c r="L30" s="4"/>
      <c r="M30" s="4"/>
    </row>
    <row r="31" spans="1:20" ht="0" hidden="1" customHeight="1" x14ac:dyDescent="0.25">
      <c r="F31">
        <f>SUM(A27:F30)</f>
        <v>0</v>
      </c>
    </row>
    <row r="32" spans="1:20" ht="36.6" customHeight="1" x14ac:dyDescent="0.25">
      <c r="F32" s="13"/>
      <c r="G32" s="13"/>
      <c r="H32" s="4"/>
      <c r="I32" s="4"/>
      <c r="J32" s="4"/>
      <c r="L32" s="4"/>
      <c r="M32" s="4"/>
      <c r="N32" s="4"/>
    </row>
    <row r="33" spans="8:13" x14ac:dyDescent="0.25">
      <c r="L33" s="4"/>
      <c r="M33" s="4"/>
    </row>
    <row r="34" spans="8:13" x14ac:dyDescent="0.25">
      <c r="H34" s="13"/>
    </row>
    <row r="39" spans="8:13" x14ac:dyDescent="0.25">
      <c r="J39" s="9"/>
    </row>
  </sheetData>
  <mergeCells count="80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C20:D20"/>
    <mergeCell ref="E20:F20"/>
    <mergeCell ref="H20:I20"/>
    <mergeCell ref="J20:L20"/>
    <mergeCell ref="N20:O20"/>
    <mergeCell ref="A29:F29"/>
    <mergeCell ref="G29:T29"/>
    <mergeCell ref="C23:D24"/>
    <mergeCell ref="B23:B24"/>
    <mergeCell ref="A23:A24"/>
    <mergeCell ref="H23:I24"/>
    <mergeCell ref="J23:L24"/>
    <mergeCell ref="N23:O24"/>
    <mergeCell ref="P23:P24"/>
    <mergeCell ref="Q23:S24"/>
    <mergeCell ref="T23:T24"/>
    <mergeCell ref="E23:F24"/>
    <mergeCell ref="G23:G24"/>
    <mergeCell ref="C25:D25"/>
    <mergeCell ref="E25:F25"/>
    <mergeCell ref="H25:I25"/>
    <mergeCell ref="R1:T1"/>
    <mergeCell ref="C21:D22"/>
    <mergeCell ref="B21:B22"/>
    <mergeCell ref="A21:A22"/>
    <mergeCell ref="A26:E28"/>
    <mergeCell ref="H26:I28"/>
    <mergeCell ref="J26:L28"/>
    <mergeCell ref="N26:O28"/>
    <mergeCell ref="P26:P28"/>
    <mergeCell ref="Q26:T28"/>
    <mergeCell ref="J25:L25"/>
    <mergeCell ref="N25:O25"/>
    <mergeCell ref="Q25:S25"/>
    <mergeCell ref="Q20:S20"/>
    <mergeCell ref="N21:O22"/>
    <mergeCell ref="Q21:S22"/>
    <mergeCell ref="F26:F28"/>
    <mergeCell ref="G26:G28"/>
    <mergeCell ref="M26:M28"/>
    <mergeCell ref="E21:F22"/>
    <mergeCell ref="G21:G22"/>
    <mergeCell ref="H21:I22"/>
    <mergeCell ref="J21:L22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2021-08-06T09:58:58Z</dcterms:created>
  <dcterms:modified xsi:type="dcterms:W3CDTF">2021-09-06T17:52:53Z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