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glė Dekšnienė\Desktop\Sprendimai paruosti 09-08\019\"/>
    </mc:Choice>
  </mc:AlternateContent>
  <xr:revisionPtr revIDLastSave="0" documentId="13_ncr:1_{17EB02FC-368F-458A-95E8-03956CFA76A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16-08-29" sheetId="1" r:id="rId1"/>
  </sheets>
  <calcPr calcId="191029"/>
</workbook>
</file>

<file path=xl/calcChain.xml><?xml version="1.0" encoding="utf-8"?>
<calcChain xmlns="http://schemas.openxmlformats.org/spreadsheetml/2006/main">
  <c r="M38" i="1" l="1"/>
  <c r="G38" i="1"/>
  <c r="F38" i="1"/>
</calcChain>
</file>

<file path=xl/sharedStrings.xml><?xml version="1.0" encoding="utf-8"?>
<sst xmlns="http://schemas.openxmlformats.org/spreadsheetml/2006/main" count="115" uniqueCount="89">
  <si>
    <t/>
  </si>
  <si>
    <t>Lietuvos Respublikos aplinkos ministerija</t>
  </si>
  <si>
    <t>(ministerijos (-ų), pagal kompetenciją atsakingos (-ų) už iš Europos Sąjungos (toliau – ES) struktūrinių fondų lėšų bendrai finansuojamą (-us) ūkio sektorių (-ius), pavadinimas)</t>
  </si>
  <si>
    <t>05.5.1-APVA-R-019 „KRAŠTOVAIZDŽIO APSAUGA“</t>
  </si>
  <si>
    <t>(2014–2020 m. ES fondų investicijų veiksmų programos įgyvendinimo priemonės kodas ir pavadinimas)</t>
  </si>
  <si>
    <r>
      <rPr>
        <b/>
        <sz val="10"/>
        <color rgb="FF000000"/>
        <rFont val="Arial"/>
        <family val="2"/>
        <charset val="186"/>
      </rPr>
      <t xml:space="preserve">IŠ ES STRUKTŪRINIŲ FONDŲ LĖŠŲ SIŪLOMŲ BENDRAI FINANSUOTI </t>
    </r>
    <r>
      <rPr>
        <b/>
        <sz val="10"/>
        <color rgb="FF000000"/>
        <rFont val="Arial"/>
        <family val="2"/>
        <charset val="186"/>
      </rPr>
      <t>KAUNO REGIONO PROJEKTŲ SĄRAŠAS</t>
    </r>
  </si>
  <si>
    <t>2016-08-29</t>
  </si>
  <si>
    <t>Nr.</t>
  </si>
  <si>
    <t>05.5.1-APVA-R-019-21</t>
  </si>
  <si>
    <t>Eil. Nr.</t>
  </si>
  <si>
    <t>Pareiškėjas</t>
  </si>
  <si>
    <t>Preliminarus iš ES struktūrinių fondų lėšų siūlomo bendrai finansuoti projekto (toliau – projektas)  pavadinimas</t>
  </si>
  <si>
    <t>Preliminari projekto tinkamų finansuoti išlaidų suma (eurais)</t>
  </si>
  <si>
    <t>Paraiškos finansuoti projektą pateikimo įgyvendinančiajai institucijai terminas</t>
  </si>
  <si>
    <t>Reikalavimai projektų parengtumui ir kita reikalinga informacija (jei taikoma)</t>
  </si>
  <si>
    <t>Iš viso</t>
  </si>
  <si>
    <t>Projektui numatomas skirti finansavimas</t>
  </si>
  <si>
    <t>Kiti projekto finansavimo šaltiniai</t>
  </si>
  <si>
    <t>ES struktūrinių fondų lėšos</t>
  </si>
  <si>
    <t>             Nacionalinės projekto lėšos</t>
  </si>
  <si>
    <t>Lietuvos Respublikos valstybės biudžeto lėšos</t>
  </si>
  <si>
    <t>Pareiškėjo ir partnerio (-ių) lėšos</t>
  </si>
  <si>
    <t>Savivaldybės biudžeto lėšos</t>
  </si>
  <si>
    <t>Kitos viešosios lėšos</t>
  </si>
  <si>
    <t>Privačios lėšos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</si>
  <si>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</si>
  <si>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</si>
  <si>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</si>
  <si>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</si>
  <si>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</si>
  <si>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</si>
  <si>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</si>
  <si>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</si>
  <si>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</si>
  <si>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</si>
  <si>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</si>
  <si>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</si>
  <si>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1.</t>
  </si>
  <si>
    <t>Birštono savivaldybės administracija</t>
  </si>
  <si>
    <t>Kraštovaizdžio ir gamtinio karkaso sprendinių keitimas Birštono kurorto ir savivaldybės bendruosiuose planuose</t>
  </si>
  <si>
    <t>Suėjus paraiškos pateikimo terminui projektas turi atitikti 2014–2020 metų Europos Sąjungos fondų investicijų veiksmų programos 5 prioriteto „Aplinkosauga, gamtos išteklių darnus naudojimas ir prisitaikymas prie klimato kaitos“ 05.5.1-APVA-R-019 priemonės „Kraštovaizdžio apsauga“ aprašo, patvirtinto Lietuvos Respublikos aplinkos ministro 2016 m. kovo 23 d. įsakymu Nr. D1-209 (toliau – aprašas), 46.1.1 ir 46.1.2 punktuose nurodytas parengtumo sąlygas.</t>
  </si>
  <si>
    <t>2.</t>
  </si>
  <si>
    <t>Jonavos rajono savivaldybės administracija</t>
  </si>
  <si>
    <t>Kraštovaizdžio formavimas ir ekologinės būklės gerinimas Taurostos parke Jonavoje</t>
  </si>
  <si>
    <t>Suėjus paraiškos pateikimo terminui projektas turi atitikti aprašo  46.2 ir 46.4 punktuose nurodytas parengtumo sąlygas.</t>
  </si>
  <si>
    <t>3.</t>
  </si>
  <si>
    <t>Kaišiadorių rajono savivaldybės administracija</t>
  </si>
  <si>
    <t>Kraštovaizdžio ar gamtinio karkaso sprendinių koregavimas arba keitimas Kaišiadorių rajono savivaldybės ir jos dalių bendruosiuose planuose</t>
  </si>
  <si>
    <t>Suėjus paraiškos pateikimo terminui projektas turi atitikti aprašo 46.1.1 ir 46.1.2 punktuose nurodytas parengtumo sąlygas.</t>
  </si>
  <si>
    <t>4.</t>
  </si>
  <si>
    <t>Kraštovaizdžio formavimas ir tvarkymas Žaslių seniūnijoje, Kaišiadorių rajone</t>
  </si>
  <si>
    <t>Suėjus paraiškos pateikimo terminui projektas turi atitikti aprašo 46.2 ir 46.4 punktuose nurodytas parengtumo sąlygas.</t>
  </si>
  <si>
    <t>5.</t>
  </si>
  <si>
    <t>Kauno miesto savivaldybės administracija</t>
  </si>
  <si>
    <t>Kauno miesto savivaldybės Nemuno ir Nevėžio santakos kraštovaizdžio draustinio kraštovaizdžio formavimas ir ekologinės būklės gerinimas</t>
  </si>
  <si>
    <t>6.</t>
  </si>
  <si>
    <t>Kauno rajono savivaldybės administracija</t>
  </si>
  <si>
    <t>Kraštovaizdžio tvarkymas Kauno rajono savivaldybėje</t>
  </si>
  <si>
    <t>Suėjus paraiškos pateikimo terminui projektas turi atitikti aprašo 46.2 ir 46.4 papunkčiuose nurodytas parengtumo sąlygas.</t>
  </si>
  <si>
    <t>7.</t>
  </si>
  <si>
    <t>Nemuno pakrančių kraštovaizdžio tvarkymas</t>
  </si>
  <si>
    <t>8.</t>
  </si>
  <si>
    <t>Kėdainių rajono savivaldybės administracija</t>
  </si>
  <si>
    <t>Atvirais kasiniais pažeistų žemių sutvarkymas Kėdainių rajone</t>
  </si>
  <si>
    <t>Suėjus paraiškos pateikimo terminui projektas turi atitikti aprašo 46.3.1, 46.3.2 ir 46.4 punktuose nurodytas parengtumo sąlygas.</t>
  </si>
  <si>
    <t>9.</t>
  </si>
  <si>
    <t>Bešeimininkių apleistų pastatų likvidavimas Kėdainių rajone</t>
  </si>
  <si>
    <t>Suėjus paraiškos pateikimo terminui projektas turi atitikti aprašo 46.4 punkte nurodytas parengtumo sąlygas.</t>
  </si>
  <si>
    <t>10.</t>
  </si>
  <si>
    <t>Bešeimininkių apleistų pastatų likvidavimas Kėdainių rajone (II)</t>
  </si>
  <si>
    <t>Suėjus paraiškos pateikimo terminui projektas turi atitikti aprašo 46.4 ir 61.6.1 papunkčiuose nurodytas parengtumo sąlygas.</t>
  </si>
  <si>
    <t>11.</t>
  </si>
  <si>
    <t>Prienų rajono savivaldybės administracija</t>
  </si>
  <si>
    <t>Kraštovaizdžio ir ekologinės būklės gerinimas Prienų rajone</t>
  </si>
  <si>
    <t>12.</t>
  </si>
  <si>
    <t>Prienų rajono savivaldybės teritorijos ir Prienų miesto bendrųjų planų koregavimas kraštovaizdžio ir gamtinio karkaso formavimo aspektais</t>
  </si>
  <si>
    <t>Suėjus paraiškos pateikimo terminui projektas turi atitikti aprašo  46.1.1 ir 46.1.2 punktuose nurodytas parengtumo sąlygas.</t>
  </si>
  <si>
    <t>13.</t>
  </si>
  <si>
    <t>Dešiniosios Nemuno pakrantės kraštovaizdžio sutvarkymas Prienų miesto teritorijoje</t>
  </si>
  <si>
    <t>Suėjus paraiškos pateikimo terminui projektas turi atitikti aprašo 46.2 punkte nurodytas parengtumo sąlygas.</t>
  </si>
  <si>
    <t>14.</t>
  </si>
  <si>
    <t>Raseinių rajono savivaldybės administracija</t>
  </si>
  <si>
    <t>Bešeimininkių apleistų pastatų ir įrenginių likvidavimas Raseinių rajono savivaldybėje</t>
  </si>
  <si>
    <t>15.</t>
  </si>
  <si>
    <t>Bešeimininkių apleistų pastatų ir įrenginių likvidavimas Raseinių rajono savivaldybėje, II etapas</t>
  </si>
  <si>
    <t>IŠ VISO:</t>
  </si>
  <si>
    <t>Regionui numatytas ES struktūrinių fondų lėšų limitas:</t>
  </si>
  <si>
    <t xml:space="preserve">     </t>
  </si>
  <si>
    <r>
      <rPr>
        <b/>
        <sz val="10"/>
        <color rgb="FF000000"/>
        <rFont val="Times"/>
        <family val="1"/>
      </rPr>
      <t xml:space="preserve">                                    </t>
    </r>
    <r>
      <rPr>
        <sz val="10"/>
        <color rgb="FF000000"/>
        <rFont val="Times"/>
        <family val="1"/>
      </rPr>
      <t xml:space="preserve">
PATVIRTINTA
Kauno regiono plėtros tarybos 
2016 m. rugpjūčio 29 d. sprendimu Nr. 51/2S-46
(Kauno regiono plėtros tarybos 
2021 m. rugsėjo 8 d. sprendimo Nr. 6KS-33 redakcija)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</si>
</sst>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10427]#,##0.00"/>
    <numFmt numFmtId="165" formatCode="[$-10427]yyyy\-mm\-dd"/>
    <numFmt numFmtId="166" formatCode="[$-10409]#,##0.00"/>
  </numFmts>
  <fonts count="17" x14ac:knownFonts="1">
    <font>
      <sz val="11"/>
      <color rgb="FF000000"/>
      <name val="Calibri"/>
      <family val="2"/>
      <scheme val="minor"/>
    </font>
    <font>
      <sz val="11"/>
      <name val="Calibri"/>
      <family val="2"/>
      <charset val="186"/>
    </font>
    <font>
      <b/>
      <sz val="11"/>
      <color rgb="FF000000"/>
      <name val="Arial"/>
      <family val="2"/>
      <charset val="186"/>
    </font>
    <font>
      <sz val="9"/>
      <color rgb="FF000000"/>
      <name val="Arial"/>
      <family val="2"/>
      <charset val="186"/>
    </font>
    <font>
      <sz val="10"/>
      <color rgb="FF000000"/>
      <name val="Arial"/>
      <family val="2"/>
      <charset val="186"/>
    </font>
    <font>
      <b/>
      <sz val="10"/>
      <color rgb="FF000000"/>
      <name val="Arial"/>
      <family val="2"/>
      <charset val="186"/>
    </font>
    <font>
      <sz val="12"/>
      <color rgb="FF000000"/>
      <name val="Times New Roman"/>
      <family val="1"/>
      <charset val="186"/>
    </font>
    <font>
      <b/>
      <sz val="9"/>
      <color rgb="FF000000"/>
      <name val="Arial"/>
      <family val="2"/>
      <charset val="186"/>
    </font>
    <font>
      <sz val="8"/>
      <color rgb="FF000000"/>
      <name val="Arial"/>
      <family val="2"/>
      <charset val="186"/>
    </font>
    <font>
      <b/>
      <sz val="8"/>
      <color rgb="FF000000"/>
      <name val="Arial"/>
      <family val="2"/>
      <charset val="186"/>
    </font>
    <font>
      <sz val="11"/>
      <color rgb="FF000000"/>
      <name val="Calibri"/>
      <family val="2"/>
      <scheme val="minor"/>
    </font>
    <font>
      <sz val="10"/>
      <color rgb="FF000000"/>
      <name val="Times"/>
      <family val="1"/>
    </font>
    <font>
      <b/>
      <sz val="10"/>
      <color rgb="FF000000"/>
      <name val="Times"/>
      <family val="1"/>
    </font>
    <font>
      <sz val="10"/>
      <name val="Times"/>
      <family val="1"/>
    </font>
    <font>
      <sz val="8"/>
      <name val="Arial"/>
      <family val="2"/>
      <charset val="186"/>
    </font>
    <font>
      <sz val="12"/>
      <name val="Times New Roman"/>
      <family val="1"/>
      <charset val="186"/>
    </font>
    <font>
      <b/>
      <sz val="1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D3D3D3"/>
      </left>
      <right style="thin">
        <color rgb="FFD3D3D3"/>
      </right>
      <top style="thin">
        <color rgb="FF000000"/>
      </top>
      <bottom style="thin">
        <color rgb="FFD3D3D3"/>
      </bottom>
      <diagonal/>
    </border>
    <border>
      <left/>
      <right/>
      <top style="thin">
        <color rgb="FF000000"/>
      </top>
      <bottom style="thin">
        <color rgb="FFD3D3D3"/>
      </bottom>
      <diagonal/>
    </border>
    <border>
      <left/>
      <right style="thin">
        <color rgb="FFD3D3D3"/>
      </right>
      <top style="thin">
        <color rgb="FF000000"/>
      </top>
      <bottom style="thin">
        <color rgb="FFD3D3D3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102">
    <xf numFmtId="0" fontId="1" fillId="0" borderId="0" xfId="0" applyFont="1" applyFill="1" applyBorder="1"/>
    <xf numFmtId="0" fontId="4" fillId="0" borderId="0" xfId="1" applyNumberFormat="1" applyFont="1" applyFill="1" applyBorder="1" applyAlignment="1">
      <alignment horizontal="center" vertical="top" wrapText="1" readingOrder="1"/>
    </xf>
    <xf numFmtId="0" fontId="7" fillId="2" borderId="2" xfId="1" applyNumberFormat="1" applyFont="1" applyFill="1" applyBorder="1" applyAlignment="1">
      <alignment horizontal="center" vertical="center" wrapText="1" readingOrder="1"/>
    </xf>
    <xf numFmtId="0" fontId="7" fillId="2" borderId="2" xfId="1" applyNumberFormat="1" applyFont="1" applyFill="1" applyBorder="1" applyAlignment="1">
      <alignment horizontal="center" vertical="top" wrapText="1" readingOrder="1"/>
    </xf>
    <xf numFmtId="0" fontId="8" fillId="0" borderId="2" xfId="1" applyNumberFormat="1" applyFont="1" applyFill="1" applyBorder="1" applyAlignment="1">
      <alignment vertical="top" wrapText="1" readingOrder="1"/>
    </xf>
    <xf numFmtId="164" fontId="8" fillId="0" borderId="2" xfId="1" applyNumberFormat="1" applyFont="1" applyFill="1" applyBorder="1" applyAlignment="1">
      <alignment vertical="top" wrapText="1" readingOrder="1"/>
    </xf>
    <xf numFmtId="0" fontId="8" fillId="0" borderId="2" xfId="1" applyNumberFormat="1" applyFont="1" applyFill="1" applyBorder="1" applyAlignment="1">
      <alignment horizontal="right" vertical="top" wrapText="1" readingOrder="1"/>
    </xf>
    <xf numFmtId="0" fontId="1" fillId="0" borderId="0" xfId="0" applyFont="1" applyFill="1" applyBorder="1"/>
    <xf numFmtId="0" fontId="8" fillId="0" borderId="18" xfId="1" applyNumberFormat="1" applyFont="1" applyFill="1" applyBorder="1" applyAlignment="1">
      <alignment vertical="top" wrapText="1" readingOrder="1"/>
    </xf>
    <xf numFmtId="164" fontId="8" fillId="0" borderId="18" xfId="1" applyNumberFormat="1" applyFont="1" applyFill="1" applyBorder="1" applyAlignment="1">
      <alignment vertical="top" wrapText="1" readingOrder="1"/>
    </xf>
    <xf numFmtId="164" fontId="8" fillId="0" borderId="18" xfId="1" applyNumberFormat="1" applyFont="1" applyFill="1" applyBorder="1" applyAlignment="1">
      <alignment horizontal="right" vertical="top" wrapText="1" readingOrder="1"/>
    </xf>
    <xf numFmtId="164" fontId="8" fillId="0" borderId="14" xfId="1" applyNumberFormat="1" applyFont="1" applyFill="1" applyBorder="1" applyAlignment="1">
      <alignment horizontal="right" vertical="top" wrapText="1" readingOrder="1"/>
    </xf>
    <xf numFmtId="0" fontId="8" fillId="0" borderId="18" xfId="1" applyNumberFormat="1" applyFont="1" applyFill="1" applyBorder="1" applyAlignment="1">
      <alignment horizontal="right" vertical="top" wrapText="1" readingOrder="1"/>
    </xf>
    <xf numFmtId="4" fontId="1" fillId="0" borderId="0" xfId="0" applyNumberFormat="1" applyFont="1" applyFill="1" applyBorder="1"/>
    <xf numFmtId="164" fontId="8" fillId="0" borderId="14" xfId="1" applyNumberFormat="1" applyFont="1" applyFill="1" applyBorder="1" applyAlignment="1">
      <alignment vertical="top" wrapText="1" readingOrder="1"/>
    </xf>
    <xf numFmtId="0" fontId="15" fillId="0" borderId="0" xfId="0" applyFont="1" applyFill="1" applyBorder="1" applyAlignment="1">
      <alignment horizontal="left"/>
    </xf>
    <xf numFmtId="4" fontId="15" fillId="0" borderId="0" xfId="0" applyNumberFormat="1" applyFont="1" applyFill="1" applyBorder="1" applyAlignment="1">
      <alignment horizontal="left"/>
    </xf>
    <xf numFmtId="14" fontId="15" fillId="0" borderId="0" xfId="0" applyNumberFormat="1" applyFont="1" applyFill="1" applyBorder="1" applyAlignment="1">
      <alignment horizontal="left"/>
    </xf>
    <xf numFmtId="0" fontId="16" fillId="0" borderId="0" xfId="0" applyFont="1" applyFill="1" applyBorder="1" applyAlignment="1">
      <alignment horizontal="right"/>
    </xf>
    <xf numFmtId="0" fontId="8" fillId="3" borderId="17" xfId="1" applyNumberFormat="1" applyFont="1" applyFill="1" applyBorder="1" applyAlignment="1">
      <alignment horizontal="left" vertical="top" wrapText="1" readingOrder="1"/>
    </xf>
    <xf numFmtId="0" fontId="8" fillId="3" borderId="3" xfId="1" applyNumberFormat="1" applyFont="1" applyFill="1" applyBorder="1" applyAlignment="1">
      <alignment horizontal="left" vertical="top" wrapText="1" readingOrder="1"/>
    </xf>
    <xf numFmtId="0" fontId="8" fillId="3" borderId="15" xfId="1" applyNumberFormat="1" applyFont="1" applyFill="1" applyBorder="1" applyAlignment="1">
      <alignment horizontal="left" vertical="top" wrapText="1" readingOrder="1"/>
    </xf>
    <xf numFmtId="0" fontId="8" fillId="3" borderId="16" xfId="1" applyNumberFormat="1" applyFont="1" applyFill="1" applyBorder="1" applyAlignment="1">
      <alignment horizontal="left" vertical="top" wrapText="1" readingOrder="1"/>
    </xf>
    <xf numFmtId="0" fontId="8" fillId="0" borderId="18" xfId="1" applyNumberFormat="1" applyFont="1" applyFill="1" applyBorder="1" applyAlignment="1">
      <alignment horizontal="left" vertical="top" wrapText="1" readingOrder="1"/>
    </xf>
    <xf numFmtId="0" fontId="8" fillId="0" borderId="14" xfId="1" applyNumberFormat="1" applyFont="1" applyFill="1" applyBorder="1" applyAlignment="1">
      <alignment horizontal="left" vertical="top" wrapText="1" readingOrder="1"/>
    </xf>
    <xf numFmtId="0" fontId="8" fillId="0" borderId="18" xfId="1" applyNumberFormat="1" applyFont="1" applyFill="1" applyBorder="1" applyAlignment="1">
      <alignment horizontal="right" vertical="top" wrapText="1" readingOrder="1"/>
    </xf>
    <xf numFmtId="0" fontId="8" fillId="0" borderId="14" xfId="1" applyNumberFormat="1" applyFont="1" applyFill="1" applyBorder="1" applyAlignment="1">
      <alignment horizontal="right" vertical="top" wrapText="1" readingOrder="1"/>
    </xf>
    <xf numFmtId="164" fontId="8" fillId="0" borderId="17" xfId="1" applyNumberFormat="1" applyFont="1" applyFill="1" applyBorder="1" applyAlignment="1">
      <alignment horizontal="right" vertical="top" wrapText="1" readingOrder="1"/>
    </xf>
    <xf numFmtId="164" fontId="8" fillId="0" borderId="3" xfId="1" applyNumberFormat="1" applyFont="1" applyFill="1" applyBorder="1" applyAlignment="1">
      <alignment horizontal="right" vertical="top" wrapText="1" readingOrder="1"/>
    </xf>
    <xf numFmtId="164" fontId="8" fillId="0" borderId="15" xfId="1" applyNumberFormat="1" applyFont="1" applyFill="1" applyBorder="1" applyAlignment="1">
      <alignment horizontal="right" vertical="top" wrapText="1" readingOrder="1"/>
    </xf>
    <xf numFmtId="164" fontId="8" fillId="0" borderId="16" xfId="1" applyNumberFormat="1" applyFont="1" applyFill="1" applyBorder="1" applyAlignment="1">
      <alignment horizontal="right" vertical="top" wrapText="1" readingOrder="1"/>
    </xf>
    <xf numFmtId="164" fontId="8" fillId="0" borderId="6" xfId="1" applyNumberFormat="1" applyFont="1" applyFill="1" applyBorder="1" applyAlignment="1">
      <alignment horizontal="right" vertical="top" wrapText="1" readingOrder="1"/>
    </xf>
    <xf numFmtId="164" fontId="8" fillId="0" borderId="1" xfId="1" applyNumberFormat="1" applyFont="1" applyFill="1" applyBorder="1" applyAlignment="1">
      <alignment horizontal="right" vertical="top" wrapText="1" readingOrder="1"/>
    </xf>
    <xf numFmtId="164" fontId="8" fillId="0" borderId="18" xfId="1" applyNumberFormat="1" applyFont="1" applyFill="1" applyBorder="1" applyAlignment="1">
      <alignment horizontal="right" vertical="top" wrapText="1" readingOrder="1"/>
    </xf>
    <xf numFmtId="164" fontId="8" fillId="0" borderId="14" xfId="1" applyNumberFormat="1" applyFont="1" applyFill="1" applyBorder="1" applyAlignment="1">
      <alignment horizontal="right" vertical="top" wrapText="1" readingOrder="1"/>
    </xf>
    <xf numFmtId="165" fontId="8" fillId="0" borderId="17" xfId="1" applyNumberFormat="1" applyFont="1" applyFill="1" applyBorder="1" applyAlignment="1">
      <alignment horizontal="right" vertical="top" wrapText="1" readingOrder="1"/>
    </xf>
    <xf numFmtId="165" fontId="8" fillId="0" borderId="6" xfId="1" applyNumberFormat="1" applyFont="1" applyFill="1" applyBorder="1" applyAlignment="1">
      <alignment horizontal="right" vertical="top" wrapText="1" readingOrder="1"/>
    </xf>
    <xf numFmtId="165" fontId="8" fillId="0" borderId="3" xfId="1" applyNumberFormat="1" applyFont="1" applyFill="1" applyBorder="1" applyAlignment="1">
      <alignment horizontal="right" vertical="top" wrapText="1" readingOrder="1"/>
    </xf>
    <xf numFmtId="165" fontId="8" fillId="0" borderId="15" xfId="1" applyNumberFormat="1" applyFont="1" applyFill="1" applyBorder="1" applyAlignment="1">
      <alignment horizontal="right" vertical="top" wrapText="1" readingOrder="1"/>
    </xf>
    <xf numFmtId="165" fontId="8" fillId="0" borderId="1" xfId="1" applyNumberFormat="1" applyFont="1" applyFill="1" applyBorder="1" applyAlignment="1">
      <alignment horizontal="right" vertical="top" wrapText="1" readingOrder="1"/>
    </xf>
    <xf numFmtId="165" fontId="8" fillId="0" borderId="16" xfId="1" applyNumberFormat="1" applyFont="1" applyFill="1" applyBorder="1" applyAlignment="1">
      <alignment horizontal="right" vertical="top" wrapText="1" readingOrder="1"/>
    </xf>
    <xf numFmtId="0" fontId="4" fillId="0" borderId="0" xfId="1" applyNumberFormat="1" applyFont="1" applyFill="1" applyBorder="1" applyAlignment="1">
      <alignment horizontal="center" vertical="top" wrapText="1" readingOrder="1"/>
    </xf>
    <xf numFmtId="0" fontId="1" fillId="0" borderId="0" xfId="0" applyFont="1" applyFill="1" applyBorder="1"/>
    <xf numFmtId="0" fontId="2" fillId="0" borderId="0" xfId="1" applyNumberFormat="1" applyFont="1" applyFill="1" applyBorder="1" applyAlignment="1">
      <alignment vertical="top" wrapText="1" readingOrder="1"/>
    </xf>
    <xf numFmtId="0" fontId="4" fillId="0" borderId="0" xfId="1" applyNumberFormat="1" applyFont="1" applyFill="1" applyBorder="1" applyAlignment="1">
      <alignment vertical="top" wrapText="1" readingOrder="1"/>
    </xf>
    <xf numFmtId="0" fontId="5" fillId="0" borderId="1" xfId="1" applyNumberFormat="1" applyFont="1" applyFill="1" applyBorder="1" applyAlignment="1">
      <alignment horizontal="center" vertical="top" wrapText="1" readingOrder="1"/>
    </xf>
    <xf numFmtId="0" fontId="1" fillId="0" borderId="1" xfId="1" applyNumberFormat="1" applyFont="1" applyFill="1" applyBorder="1" applyAlignment="1">
      <alignment vertical="top" wrapText="1"/>
    </xf>
    <xf numFmtId="0" fontId="11" fillId="0" borderId="0" xfId="1" applyNumberFormat="1" applyFont="1" applyFill="1" applyBorder="1" applyAlignment="1">
      <alignment vertical="top" wrapText="1" readingOrder="1"/>
    </xf>
    <xf numFmtId="0" fontId="13" fillId="0" borderId="0" xfId="0" applyFont="1" applyFill="1" applyBorder="1"/>
    <xf numFmtId="0" fontId="3" fillId="0" borderId="0" xfId="1" applyNumberFormat="1" applyFont="1" applyFill="1" applyBorder="1" applyAlignment="1">
      <alignment vertical="top" wrapText="1" readingOrder="1"/>
    </xf>
    <xf numFmtId="0" fontId="5" fillId="0" borderId="1" xfId="1" applyNumberFormat="1" applyFont="1" applyFill="1" applyBorder="1" applyAlignment="1">
      <alignment horizontal="center" vertical="center" wrapText="1" readingOrder="1"/>
    </xf>
    <xf numFmtId="0" fontId="7" fillId="2" borderId="2" xfId="1" applyNumberFormat="1" applyFont="1" applyFill="1" applyBorder="1" applyAlignment="1">
      <alignment horizontal="center" vertical="center" wrapText="1" readingOrder="1"/>
    </xf>
    <xf numFmtId="0" fontId="1" fillId="2" borderId="7" xfId="1" applyNumberFormat="1" applyFont="1" applyFill="1" applyBorder="1" applyAlignment="1">
      <alignment vertical="top" wrapText="1"/>
    </xf>
    <xf numFmtId="0" fontId="1" fillId="2" borderId="14" xfId="1" applyNumberFormat="1" applyFont="1" applyFill="1" applyBorder="1" applyAlignment="1">
      <alignment vertical="top" wrapText="1"/>
    </xf>
    <xf numFmtId="0" fontId="1" fillId="0" borderId="3" xfId="1" applyNumberFormat="1" applyFont="1" applyFill="1" applyBorder="1" applyAlignment="1">
      <alignment vertical="top" wrapText="1"/>
    </xf>
    <xf numFmtId="0" fontId="1" fillId="2" borderId="8" xfId="1" applyNumberFormat="1" applyFont="1" applyFill="1" applyBorder="1" applyAlignment="1">
      <alignment vertical="top" wrapText="1"/>
    </xf>
    <xf numFmtId="0" fontId="1" fillId="0" borderId="9" xfId="1" applyNumberFormat="1" applyFont="1" applyFill="1" applyBorder="1" applyAlignment="1">
      <alignment vertical="top" wrapText="1"/>
    </xf>
    <xf numFmtId="0" fontId="1" fillId="2" borderId="15" xfId="1" applyNumberFormat="1" applyFont="1" applyFill="1" applyBorder="1" applyAlignment="1">
      <alignment vertical="top" wrapText="1"/>
    </xf>
    <xf numFmtId="0" fontId="1" fillId="0" borderId="16" xfId="1" applyNumberFormat="1" applyFont="1" applyFill="1" applyBorder="1" applyAlignment="1">
      <alignment vertical="top" wrapText="1"/>
    </xf>
    <xf numFmtId="0" fontId="1" fillId="0" borderId="4" xfId="1" applyNumberFormat="1" applyFont="1" applyFill="1" applyBorder="1" applyAlignment="1">
      <alignment vertical="top" wrapText="1"/>
    </xf>
    <xf numFmtId="0" fontId="1" fillId="0" borderId="5" xfId="1" applyNumberFormat="1" applyFont="1" applyFill="1" applyBorder="1" applyAlignment="1">
      <alignment vertical="top" wrapText="1"/>
    </xf>
    <xf numFmtId="0" fontId="1" fillId="0" borderId="6" xfId="1" applyNumberFormat="1" applyFont="1" applyFill="1" applyBorder="1" applyAlignment="1">
      <alignment vertical="top" wrapText="1"/>
    </xf>
    <xf numFmtId="0" fontId="4" fillId="0" borderId="0" xfId="1" applyNumberFormat="1" applyFont="1" applyFill="1" applyBorder="1" applyAlignment="1">
      <alignment horizontal="center" vertical="center" wrapText="1" readingOrder="1"/>
    </xf>
    <xf numFmtId="0" fontId="5" fillId="0" borderId="0" xfId="1" applyNumberFormat="1" applyFont="1" applyFill="1" applyBorder="1" applyAlignment="1">
      <alignment horizontal="center" vertical="center" wrapText="1" readingOrder="1"/>
    </xf>
    <xf numFmtId="0" fontId="6" fillId="0" borderId="0" xfId="1" applyNumberFormat="1" applyFont="1" applyFill="1" applyBorder="1" applyAlignment="1">
      <alignment horizontal="center" vertical="center" wrapText="1" readingOrder="1"/>
    </xf>
    <xf numFmtId="0" fontId="4" fillId="0" borderId="1" xfId="1" applyNumberFormat="1" applyFont="1" applyFill="1" applyBorder="1" applyAlignment="1">
      <alignment horizontal="center" vertical="top" wrapText="1" readingOrder="1"/>
    </xf>
    <xf numFmtId="0" fontId="7" fillId="2" borderId="0" xfId="1" applyNumberFormat="1" applyFont="1" applyFill="1" applyBorder="1" applyAlignment="1">
      <alignment horizontal="center" vertical="center" wrapText="1" readingOrder="1"/>
    </xf>
    <xf numFmtId="0" fontId="7" fillId="2" borderId="10" xfId="1" applyNumberFormat="1" applyFont="1" applyFill="1" applyBorder="1" applyAlignment="1">
      <alignment horizontal="center" vertical="center" wrapText="1" readingOrder="1"/>
    </xf>
    <xf numFmtId="0" fontId="7" fillId="2" borderId="11" xfId="1" applyNumberFormat="1" applyFont="1" applyFill="1" applyBorder="1" applyAlignment="1">
      <alignment horizontal="left" vertical="center" wrapText="1" readingOrder="1"/>
    </xf>
    <xf numFmtId="0" fontId="1" fillId="0" borderId="12" xfId="1" applyNumberFormat="1" applyFont="1" applyFill="1" applyBorder="1" applyAlignment="1">
      <alignment vertical="top" wrapText="1"/>
    </xf>
    <xf numFmtId="0" fontId="1" fillId="0" borderId="13" xfId="1" applyNumberFormat="1" applyFont="1" applyFill="1" applyBorder="1" applyAlignment="1">
      <alignment vertical="top" wrapText="1"/>
    </xf>
    <xf numFmtId="0" fontId="7" fillId="2" borderId="2" xfId="1" applyNumberFormat="1" applyFont="1" applyFill="1" applyBorder="1" applyAlignment="1">
      <alignment horizontal="center" vertical="top" wrapText="1" readingOrder="1"/>
    </xf>
    <xf numFmtId="0" fontId="8" fillId="3" borderId="2" xfId="1" applyNumberFormat="1" applyFont="1" applyFill="1" applyBorder="1" applyAlignment="1">
      <alignment vertical="top" wrapText="1" readingOrder="1"/>
    </xf>
    <xf numFmtId="0" fontId="1" fillId="3" borderId="5" xfId="1" applyNumberFormat="1" applyFont="1" applyFill="1" applyBorder="1" applyAlignment="1">
      <alignment vertical="top" wrapText="1"/>
    </xf>
    <xf numFmtId="164" fontId="8" fillId="0" borderId="2" xfId="1" applyNumberFormat="1" applyFont="1" applyFill="1" applyBorder="1" applyAlignment="1">
      <alignment vertical="top" wrapText="1" readingOrder="1"/>
    </xf>
    <xf numFmtId="165" fontId="8" fillId="0" borderId="2" xfId="1" applyNumberFormat="1" applyFont="1" applyFill="1" applyBorder="1" applyAlignment="1">
      <alignment horizontal="right" vertical="top" wrapText="1" readingOrder="1"/>
    </xf>
    <xf numFmtId="164" fontId="9" fillId="0" borderId="20" xfId="1" applyNumberFormat="1" applyFont="1" applyFill="1" applyBorder="1" applyAlignment="1">
      <alignment horizontal="right" vertical="top" wrapText="1" readingOrder="1"/>
    </xf>
    <xf numFmtId="164" fontId="9" fillId="0" borderId="21" xfId="1" applyNumberFormat="1" applyFont="1" applyFill="1" applyBorder="1" applyAlignment="1">
      <alignment horizontal="right" vertical="top" wrapText="1" readingOrder="1"/>
    </xf>
    <xf numFmtId="164" fontId="9" fillId="0" borderId="22" xfId="1" applyNumberFormat="1" applyFont="1" applyFill="1" applyBorder="1" applyAlignment="1">
      <alignment horizontal="right" vertical="top" wrapText="1" readingOrder="1"/>
    </xf>
    <xf numFmtId="164" fontId="9" fillId="0" borderId="23" xfId="1" applyNumberFormat="1" applyFont="1" applyFill="1" applyBorder="1" applyAlignment="1">
      <alignment horizontal="right" vertical="top" wrapText="1" readingOrder="1"/>
    </xf>
    <xf numFmtId="164" fontId="9" fillId="0" borderId="26" xfId="1" applyNumberFormat="1" applyFont="1" applyFill="1" applyBorder="1" applyAlignment="1">
      <alignment horizontal="right" vertical="top" wrapText="1" readingOrder="1"/>
    </xf>
    <xf numFmtId="164" fontId="9" fillId="0" borderId="27" xfId="1" applyNumberFormat="1" applyFont="1" applyFill="1" applyBorder="1" applyAlignment="1">
      <alignment horizontal="right" vertical="top" wrapText="1" readingOrder="1"/>
    </xf>
    <xf numFmtId="0" fontId="9" fillId="0" borderId="20" xfId="1" applyNumberFormat="1" applyFont="1" applyFill="1" applyBorder="1" applyAlignment="1">
      <alignment horizontal="center" vertical="top" wrapText="1" readingOrder="1"/>
    </xf>
    <xf numFmtId="0" fontId="9" fillId="0" borderId="24" xfId="1" applyNumberFormat="1" applyFont="1" applyFill="1" applyBorder="1" applyAlignment="1">
      <alignment horizontal="center" vertical="top" wrapText="1" readingOrder="1"/>
    </xf>
    <xf numFmtId="0" fontId="9" fillId="0" borderId="21" xfId="1" applyNumberFormat="1" applyFont="1" applyFill="1" applyBorder="1" applyAlignment="1">
      <alignment horizontal="center" vertical="top" wrapText="1" readingOrder="1"/>
    </xf>
    <xf numFmtId="0" fontId="9" fillId="0" borderId="22" xfId="1" applyNumberFormat="1" applyFont="1" applyFill="1" applyBorder="1" applyAlignment="1">
      <alignment horizontal="center" vertical="top" wrapText="1" readingOrder="1"/>
    </xf>
    <xf numFmtId="0" fontId="9" fillId="0" borderId="25" xfId="1" applyNumberFormat="1" applyFont="1" applyFill="1" applyBorder="1" applyAlignment="1">
      <alignment horizontal="center" vertical="top" wrapText="1" readingOrder="1"/>
    </xf>
    <xf numFmtId="0" fontId="9" fillId="0" borderId="23" xfId="1" applyNumberFormat="1" applyFont="1" applyFill="1" applyBorder="1" applyAlignment="1">
      <alignment horizontal="center" vertical="top" wrapText="1" readingOrder="1"/>
    </xf>
    <xf numFmtId="0" fontId="14" fillId="0" borderId="17" xfId="1" applyNumberFormat="1" applyFont="1" applyFill="1" applyBorder="1" applyAlignment="1">
      <alignment horizontal="right" vertical="top" wrapText="1"/>
    </xf>
    <xf numFmtId="0" fontId="14" fillId="0" borderId="3" xfId="1" applyNumberFormat="1" applyFont="1" applyFill="1" applyBorder="1" applyAlignment="1">
      <alignment horizontal="right" vertical="top" wrapText="1"/>
    </xf>
    <xf numFmtId="0" fontId="14" fillId="0" borderId="15" xfId="1" applyNumberFormat="1" applyFont="1" applyFill="1" applyBorder="1" applyAlignment="1">
      <alignment horizontal="right" vertical="top" wrapText="1"/>
    </xf>
    <xf numFmtId="0" fontId="14" fillId="0" borderId="16" xfId="1" applyNumberFormat="1" applyFont="1" applyFill="1" applyBorder="1" applyAlignment="1">
      <alignment horizontal="right" vertical="top" wrapText="1"/>
    </xf>
    <xf numFmtId="4" fontId="9" fillId="0" borderId="26" xfId="1" applyNumberFormat="1" applyFont="1" applyFill="1" applyBorder="1" applyAlignment="1">
      <alignment horizontal="right" vertical="top" wrapText="1" readingOrder="1"/>
    </xf>
    <xf numFmtId="4" fontId="9" fillId="0" borderId="27" xfId="1" applyNumberFormat="1" applyFont="1" applyFill="1" applyBorder="1" applyAlignment="1">
      <alignment horizontal="right" vertical="top" wrapText="1" readingOrder="1"/>
    </xf>
    <xf numFmtId="166" fontId="8" fillId="0" borderId="14" xfId="1" applyNumberFormat="1" applyFont="1" applyFill="1" applyBorder="1" applyAlignment="1">
      <alignment horizontal="left" vertical="top" wrapText="1" readingOrder="1"/>
    </xf>
    <xf numFmtId="0" fontId="8" fillId="3" borderId="18" xfId="1" applyNumberFormat="1" applyFont="1" applyFill="1" applyBorder="1" applyAlignment="1">
      <alignment vertical="top" wrapText="1" readingOrder="1"/>
    </xf>
    <xf numFmtId="0" fontId="1" fillId="3" borderId="3" xfId="1" applyNumberFormat="1" applyFont="1" applyFill="1" applyBorder="1" applyAlignment="1">
      <alignment vertical="top" wrapText="1"/>
    </xf>
    <xf numFmtId="164" fontId="8" fillId="0" borderId="18" xfId="1" applyNumberFormat="1" applyFont="1" applyFill="1" applyBorder="1" applyAlignment="1">
      <alignment vertical="top" wrapText="1" readingOrder="1"/>
    </xf>
    <xf numFmtId="165" fontId="8" fillId="0" borderId="18" xfId="1" applyNumberFormat="1" applyFont="1" applyFill="1" applyBorder="1" applyAlignment="1">
      <alignment horizontal="right" vertical="top" wrapText="1" readingOrder="1"/>
    </xf>
    <xf numFmtId="0" fontId="9" fillId="0" borderId="19" xfId="1" applyNumberFormat="1" applyFont="1" applyFill="1" applyBorder="1" applyAlignment="1">
      <alignment horizontal="right" vertical="top" wrapText="1" readingOrder="1"/>
    </xf>
    <xf numFmtId="164" fontId="9" fillId="0" borderId="24" xfId="1" applyNumberFormat="1" applyFont="1" applyFill="1" applyBorder="1" applyAlignment="1">
      <alignment horizontal="right" vertical="top" wrapText="1" readingOrder="1"/>
    </xf>
    <xf numFmtId="164" fontId="9" fillId="0" borderId="25" xfId="1" applyNumberFormat="1" applyFont="1" applyFill="1" applyBorder="1" applyAlignment="1">
      <alignment horizontal="right" vertical="top" wrapText="1" readingOrder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45"/>
  <sheetViews>
    <sheetView showGridLines="0" tabSelected="1" workbookViewId="0">
      <selection activeCell="S7" sqref="S7:T7"/>
    </sheetView>
  </sheetViews>
  <sheetFormatPr defaultRowHeight="15" x14ac:dyDescent="0.25"/>
  <cols>
    <col min="1" max="1" width="5.5703125" customWidth="1"/>
    <col min="2" max="2" width="13.7109375" customWidth="1"/>
    <col min="3" max="3" width="6.140625" customWidth="1"/>
    <col min="4" max="4" width="13" customWidth="1"/>
    <col min="5" max="5" width="0" hidden="1" customWidth="1"/>
    <col min="6" max="6" width="13.140625" customWidth="1"/>
    <col min="7" max="7" width="18.42578125" customWidth="1"/>
    <col min="8" max="8" width="4.5703125" customWidth="1"/>
    <col min="9" max="9" width="13.42578125" customWidth="1"/>
    <col min="10" max="11" width="4.5703125" customWidth="1"/>
    <col min="12" max="12" width="7.7109375" customWidth="1"/>
    <col min="13" max="13" width="16.85546875" customWidth="1"/>
    <col min="14" max="14" width="3.7109375" customWidth="1"/>
    <col min="15" max="15" width="11" customWidth="1"/>
    <col min="16" max="16" width="14.7109375" customWidth="1"/>
    <col min="17" max="17" width="0.85546875" customWidth="1"/>
    <col min="18" max="18" width="13.5703125" customWidth="1"/>
    <col min="19" max="19" width="3" hidden="1" customWidth="1"/>
    <col min="20" max="20" width="32.5703125" customWidth="1"/>
  </cols>
  <sheetData>
    <row r="1" spans="1:20" ht="27.75" customHeight="1" x14ac:dyDescent="0.25">
      <c r="R1" s="18" t="s">
        <v>87</v>
      </c>
      <c r="S1" s="18"/>
      <c r="T1" s="18"/>
    </row>
    <row r="2" spans="1:20" ht="83.25" customHeight="1" x14ac:dyDescent="0.25">
      <c r="A2" s="43" t="s">
        <v>0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7" t="s">
        <v>88</v>
      </c>
      <c r="S2" s="48"/>
      <c r="T2" s="48"/>
    </row>
    <row r="3" spans="1:20" ht="17.100000000000001" customHeight="1" x14ac:dyDescent="0.25">
      <c r="A3" s="43" t="s">
        <v>0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9" t="s">
        <v>0</v>
      </c>
      <c r="S3" s="42"/>
      <c r="T3" s="42"/>
    </row>
    <row r="4" spans="1:20" ht="17.100000000000001" customHeight="1" x14ac:dyDescent="0.25">
      <c r="A4" s="44" t="s">
        <v>0</v>
      </c>
      <c r="B4" s="42"/>
      <c r="C4" s="42"/>
      <c r="D4" s="50" t="s">
        <v>1</v>
      </c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4" t="s">
        <v>0</v>
      </c>
      <c r="T4" s="42"/>
    </row>
    <row r="5" spans="1:20" ht="17.100000000000001" customHeight="1" x14ac:dyDescent="0.25">
      <c r="A5" s="41" t="s">
        <v>2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</row>
    <row r="6" spans="1:20" ht="17.100000000000001" customHeight="1" x14ac:dyDescent="0.25">
      <c r="A6" s="43" t="s">
        <v>0</v>
      </c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</row>
    <row r="7" spans="1:20" ht="17.100000000000001" customHeight="1" x14ac:dyDescent="0.25">
      <c r="A7" s="44" t="s">
        <v>0</v>
      </c>
      <c r="B7" s="42"/>
      <c r="C7" s="42"/>
      <c r="D7" s="45" t="s">
        <v>3</v>
      </c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4" t="s">
        <v>0</v>
      </c>
      <c r="T7" s="42"/>
    </row>
    <row r="8" spans="1:20" ht="17.100000000000001" customHeight="1" x14ac:dyDescent="0.25">
      <c r="A8" s="41" t="s">
        <v>4</v>
      </c>
      <c r="B8" s="42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</row>
    <row r="9" spans="1:20" ht="15" customHeight="1" x14ac:dyDescent="0.25">
      <c r="A9" s="62" t="s">
        <v>0</v>
      </c>
      <c r="B9" s="42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</row>
    <row r="10" spans="1:20" ht="15" customHeight="1" x14ac:dyDescent="0.25">
      <c r="A10" s="63" t="s">
        <v>5</v>
      </c>
      <c r="B10" s="42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</row>
    <row r="11" spans="1:20" ht="17.100000000000001" customHeight="1" x14ac:dyDescent="0.25">
      <c r="A11" s="64" t="s">
        <v>0</v>
      </c>
      <c r="B11" s="42"/>
      <c r="C11" s="42"/>
      <c r="D11" s="42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</row>
    <row r="12" spans="1:20" x14ac:dyDescent="0.25">
      <c r="A12" s="44" t="s">
        <v>0</v>
      </c>
      <c r="B12" s="42"/>
      <c r="C12" s="42"/>
      <c r="D12" s="42"/>
      <c r="E12" s="42"/>
      <c r="F12" s="42"/>
      <c r="G12" s="42"/>
      <c r="H12" s="42"/>
      <c r="I12" s="65" t="s">
        <v>6</v>
      </c>
      <c r="J12" s="46"/>
      <c r="K12" s="1" t="s">
        <v>7</v>
      </c>
      <c r="L12" s="65" t="s">
        <v>8</v>
      </c>
      <c r="M12" s="46"/>
      <c r="N12" s="46"/>
      <c r="O12" s="44" t="s">
        <v>0</v>
      </c>
      <c r="P12" s="42"/>
      <c r="Q12" s="42"/>
      <c r="R12" s="42"/>
      <c r="S12" s="42"/>
      <c r="T12" s="42"/>
    </row>
    <row r="13" spans="1:20" ht="0" hidden="1" customHeight="1" x14ac:dyDescent="0.25"/>
    <row r="14" spans="1:20" ht="12.2" customHeight="1" x14ac:dyDescent="0.25"/>
    <row r="15" spans="1:20" ht="17.25" customHeight="1" x14ac:dyDescent="0.25">
      <c r="A15" s="51" t="s">
        <v>9</v>
      </c>
      <c r="B15" s="51" t="s">
        <v>10</v>
      </c>
      <c r="C15" s="51" t="s">
        <v>11</v>
      </c>
      <c r="D15" s="54"/>
      <c r="E15" s="51" t="s">
        <v>12</v>
      </c>
      <c r="F15" s="59"/>
      <c r="G15" s="59"/>
      <c r="H15" s="59"/>
      <c r="I15" s="59"/>
      <c r="J15" s="59"/>
      <c r="K15" s="59"/>
      <c r="L15" s="59"/>
      <c r="M15" s="59"/>
      <c r="N15" s="59"/>
      <c r="O15" s="59"/>
      <c r="P15" s="60"/>
      <c r="Q15" s="51" t="s">
        <v>13</v>
      </c>
      <c r="R15" s="61"/>
      <c r="S15" s="54"/>
      <c r="T15" s="51" t="s">
        <v>14</v>
      </c>
    </row>
    <row r="16" spans="1:20" ht="20.45" customHeight="1" x14ac:dyDescent="0.25">
      <c r="A16" s="52"/>
      <c r="B16" s="52"/>
      <c r="C16" s="55"/>
      <c r="D16" s="56"/>
      <c r="E16" s="51" t="s">
        <v>15</v>
      </c>
      <c r="F16" s="54"/>
      <c r="G16" s="51" t="s">
        <v>16</v>
      </c>
      <c r="H16" s="59"/>
      <c r="I16" s="60"/>
      <c r="J16" s="66" t="s">
        <v>17</v>
      </c>
      <c r="K16" s="42"/>
      <c r="L16" s="42"/>
      <c r="M16" s="42"/>
      <c r="N16" s="42"/>
      <c r="O16" s="42"/>
      <c r="P16" s="42"/>
      <c r="Q16" s="55"/>
      <c r="R16" s="42"/>
      <c r="S16" s="56"/>
      <c r="T16" s="52"/>
    </row>
    <row r="17" spans="1:20" ht="16.350000000000001" customHeight="1" x14ac:dyDescent="0.25">
      <c r="A17" s="52"/>
      <c r="B17" s="52"/>
      <c r="C17" s="55"/>
      <c r="D17" s="56"/>
      <c r="E17" s="55"/>
      <c r="F17" s="56"/>
      <c r="G17" s="51" t="s">
        <v>18</v>
      </c>
      <c r="H17" s="67" t="s">
        <v>0</v>
      </c>
      <c r="I17" s="59"/>
      <c r="J17" s="68" t="s">
        <v>19</v>
      </c>
      <c r="K17" s="69"/>
      <c r="L17" s="69"/>
      <c r="M17" s="69"/>
      <c r="N17" s="69"/>
      <c r="O17" s="69"/>
      <c r="P17" s="70"/>
      <c r="Q17" s="55"/>
      <c r="R17" s="42"/>
      <c r="S17" s="56"/>
      <c r="T17" s="52"/>
    </row>
    <row r="18" spans="1:20" ht="17.100000000000001" customHeight="1" x14ac:dyDescent="0.25">
      <c r="A18" s="52"/>
      <c r="B18" s="52"/>
      <c r="C18" s="55"/>
      <c r="D18" s="56"/>
      <c r="E18" s="55"/>
      <c r="F18" s="56"/>
      <c r="G18" s="52"/>
      <c r="H18" s="51" t="s">
        <v>20</v>
      </c>
      <c r="I18" s="54"/>
      <c r="J18" s="51" t="s">
        <v>21</v>
      </c>
      <c r="K18" s="59"/>
      <c r="L18" s="59"/>
      <c r="M18" s="59"/>
      <c r="N18" s="59"/>
      <c r="O18" s="59"/>
      <c r="P18" s="60"/>
      <c r="Q18" s="55"/>
      <c r="R18" s="42"/>
      <c r="S18" s="56"/>
      <c r="T18" s="52"/>
    </row>
    <row r="19" spans="1:20" ht="50.1" customHeight="1" x14ac:dyDescent="0.25">
      <c r="A19" s="53"/>
      <c r="B19" s="53"/>
      <c r="C19" s="57"/>
      <c r="D19" s="58"/>
      <c r="E19" s="57"/>
      <c r="F19" s="58"/>
      <c r="G19" s="53"/>
      <c r="H19" s="57"/>
      <c r="I19" s="58"/>
      <c r="J19" s="51" t="s">
        <v>20</v>
      </c>
      <c r="K19" s="59"/>
      <c r="L19" s="60"/>
      <c r="M19" s="2" t="s">
        <v>22</v>
      </c>
      <c r="N19" s="51" t="s">
        <v>23</v>
      </c>
      <c r="O19" s="60"/>
      <c r="P19" s="2" t="s">
        <v>24</v>
      </c>
      <c r="Q19" s="57"/>
      <c r="R19" s="46"/>
      <c r="S19" s="58"/>
      <c r="T19" s="53"/>
    </row>
    <row r="20" spans="1:20" x14ac:dyDescent="0.25">
      <c r="A20" s="3" t="s">
        <v>25</v>
      </c>
      <c r="B20" s="3" t="s">
        <v>26</v>
      </c>
      <c r="C20" s="71" t="s">
        <v>27</v>
      </c>
      <c r="D20" s="60"/>
      <c r="E20" s="71" t="s">
        <v>28</v>
      </c>
      <c r="F20" s="60"/>
      <c r="G20" s="3" t="s">
        <v>29</v>
      </c>
      <c r="H20" s="71" t="s">
        <v>30</v>
      </c>
      <c r="I20" s="60"/>
      <c r="J20" s="71" t="s">
        <v>31</v>
      </c>
      <c r="K20" s="59"/>
      <c r="L20" s="60"/>
      <c r="M20" s="3" t="s">
        <v>32</v>
      </c>
      <c r="N20" s="71" t="s">
        <v>33</v>
      </c>
      <c r="O20" s="60"/>
      <c r="P20" s="3" t="s">
        <v>34</v>
      </c>
      <c r="Q20" s="71" t="s">
        <v>35</v>
      </c>
      <c r="R20" s="59"/>
      <c r="S20" s="60"/>
      <c r="T20" s="3" t="s">
        <v>36</v>
      </c>
    </row>
    <row r="21" spans="1:20" ht="136.5" customHeight="1" x14ac:dyDescent="0.25">
      <c r="A21" s="4" t="s">
        <v>37</v>
      </c>
      <c r="B21" s="4" t="s">
        <v>38</v>
      </c>
      <c r="C21" s="72" t="s">
        <v>39</v>
      </c>
      <c r="D21" s="73"/>
      <c r="E21" s="74">
        <v>27122.99</v>
      </c>
      <c r="F21" s="60"/>
      <c r="G21" s="5">
        <v>23054.54</v>
      </c>
      <c r="H21" s="74">
        <v>0</v>
      </c>
      <c r="I21" s="60"/>
      <c r="J21" s="74">
        <v>0</v>
      </c>
      <c r="K21" s="59"/>
      <c r="L21" s="60"/>
      <c r="M21" s="5">
        <v>4068.45</v>
      </c>
      <c r="N21" s="74">
        <v>0</v>
      </c>
      <c r="O21" s="60"/>
      <c r="P21" s="5">
        <v>0</v>
      </c>
      <c r="Q21" s="75">
        <v>42794</v>
      </c>
      <c r="R21" s="59"/>
      <c r="S21" s="60"/>
      <c r="T21" s="6" t="s">
        <v>40</v>
      </c>
    </row>
    <row r="22" spans="1:20" ht="51.75" customHeight="1" x14ac:dyDescent="0.25">
      <c r="A22" s="4" t="s">
        <v>41</v>
      </c>
      <c r="B22" s="4" t="s">
        <v>42</v>
      </c>
      <c r="C22" s="72" t="s">
        <v>43</v>
      </c>
      <c r="D22" s="73"/>
      <c r="E22" s="74">
        <v>169072.98</v>
      </c>
      <c r="F22" s="60"/>
      <c r="G22" s="5">
        <v>143712.03</v>
      </c>
      <c r="H22" s="74">
        <v>0</v>
      </c>
      <c r="I22" s="60"/>
      <c r="J22" s="74">
        <v>0</v>
      </c>
      <c r="K22" s="59"/>
      <c r="L22" s="60"/>
      <c r="M22" s="5">
        <v>25360.95</v>
      </c>
      <c r="N22" s="74">
        <v>0</v>
      </c>
      <c r="O22" s="60"/>
      <c r="P22" s="5">
        <v>0</v>
      </c>
      <c r="Q22" s="75">
        <v>42907</v>
      </c>
      <c r="R22" s="59"/>
      <c r="S22" s="60"/>
      <c r="T22" s="6" t="s">
        <v>44</v>
      </c>
    </row>
    <row r="23" spans="1:20" ht="75.75" customHeight="1" x14ac:dyDescent="0.25">
      <c r="A23" s="4" t="s">
        <v>45</v>
      </c>
      <c r="B23" s="4" t="s">
        <v>46</v>
      </c>
      <c r="C23" s="72" t="s">
        <v>47</v>
      </c>
      <c r="D23" s="73"/>
      <c r="E23" s="74">
        <v>110961.41</v>
      </c>
      <c r="F23" s="60"/>
      <c r="G23" s="5">
        <v>94317.19</v>
      </c>
      <c r="H23" s="74">
        <v>0</v>
      </c>
      <c r="I23" s="60"/>
      <c r="J23" s="74">
        <v>0</v>
      </c>
      <c r="K23" s="59"/>
      <c r="L23" s="60"/>
      <c r="M23" s="5">
        <v>16644.22</v>
      </c>
      <c r="N23" s="74">
        <v>0</v>
      </c>
      <c r="O23" s="60"/>
      <c r="P23" s="5">
        <v>0</v>
      </c>
      <c r="Q23" s="75">
        <v>42886</v>
      </c>
      <c r="R23" s="59"/>
      <c r="S23" s="60"/>
      <c r="T23" s="6" t="s">
        <v>48</v>
      </c>
    </row>
    <row r="24" spans="1:20" ht="51" customHeight="1" x14ac:dyDescent="0.25">
      <c r="A24" s="4" t="s">
        <v>49</v>
      </c>
      <c r="B24" s="4" t="s">
        <v>46</v>
      </c>
      <c r="C24" s="72" t="s">
        <v>50</v>
      </c>
      <c r="D24" s="73"/>
      <c r="E24" s="74">
        <v>89110.94</v>
      </c>
      <c r="F24" s="60"/>
      <c r="G24" s="5">
        <v>75744.289999999994</v>
      </c>
      <c r="H24" s="74">
        <v>0</v>
      </c>
      <c r="I24" s="60"/>
      <c r="J24" s="74">
        <v>0</v>
      </c>
      <c r="K24" s="59"/>
      <c r="L24" s="60"/>
      <c r="M24" s="5">
        <v>13366.65</v>
      </c>
      <c r="N24" s="74">
        <v>0</v>
      </c>
      <c r="O24" s="60"/>
      <c r="P24" s="5">
        <v>0</v>
      </c>
      <c r="Q24" s="75">
        <v>43402</v>
      </c>
      <c r="R24" s="59"/>
      <c r="S24" s="60"/>
      <c r="T24" s="6" t="s">
        <v>51</v>
      </c>
    </row>
    <row r="25" spans="1:20" ht="85.5" customHeight="1" x14ac:dyDescent="0.25">
      <c r="A25" s="4" t="s">
        <v>52</v>
      </c>
      <c r="B25" s="4" t="s">
        <v>53</v>
      </c>
      <c r="C25" s="72" t="s">
        <v>54</v>
      </c>
      <c r="D25" s="73"/>
      <c r="E25" s="74">
        <v>340686.69</v>
      </c>
      <c r="F25" s="60"/>
      <c r="G25" s="5">
        <v>285892.42</v>
      </c>
      <c r="H25" s="74">
        <v>0</v>
      </c>
      <c r="I25" s="60"/>
      <c r="J25" s="74">
        <v>0</v>
      </c>
      <c r="K25" s="59"/>
      <c r="L25" s="60"/>
      <c r="M25" s="5">
        <v>54794.27</v>
      </c>
      <c r="N25" s="74">
        <v>0</v>
      </c>
      <c r="O25" s="60"/>
      <c r="P25" s="5">
        <v>0</v>
      </c>
      <c r="Q25" s="75">
        <v>42823</v>
      </c>
      <c r="R25" s="59"/>
      <c r="S25" s="60"/>
      <c r="T25" s="6" t="s">
        <v>44</v>
      </c>
    </row>
    <row r="26" spans="1:20" ht="42" customHeight="1" x14ac:dyDescent="0.25">
      <c r="A26" s="4" t="s">
        <v>55</v>
      </c>
      <c r="B26" s="4" t="s">
        <v>56</v>
      </c>
      <c r="C26" s="72" t="s">
        <v>57</v>
      </c>
      <c r="D26" s="73"/>
      <c r="E26" s="74">
        <v>143543.9</v>
      </c>
      <c r="F26" s="60"/>
      <c r="G26" s="5">
        <v>122012.31</v>
      </c>
      <c r="H26" s="74">
        <v>0</v>
      </c>
      <c r="I26" s="60"/>
      <c r="J26" s="74">
        <v>0</v>
      </c>
      <c r="K26" s="59"/>
      <c r="L26" s="60"/>
      <c r="M26" s="5">
        <v>21531.59</v>
      </c>
      <c r="N26" s="74">
        <v>0</v>
      </c>
      <c r="O26" s="60"/>
      <c r="P26" s="5">
        <v>0</v>
      </c>
      <c r="Q26" s="75">
        <v>44075</v>
      </c>
      <c r="R26" s="59"/>
      <c r="S26" s="60"/>
      <c r="T26" s="6" t="s">
        <v>58</v>
      </c>
    </row>
    <row r="27" spans="1:20" ht="37.5" customHeight="1" x14ac:dyDescent="0.25">
      <c r="A27" s="4" t="s">
        <v>59</v>
      </c>
      <c r="B27" s="4" t="s">
        <v>56</v>
      </c>
      <c r="C27" s="72" t="s">
        <v>60</v>
      </c>
      <c r="D27" s="73"/>
      <c r="E27" s="74">
        <v>236650.33</v>
      </c>
      <c r="F27" s="60"/>
      <c r="G27" s="5">
        <v>201152.78</v>
      </c>
      <c r="H27" s="74">
        <v>0</v>
      </c>
      <c r="I27" s="60"/>
      <c r="J27" s="74">
        <v>0</v>
      </c>
      <c r="K27" s="59"/>
      <c r="L27" s="60"/>
      <c r="M27" s="5">
        <v>35497.550000000003</v>
      </c>
      <c r="N27" s="74">
        <v>0</v>
      </c>
      <c r="O27" s="60"/>
      <c r="P27" s="5">
        <v>0</v>
      </c>
      <c r="Q27" s="75">
        <v>42794</v>
      </c>
      <c r="R27" s="59"/>
      <c r="S27" s="60"/>
      <c r="T27" s="6" t="s">
        <v>51</v>
      </c>
    </row>
    <row r="28" spans="1:20" ht="17.25" customHeight="1" x14ac:dyDescent="0.25">
      <c r="A28" s="23" t="s">
        <v>61</v>
      </c>
      <c r="B28" s="23" t="s">
        <v>62</v>
      </c>
      <c r="C28" s="19" t="s">
        <v>63</v>
      </c>
      <c r="D28" s="20"/>
      <c r="E28" s="88">
        <v>118244.38</v>
      </c>
      <c r="F28" s="89"/>
      <c r="G28" s="33">
        <v>100507.72</v>
      </c>
      <c r="H28" s="27">
        <v>0</v>
      </c>
      <c r="I28" s="28"/>
      <c r="J28" s="27">
        <v>0</v>
      </c>
      <c r="K28" s="31"/>
      <c r="L28" s="28"/>
      <c r="M28" s="33">
        <v>17736.66</v>
      </c>
      <c r="N28" s="27">
        <v>0</v>
      </c>
      <c r="O28" s="28"/>
      <c r="P28" s="33">
        <v>0</v>
      </c>
      <c r="Q28" s="35">
        <v>43403</v>
      </c>
      <c r="R28" s="36"/>
      <c r="S28" s="37"/>
      <c r="T28" s="25" t="s">
        <v>64</v>
      </c>
    </row>
    <row r="29" spans="1:20" s="7" customFormat="1" ht="39.75" customHeight="1" x14ac:dyDescent="0.25">
      <c r="A29" s="24"/>
      <c r="B29" s="24"/>
      <c r="C29" s="21"/>
      <c r="D29" s="22"/>
      <c r="E29" s="90"/>
      <c r="F29" s="91"/>
      <c r="G29" s="34"/>
      <c r="H29" s="29"/>
      <c r="I29" s="30"/>
      <c r="J29" s="29"/>
      <c r="K29" s="32"/>
      <c r="L29" s="30"/>
      <c r="M29" s="34"/>
      <c r="N29" s="29"/>
      <c r="O29" s="30"/>
      <c r="P29" s="34"/>
      <c r="Q29" s="38"/>
      <c r="R29" s="39"/>
      <c r="S29" s="40"/>
      <c r="T29" s="26"/>
    </row>
    <row r="30" spans="1:20" ht="44.25" customHeight="1" x14ac:dyDescent="0.25">
      <c r="A30" s="4" t="s">
        <v>65</v>
      </c>
      <c r="B30" s="4" t="s">
        <v>62</v>
      </c>
      <c r="C30" s="72" t="s">
        <v>66</v>
      </c>
      <c r="D30" s="73"/>
      <c r="E30" s="74">
        <v>290287.21999999997</v>
      </c>
      <c r="F30" s="60"/>
      <c r="G30" s="5">
        <v>246744.14</v>
      </c>
      <c r="H30" s="74">
        <v>0</v>
      </c>
      <c r="I30" s="60"/>
      <c r="J30" s="74">
        <v>0</v>
      </c>
      <c r="K30" s="59"/>
      <c r="L30" s="60"/>
      <c r="M30" s="5">
        <v>43543.08</v>
      </c>
      <c r="N30" s="74">
        <v>0</v>
      </c>
      <c r="O30" s="60"/>
      <c r="P30" s="5">
        <v>0</v>
      </c>
      <c r="Q30" s="75">
        <v>42853</v>
      </c>
      <c r="R30" s="59"/>
      <c r="S30" s="60"/>
      <c r="T30" s="6" t="s">
        <v>67</v>
      </c>
    </row>
    <row r="31" spans="1:20" ht="42.75" customHeight="1" x14ac:dyDescent="0.25">
      <c r="A31" s="4" t="s">
        <v>68</v>
      </c>
      <c r="B31" s="4" t="s">
        <v>62</v>
      </c>
      <c r="C31" s="72" t="s">
        <v>69</v>
      </c>
      <c r="D31" s="73"/>
      <c r="E31" s="74">
        <v>98217.4</v>
      </c>
      <c r="F31" s="60"/>
      <c r="G31" s="5">
        <v>83484.789999999994</v>
      </c>
      <c r="H31" s="74">
        <v>0</v>
      </c>
      <c r="I31" s="60"/>
      <c r="J31" s="74">
        <v>0</v>
      </c>
      <c r="K31" s="59"/>
      <c r="L31" s="60"/>
      <c r="M31" s="5">
        <v>14732.61</v>
      </c>
      <c r="N31" s="74">
        <v>0</v>
      </c>
      <c r="O31" s="60"/>
      <c r="P31" s="5">
        <v>0</v>
      </c>
      <c r="Q31" s="75">
        <v>44074</v>
      </c>
      <c r="R31" s="59"/>
      <c r="S31" s="60"/>
      <c r="T31" s="6" t="s">
        <v>70</v>
      </c>
    </row>
    <row r="32" spans="1:20" ht="17.25" customHeight="1" x14ac:dyDescent="0.25">
      <c r="A32" s="23" t="s">
        <v>71</v>
      </c>
      <c r="B32" s="23" t="s">
        <v>72</v>
      </c>
      <c r="C32" s="19" t="s">
        <v>73</v>
      </c>
      <c r="D32" s="20"/>
      <c r="E32" s="88">
        <v>102775.88</v>
      </c>
      <c r="F32" s="89"/>
      <c r="G32" s="9">
        <v>87359.49</v>
      </c>
      <c r="H32" s="27">
        <v>0</v>
      </c>
      <c r="I32" s="28"/>
      <c r="J32" s="27">
        <v>0</v>
      </c>
      <c r="K32" s="31"/>
      <c r="L32" s="28"/>
      <c r="M32" s="9">
        <v>15416.39</v>
      </c>
      <c r="N32" s="27">
        <v>0</v>
      </c>
      <c r="O32" s="28"/>
      <c r="P32" s="10">
        <v>0</v>
      </c>
      <c r="Q32" s="35">
        <v>44075</v>
      </c>
      <c r="R32" s="36"/>
      <c r="S32" s="37"/>
      <c r="T32" s="25" t="s">
        <v>58</v>
      </c>
    </row>
    <row r="33" spans="1:20" s="7" customFormat="1" ht="28.5" customHeight="1" x14ac:dyDescent="0.25">
      <c r="A33" s="24"/>
      <c r="B33" s="24"/>
      <c r="C33" s="21"/>
      <c r="D33" s="22"/>
      <c r="E33" s="90"/>
      <c r="F33" s="91"/>
      <c r="G33" s="14"/>
      <c r="H33" s="29"/>
      <c r="I33" s="30"/>
      <c r="J33" s="29"/>
      <c r="K33" s="32"/>
      <c r="L33" s="30"/>
      <c r="M33" s="14"/>
      <c r="N33" s="29"/>
      <c r="O33" s="30"/>
      <c r="P33" s="11"/>
      <c r="Q33" s="38"/>
      <c r="R33" s="39"/>
      <c r="S33" s="40"/>
      <c r="T33" s="26"/>
    </row>
    <row r="34" spans="1:20" ht="87" customHeight="1" x14ac:dyDescent="0.25">
      <c r="A34" s="4" t="s">
        <v>74</v>
      </c>
      <c r="B34" s="4" t="s">
        <v>72</v>
      </c>
      <c r="C34" s="72" t="s">
        <v>75</v>
      </c>
      <c r="D34" s="73"/>
      <c r="E34" s="74">
        <v>22990</v>
      </c>
      <c r="F34" s="60"/>
      <c r="G34" s="5">
        <v>19541.490000000002</v>
      </c>
      <c r="H34" s="74">
        <v>0</v>
      </c>
      <c r="I34" s="60"/>
      <c r="J34" s="74">
        <v>0</v>
      </c>
      <c r="K34" s="59"/>
      <c r="L34" s="60"/>
      <c r="M34" s="5">
        <v>3448.51</v>
      </c>
      <c r="N34" s="74">
        <v>0</v>
      </c>
      <c r="O34" s="60"/>
      <c r="P34" s="5">
        <v>0</v>
      </c>
      <c r="Q34" s="75">
        <v>42769</v>
      </c>
      <c r="R34" s="59"/>
      <c r="S34" s="60"/>
      <c r="T34" s="6" t="s">
        <v>76</v>
      </c>
    </row>
    <row r="35" spans="1:20" ht="51" customHeight="1" x14ac:dyDescent="0.25">
      <c r="A35" s="4" t="s">
        <v>77</v>
      </c>
      <c r="B35" s="4" t="s">
        <v>72</v>
      </c>
      <c r="C35" s="72" t="s">
        <v>78</v>
      </c>
      <c r="D35" s="73"/>
      <c r="E35" s="74">
        <v>131399</v>
      </c>
      <c r="F35" s="60"/>
      <c r="G35" s="5">
        <v>111689.15</v>
      </c>
      <c r="H35" s="74">
        <v>0</v>
      </c>
      <c r="I35" s="60"/>
      <c r="J35" s="74">
        <v>0</v>
      </c>
      <c r="K35" s="59"/>
      <c r="L35" s="60"/>
      <c r="M35" s="5">
        <v>19709.849999999999</v>
      </c>
      <c r="N35" s="74">
        <v>0</v>
      </c>
      <c r="O35" s="60"/>
      <c r="P35" s="5">
        <v>0</v>
      </c>
      <c r="Q35" s="75">
        <v>43525</v>
      </c>
      <c r="R35" s="59"/>
      <c r="S35" s="60"/>
      <c r="T35" s="6" t="s">
        <v>79</v>
      </c>
    </row>
    <row r="36" spans="1:20" ht="54.75" customHeight="1" x14ac:dyDescent="0.25">
      <c r="A36" s="4" t="s">
        <v>80</v>
      </c>
      <c r="B36" s="4" t="s">
        <v>81</v>
      </c>
      <c r="C36" s="72" t="s">
        <v>82</v>
      </c>
      <c r="D36" s="73"/>
      <c r="E36" s="74">
        <v>221379.76</v>
      </c>
      <c r="F36" s="60"/>
      <c r="G36" s="5">
        <v>186170.29</v>
      </c>
      <c r="H36" s="74">
        <v>0</v>
      </c>
      <c r="I36" s="60"/>
      <c r="J36" s="74">
        <v>0</v>
      </c>
      <c r="K36" s="59"/>
      <c r="L36" s="60"/>
      <c r="M36" s="5">
        <v>35209.47</v>
      </c>
      <c r="N36" s="74">
        <v>0</v>
      </c>
      <c r="O36" s="60"/>
      <c r="P36" s="5">
        <v>0</v>
      </c>
      <c r="Q36" s="75">
        <v>42794</v>
      </c>
      <c r="R36" s="59"/>
      <c r="S36" s="60"/>
      <c r="T36" s="6" t="s">
        <v>67</v>
      </c>
    </row>
    <row r="37" spans="1:20" ht="67.5" customHeight="1" x14ac:dyDescent="0.25">
      <c r="A37" s="8" t="s">
        <v>83</v>
      </c>
      <c r="B37" s="8" t="s">
        <v>81</v>
      </c>
      <c r="C37" s="95" t="s">
        <v>84</v>
      </c>
      <c r="D37" s="96"/>
      <c r="E37" s="97">
        <v>39752.120000000003</v>
      </c>
      <c r="F37" s="54"/>
      <c r="G37" s="9">
        <v>33785.32</v>
      </c>
      <c r="H37" s="97">
        <v>0</v>
      </c>
      <c r="I37" s="54"/>
      <c r="J37" s="97">
        <v>0</v>
      </c>
      <c r="K37" s="61"/>
      <c r="L37" s="54"/>
      <c r="M37" s="9">
        <v>5966.8</v>
      </c>
      <c r="N37" s="97">
        <v>0</v>
      </c>
      <c r="O37" s="54"/>
      <c r="P37" s="9">
        <v>0</v>
      </c>
      <c r="Q37" s="98">
        <v>44075</v>
      </c>
      <c r="R37" s="61"/>
      <c r="S37" s="54"/>
      <c r="T37" s="12" t="s">
        <v>70</v>
      </c>
    </row>
    <row r="38" spans="1:20" ht="15" customHeight="1" x14ac:dyDescent="0.25">
      <c r="A38" s="99" t="s">
        <v>85</v>
      </c>
      <c r="B38" s="99"/>
      <c r="C38" s="99"/>
      <c r="D38" s="99"/>
      <c r="E38" s="99"/>
      <c r="F38" s="92">
        <f>SUM(E21:F37)</f>
        <v>2142195</v>
      </c>
      <c r="G38" s="80">
        <f>SUM(G21:G37)</f>
        <v>1815167.95</v>
      </c>
      <c r="H38" s="76">
        <v>0</v>
      </c>
      <c r="I38" s="77"/>
      <c r="J38" s="76">
        <v>0</v>
      </c>
      <c r="K38" s="100"/>
      <c r="L38" s="77"/>
      <c r="M38" s="80">
        <f>SUM(M21:M37)</f>
        <v>327027.05</v>
      </c>
      <c r="N38" s="76">
        <v>0</v>
      </c>
      <c r="O38" s="77"/>
      <c r="P38" s="80">
        <v>0</v>
      </c>
      <c r="Q38" s="82" t="s">
        <v>0</v>
      </c>
      <c r="R38" s="83"/>
      <c r="S38" s="83"/>
      <c r="T38" s="84"/>
    </row>
    <row r="39" spans="1:20" s="7" customFormat="1" x14ac:dyDescent="0.25">
      <c r="A39" s="99"/>
      <c r="B39" s="99"/>
      <c r="C39" s="99"/>
      <c r="D39" s="99"/>
      <c r="E39" s="99"/>
      <c r="F39" s="93"/>
      <c r="G39" s="81"/>
      <c r="H39" s="78"/>
      <c r="I39" s="79"/>
      <c r="J39" s="78"/>
      <c r="K39" s="101"/>
      <c r="L39" s="79"/>
      <c r="M39" s="81"/>
      <c r="N39" s="78"/>
      <c r="O39" s="79"/>
      <c r="P39" s="81"/>
      <c r="Q39" s="85"/>
      <c r="R39" s="86"/>
      <c r="S39" s="86"/>
      <c r="T39" s="87"/>
    </row>
    <row r="40" spans="1:20" ht="16.899999999999999" customHeight="1" x14ac:dyDescent="0.25">
      <c r="A40" s="26" t="s">
        <v>86</v>
      </c>
      <c r="B40" s="46"/>
      <c r="C40" s="46"/>
      <c r="D40" s="46"/>
      <c r="E40" s="46"/>
      <c r="F40" s="58"/>
      <c r="G40" s="94">
        <v>1908944</v>
      </c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58"/>
    </row>
    <row r="41" spans="1:20" ht="33.6" customHeight="1" x14ac:dyDescent="0.25">
      <c r="B41" s="15"/>
      <c r="C41" s="15"/>
      <c r="D41" s="15"/>
      <c r="E41" s="15"/>
      <c r="F41" s="16"/>
      <c r="G41" s="16"/>
      <c r="H41" s="15"/>
      <c r="M41" s="13"/>
    </row>
    <row r="42" spans="1:20" ht="40.5" customHeight="1" x14ac:dyDescent="0.25">
      <c r="B42" s="15"/>
      <c r="C42" s="15"/>
      <c r="D42" s="15"/>
      <c r="E42" s="15"/>
      <c r="F42" s="15"/>
      <c r="G42" s="15"/>
      <c r="H42" s="15"/>
    </row>
    <row r="43" spans="1:20" ht="15.75" x14ac:dyDescent="0.25">
      <c r="B43" s="15"/>
      <c r="C43" s="15"/>
      <c r="D43" s="15"/>
      <c r="E43" s="15"/>
      <c r="F43" s="15"/>
      <c r="G43" s="15"/>
      <c r="H43" s="15"/>
    </row>
    <row r="44" spans="1:20" ht="15.75" x14ac:dyDescent="0.25">
      <c r="B44" s="17"/>
      <c r="C44" s="15"/>
      <c r="D44" s="15"/>
      <c r="E44" s="15"/>
      <c r="F44" s="15"/>
      <c r="G44" s="17"/>
      <c r="H44" s="15"/>
    </row>
    <row r="45" spans="1:20" ht="15.75" x14ac:dyDescent="0.25">
      <c r="B45" s="15"/>
      <c r="C45" s="15"/>
      <c r="D45" s="15"/>
      <c r="E45" s="15"/>
      <c r="F45" s="15"/>
      <c r="G45" s="15"/>
      <c r="H45" s="15"/>
    </row>
  </sheetData>
  <mergeCells count="153">
    <mergeCell ref="E28:F29"/>
    <mergeCell ref="G28:G29"/>
    <mergeCell ref="M28:M29"/>
    <mergeCell ref="E32:F33"/>
    <mergeCell ref="F38:F39"/>
    <mergeCell ref="G38:G39"/>
    <mergeCell ref="M38:M39"/>
    <mergeCell ref="A40:F40"/>
    <mergeCell ref="G40:T40"/>
    <mergeCell ref="Q36:S36"/>
    <mergeCell ref="C37:D37"/>
    <mergeCell ref="E37:F37"/>
    <mergeCell ref="H37:I37"/>
    <mergeCell ref="J37:L37"/>
    <mergeCell ref="N37:O37"/>
    <mergeCell ref="Q37:S37"/>
    <mergeCell ref="C36:D36"/>
    <mergeCell ref="E36:F36"/>
    <mergeCell ref="H36:I36"/>
    <mergeCell ref="J36:L36"/>
    <mergeCell ref="N36:O36"/>
    <mergeCell ref="A38:E39"/>
    <mergeCell ref="H38:I39"/>
    <mergeCell ref="J38:L39"/>
    <mergeCell ref="N38:O39"/>
    <mergeCell ref="P38:P39"/>
    <mergeCell ref="Q34:S34"/>
    <mergeCell ref="C35:D35"/>
    <mergeCell ref="E35:F35"/>
    <mergeCell ref="H35:I35"/>
    <mergeCell ref="J35:L35"/>
    <mergeCell ref="N35:O35"/>
    <mergeCell ref="Q35:S35"/>
    <mergeCell ref="C34:D34"/>
    <mergeCell ref="E34:F34"/>
    <mergeCell ref="H34:I34"/>
    <mergeCell ref="J34:L34"/>
    <mergeCell ref="N34:O34"/>
    <mergeCell ref="Q38:T39"/>
    <mergeCell ref="C30:D30"/>
    <mergeCell ref="E30:F30"/>
    <mergeCell ref="H30:I30"/>
    <mergeCell ref="J30:L30"/>
    <mergeCell ref="N30:O30"/>
    <mergeCell ref="Q30:S30"/>
    <mergeCell ref="Q31:S31"/>
    <mergeCell ref="C31:D31"/>
    <mergeCell ref="E31:F31"/>
    <mergeCell ref="H31:I31"/>
    <mergeCell ref="J31:L31"/>
    <mergeCell ref="N31:O31"/>
    <mergeCell ref="Q26:S26"/>
    <mergeCell ref="C27:D27"/>
    <mergeCell ref="E27:F27"/>
    <mergeCell ref="H27:I27"/>
    <mergeCell ref="J27:L27"/>
    <mergeCell ref="N27:O27"/>
    <mergeCell ref="Q27:S27"/>
    <mergeCell ref="C26:D26"/>
    <mergeCell ref="E26:F26"/>
    <mergeCell ref="H26:I26"/>
    <mergeCell ref="J26:L26"/>
    <mergeCell ref="N26:O26"/>
    <mergeCell ref="Q24:S24"/>
    <mergeCell ref="C25:D25"/>
    <mergeCell ref="E25:F25"/>
    <mergeCell ref="H25:I25"/>
    <mergeCell ref="J25:L25"/>
    <mergeCell ref="N25:O25"/>
    <mergeCell ref="Q25:S25"/>
    <mergeCell ref="C24:D24"/>
    <mergeCell ref="E24:F24"/>
    <mergeCell ref="H24:I24"/>
    <mergeCell ref="J24:L24"/>
    <mergeCell ref="N24:O24"/>
    <mergeCell ref="Q22:S22"/>
    <mergeCell ref="C23:D23"/>
    <mergeCell ref="E23:F23"/>
    <mergeCell ref="H23:I23"/>
    <mergeCell ref="J23:L23"/>
    <mergeCell ref="N23:O23"/>
    <mergeCell ref="Q23:S23"/>
    <mergeCell ref="C22:D22"/>
    <mergeCell ref="E22:F22"/>
    <mergeCell ref="H22:I22"/>
    <mergeCell ref="J22:L22"/>
    <mergeCell ref="N22:O22"/>
    <mergeCell ref="H17:I17"/>
    <mergeCell ref="J17:P17"/>
    <mergeCell ref="H18:I19"/>
    <mergeCell ref="J18:P18"/>
    <mergeCell ref="J19:L19"/>
    <mergeCell ref="N19:O19"/>
    <mergeCell ref="Q20:S20"/>
    <mergeCell ref="C21:D21"/>
    <mergeCell ref="E21:F21"/>
    <mergeCell ref="H21:I21"/>
    <mergeCell ref="J21:L21"/>
    <mergeCell ref="N21:O21"/>
    <mergeCell ref="Q21:S21"/>
    <mergeCell ref="C20:D20"/>
    <mergeCell ref="E20:F20"/>
    <mergeCell ref="H20:I20"/>
    <mergeCell ref="J20:L20"/>
    <mergeCell ref="N20:O20"/>
    <mergeCell ref="R2:T2"/>
    <mergeCell ref="A3:Q3"/>
    <mergeCell ref="R3:T3"/>
    <mergeCell ref="A4:C4"/>
    <mergeCell ref="D4:R4"/>
    <mergeCell ref="S4:T4"/>
    <mergeCell ref="A15:A19"/>
    <mergeCell ref="B15:B19"/>
    <mergeCell ref="C15:D19"/>
    <mergeCell ref="E15:P15"/>
    <mergeCell ref="Q15:S19"/>
    <mergeCell ref="A8:T8"/>
    <mergeCell ref="A9:T9"/>
    <mergeCell ref="A10:T10"/>
    <mergeCell ref="A11:T11"/>
    <mergeCell ref="A12:H12"/>
    <mergeCell ref="I12:J12"/>
    <mergeCell ref="L12:N12"/>
    <mergeCell ref="O12:T12"/>
    <mergeCell ref="T15:T19"/>
    <mergeCell ref="E16:F19"/>
    <mergeCell ref="G16:I16"/>
    <mergeCell ref="J16:P16"/>
    <mergeCell ref="G17:G19"/>
    <mergeCell ref="R1:T1"/>
    <mergeCell ref="C28:D29"/>
    <mergeCell ref="B28:B29"/>
    <mergeCell ref="A28:A29"/>
    <mergeCell ref="C32:D33"/>
    <mergeCell ref="B32:B33"/>
    <mergeCell ref="T28:T29"/>
    <mergeCell ref="H28:I29"/>
    <mergeCell ref="J28:L29"/>
    <mergeCell ref="N28:O29"/>
    <mergeCell ref="P28:P29"/>
    <mergeCell ref="Q28:S29"/>
    <mergeCell ref="N32:O33"/>
    <mergeCell ref="Q32:S33"/>
    <mergeCell ref="T32:T33"/>
    <mergeCell ref="J32:L33"/>
    <mergeCell ref="H32:I33"/>
    <mergeCell ref="A32:A33"/>
    <mergeCell ref="A5:T5"/>
    <mergeCell ref="A6:T6"/>
    <mergeCell ref="A7:C7"/>
    <mergeCell ref="D7:R7"/>
    <mergeCell ref="S7:T7"/>
    <mergeCell ref="A2:Q2"/>
  </mergeCells>
  <pageMargins left="0.39370078740157499" right="0.39370078740157499" top="0.39370078740157499" bottom="0.85177795275590595" header="0.39370078740157499" footer="0.39370078740157499"/>
  <pageSetup paperSize="9" scale="65" orientation="landscape" horizontalDpi="300" verticalDpi="300" r:id="rId1"/>
  <headerFooter alignWithMargins="0">
    <oddFooter>&amp;L&amp;"Arial"&amp;5►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6BCBA7A087B334792E97417280903C7" ma:contentTypeVersion="13" ma:contentTypeDescription="Create a new document." ma:contentTypeScope="" ma:versionID="40baba302be2c2816c5c27bcecfd65f9">
  <xsd:schema xmlns:xsd="http://www.w3.org/2001/XMLSchema" xmlns:xs="http://www.w3.org/2001/XMLSchema" xmlns:p="http://schemas.microsoft.com/office/2006/metadata/properties" xmlns:ns2="f74d65a0-5b29-4eac-b110-4dec9eb5e7db" targetNamespace="http://schemas.microsoft.com/office/2006/metadata/properties" ma:root="true" ma:fieldsID="c53fe5dba00304cf4a4f9e98279f9d0d" ns2:_="">
    <xsd:import namespace="f74d65a0-5b29-4eac-b110-4dec9eb5e7d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Tikslin_x0117_s_x0020_auditorijos" minOccurs="0"/>
                <xsd:element ref="ns2:_ModernAudienceTargetUserField" minOccurs="0"/>
                <xsd:element ref="ns2:_ModernAudienceAadObjectIds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4d65a0-5b29-4eac-b110-4dec9eb5e7d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Tikslin_x0117_s_x0020_auditorijos" ma:index="10" nillable="true" ma:displayName="Tikslinės auditorijos" ma:internalName="Tikslin_x0117_s_x0020_auditorijos">
      <xsd:simpleType>
        <xsd:restriction base="dms:Unknown"/>
      </xsd:simpleType>
    </xsd:element>
    <xsd:element name="_ModernAudienceTargetUserField" ma:index="11" nillable="true" ma:displayName="Audience" ma:list="UserInfo" ma:SharePointGroup="0" ma:internalName="_ModernAudienceTargetUserField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ModernAudienceAadObjectIds" ma:index="12" nillable="true" ma:displayName="AudienceIds" ma:list="{ef12ca35-ea0d-4790-bce8-e068f78aef73}" ma:internalName="_ModernAudienceAadObjectIds" ma:readOnly="true" ma:showField="_AadObjectIdForUser" ma:web="8c2b0bd0-d90f-479d-80ec-e7bd01e25c7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4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ikslin_x0117_s_x0020_auditorijos xmlns="f74d65a0-5b29-4eac-b110-4dec9eb5e7db" xsi:nil="true"/>
    <_ModernAudienceTargetUserField xmlns="f74d65a0-5b29-4eac-b110-4dec9eb5e7db">
      <UserInfo>
        <DisplayName/>
        <AccountId xsi:nil="true"/>
        <AccountType/>
      </UserInfo>
    </_ModernAudienceTargetUserField>
  </documentManagement>
</p:properties>
</file>

<file path=customXml/itemProps1.xml><?xml version="1.0" encoding="utf-8"?>
<ds:datastoreItem xmlns:ds="http://schemas.openxmlformats.org/officeDocument/2006/customXml" ds:itemID="{A08A2A87-BF6B-4648-8CA7-610B9441A68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E5041AB-6889-4D8A-A465-B2E5A4435A9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74d65a0-5b29-4eac-b110-4dec9eb5e7d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2AA305A-2B81-47FA-9B69-35019D0DF953}">
  <ds:schemaRefs>
    <ds:schemaRef ds:uri="http://schemas.microsoft.com/office/2006/metadata/properties"/>
    <ds:schemaRef ds:uri="http://schemas.microsoft.com/office/infopath/2007/PartnerControls"/>
    <ds:schemaRef ds:uri="f74d65a0-5b29-4eac-b110-4dec9eb5e7d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2016-08-29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Edita Pociūtė</dc:creator>
  <cp:lastModifiedBy>Eglė Dekšnienė</cp:lastModifiedBy>
  <cp:lastPrinted>2021-08-16T12:18:23Z</cp:lastPrinted>
  <dcterms:created xsi:type="dcterms:W3CDTF">2021-07-29T07:55:15Z</dcterms:created>
  <dcterms:modified xsi:type="dcterms:W3CDTF">2021-09-06T10:45:33Z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0x010100D6BCBA7A087B334792E97417280903C7</vt:lpwstr>
  </property>
</Properties>
</file>