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ė Dekšnienė\Desktop\Sprendimai paruosti 09-08\514\"/>
    </mc:Choice>
  </mc:AlternateContent>
  <xr:revisionPtr revIDLastSave="0" documentId="13_ncr:1_{F64A06BA-8F08-4C65-B756-589D3D8C0F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26" i="1" l="1"/>
  <c r="G26" i="1"/>
  <c r="F26" i="1"/>
</calcChain>
</file>

<file path=xl/sharedStrings.xml><?xml version="1.0" encoding="utf-8"?>
<sst xmlns="http://schemas.openxmlformats.org/spreadsheetml/2006/main" count="75" uniqueCount="55">
  <si>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</si>
  <si>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</si>
  <si>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</si>
  <si>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</si>
  <si>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</si>
  <si>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KAUNO REGIONO PROJEKTŲ SĄRAŠAS</t>
    </r>
  </si>
  <si>
    <t>2018-07-09</t>
  </si>
  <si>
    <t>Nr.</t>
  </si>
  <si>
    <t>04.5.1-TID-R-514-21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</si>
  <si>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</si>
  <si>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</si>
  <si>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</si>
  <si>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</si>
  <si>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</si>
  <si>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</si>
  <si>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</si>
  <si>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</si>
  <si>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</si>
  <si>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</si>
  <si>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</si>
  <si>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</si>
  <si>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</si>
  <si>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</si>
  <si>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</si>
  <si>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</si>
  <si>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</si>
  <si>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</si>
  <si>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</si>
  <si>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</si>
  <si>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</si>
  <si>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</si>
  <si>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</si>
  <si>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</si>
  <si>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</si>
  <si>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</si>
  <si>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</si>
  <si>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</si>
  <si>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</si>
  <si>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</si>
  <si>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Darnaus judumo priemonių diegimas Birštono mieste</t>
  </si>
  <si>
    <t>Suėjus paraiškos pateikimo terminui projektas turi atitikti projektų finansavimo sąlygų aprašo 28 p. nurodytas parengtumo sąlygas.</t>
  </si>
  <si>
    <t>2.</t>
  </si>
  <si>
    <t>Viaduko per magistralinį A16 kelią prieigų ir jungčių su Birštono miestu ir Birštono Vs. žmonėms su negalia įrengimas</t>
  </si>
  <si>
    <t>3.</t>
  </si>
  <si>
    <t>Jonavos rajono savivaldybės administracija</t>
  </si>
  <si>
    <t>Darnaus judumo priemonių diegimas Jonavos mieste</t>
  </si>
  <si>
    <t>4.</t>
  </si>
  <si>
    <t>Kauno miesto savivaldybės administracija</t>
  </si>
  <si>
    <t>Intelektinių transporto sistemų diegimas Kauno mieste</t>
  </si>
  <si>
    <t>5.</t>
  </si>
  <si>
    <t>Viešojo transporto infrastruktūros plėtra Kauno mieste</t>
  </si>
  <si>
    <t>IŠ VISO:</t>
  </si>
  <si>
    <t>Regionui numatytas ES struktūrinių fondų lėšų limitas:</t>
  </si>
  <si>
    <t>PATVIRTINTA
Kauno regiono plėtros tarybos 
2018 m. liepos 9 d. sprendimu Nr. 51/2S-45
(Kauno regiono plėtros tarybos 
2021 m. rugsėjo 8 d. sprendimo Nr. 6KS-34 redakcija)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</si>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</sst>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"/>
      <family val="1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4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1" fillId="0" borderId="0" xfId="0" applyFont="1"/>
    <xf numFmtId="0" fontId="12" fillId="0" borderId="0" xfId="0" applyFont="1" applyAlignment="1">
      <alignment horizontal="left"/>
    </xf>
    <xf numFmtId="4" fontId="12" fillId="0" borderId="0" xfId="0" applyNumberFormat="1" applyFont="1" applyAlignment="1">
      <alignment horizontal="left"/>
    </xf>
    <xf numFmtId="14" fontId="12" fillId="0" borderId="0" xfId="0" applyNumberFormat="1" applyFont="1" applyAlignment="1">
      <alignment horizontal="left"/>
    </xf>
    <xf numFmtId="0" fontId="11" fillId="0" borderId="0" xfId="0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3" fillId="0" borderId="0" xfId="1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9" fillId="0" borderId="17" xfId="1" applyNumberFormat="1" applyFont="1" applyFill="1" applyBorder="1" applyAlignment="1">
      <alignment vertical="top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>
      <selection activeCell="M34" sqref="M34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21" customHeight="1" x14ac:dyDescent="0.25">
      <c r="R1" s="12" t="s">
        <v>54</v>
      </c>
      <c r="S1" s="12"/>
      <c r="T1" s="12"/>
    </row>
    <row r="2" spans="1:20" ht="67.5" customHeight="1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 t="s">
        <v>53</v>
      </c>
      <c r="S2" s="16"/>
      <c r="T2" s="16"/>
    </row>
    <row r="3" spans="1:20" ht="17.100000000000001" customHeight="1" x14ac:dyDescent="0.25">
      <c r="A3" s="13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7" t="s">
        <v>0</v>
      </c>
      <c r="S3" s="14"/>
      <c r="T3" s="14"/>
    </row>
    <row r="4" spans="1:20" ht="17.100000000000001" customHeight="1" x14ac:dyDescent="0.25">
      <c r="A4" s="18" t="s">
        <v>0</v>
      </c>
      <c r="B4" s="14"/>
      <c r="C4" s="14"/>
      <c r="D4" s="19" t="s">
        <v>1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8" t="s">
        <v>0</v>
      </c>
      <c r="T4" s="14"/>
    </row>
    <row r="5" spans="1:20" ht="17.100000000000001" customHeight="1" x14ac:dyDescent="0.25">
      <c r="A5" s="21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17.100000000000001" customHeight="1" x14ac:dyDescent="0.25">
      <c r="A6" s="13" t="s">
        <v>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17.100000000000001" customHeight="1" x14ac:dyDescent="0.25">
      <c r="A7" s="18" t="s">
        <v>0</v>
      </c>
      <c r="B7" s="14"/>
      <c r="C7" s="14"/>
      <c r="D7" s="22" t="s">
        <v>3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18" t="s">
        <v>0</v>
      </c>
      <c r="T7" s="14"/>
    </row>
    <row r="8" spans="1:20" ht="17.100000000000001" customHeight="1" x14ac:dyDescent="0.25">
      <c r="A8" s="21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15" customHeight="1" x14ac:dyDescent="0.25">
      <c r="A9" s="23" t="s">
        <v>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15" customHeight="1" x14ac:dyDescent="0.25">
      <c r="A10" s="24" t="s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17.100000000000001" customHeight="1" x14ac:dyDescent="0.25">
      <c r="A11" s="25" t="s">
        <v>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25">
      <c r="A12" s="18" t="s">
        <v>0</v>
      </c>
      <c r="B12" s="14"/>
      <c r="C12" s="14"/>
      <c r="D12" s="14"/>
      <c r="E12" s="14"/>
      <c r="F12" s="14"/>
      <c r="G12" s="14"/>
      <c r="H12" s="14"/>
      <c r="I12" s="26" t="s">
        <v>6</v>
      </c>
      <c r="J12" s="20"/>
      <c r="K12" s="1" t="s">
        <v>7</v>
      </c>
      <c r="L12" s="26" t="s">
        <v>8</v>
      </c>
      <c r="M12" s="20"/>
      <c r="N12" s="20"/>
      <c r="O12" s="18" t="s">
        <v>0</v>
      </c>
      <c r="P12" s="14"/>
      <c r="Q12" s="14"/>
      <c r="R12" s="14"/>
      <c r="S12" s="14"/>
      <c r="T12" s="14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27" t="s">
        <v>9</v>
      </c>
      <c r="B15" s="27" t="s">
        <v>10</v>
      </c>
      <c r="C15" s="27" t="s">
        <v>11</v>
      </c>
      <c r="D15" s="30"/>
      <c r="E15" s="27" t="s">
        <v>12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6"/>
      <c r="Q15" s="27" t="s">
        <v>13</v>
      </c>
      <c r="R15" s="37"/>
      <c r="S15" s="30"/>
      <c r="T15" s="27" t="s">
        <v>14</v>
      </c>
    </row>
    <row r="16" spans="1:20" ht="20.45" customHeight="1" x14ac:dyDescent="0.25">
      <c r="A16" s="28"/>
      <c r="B16" s="28"/>
      <c r="C16" s="31"/>
      <c r="D16" s="32"/>
      <c r="E16" s="27" t="s">
        <v>15</v>
      </c>
      <c r="F16" s="30"/>
      <c r="G16" s="27" t="s">
        <v>16</v>
      </c>
      <c r="H16" s="35"/>
      <c r="I16" s="36"/>
      <c r="J16" s="38" t="s">
        <v>17</v>
      </c>
      <c r="K16" s="14"/>
      <c r="L16" s="14"/>
      <c r="M16" s="14"/>
      <c r="N16" s="14"/>
      <c r="O16" s="14"/>
      <c r="P16" s="14"/>
      <c r="Q16" s="31"/>
      <c r="R16" s="14"/>
      <c r="S16" s="32"/>
      <c r="T16" s="28"/>
    </row>
    <row r="17" spans="1:20" ht="16.350000000000001" customHeight="1" x14ac:dyDescent="0.25">
      <c r="A17" s="28"/>
      <c r="B17" s="28"/>
      <c r="C17" s="31"/>
      <c r="D17" s="32"/>
      <c r="E17" s="31"/>
      <c r="F17" s="32"/>
      <c r="G17" s="27" t="s">
        <v>18</v>
      </c>
      <c r="H17" s="39" t="s">
        <v>0</v>
      </c>
      <c r="I17" s="35"/>
      <c r="J17" s="40" t="s">
        <v>19</v>
      </c>
      <c r="K17" s="41"/>
      <c r="L17" s="41"/>
      <c r="M17" s="41"/>
      <c r="N17" s="41"/>
      <c r="O17" s="41"/>
      <c r="P17" s="42"/>
      <c r="Q17" s="31"/>
      <c r="R17" s="14"/>
      <c r="S17" s="32"/>
      <c r="T17" s="28"/>
    </row>
    <row r="18" spans="1:20" ht="17.100000000000001" customHeight="1" x14ac:dyDescent="0.25">
      <c r="A18" s="28"/>
      <c r="B18" s="28"/>
      <c r="C18" s="31"/>
      <c r="D18" s="32"/>
      <c r="E18" s="31"/>
      <c r="F18" s="32"/>
      <c r="G18" s="28"/>
      <c r="H18" s="27" t="s">
        <v>20</v>
      </c>
      <c r="I18" s="30"/>
      <c r="J18" s="27" t="s">
        <v>21</v>
      </c>
      <c r="K18" s="35"/>
      <c r="L18" s="35"/>
      <c r="M18" s="35"/>
      <c r="N18" s="35"/>
      <c r="O18" s="35"/>
      <c r="P18" s="36"/>
      <c r="Q18" s="31"/>
      <c r="R18" s="14"/>
      <c r="S18" s="32"/>
      <c r="T18" s="28"/>
    </row>
    <row r="19" spans="1:20" ht="50.1" customHeight="1" x14ac:dyDescent="0.25">
      <c r="A19" s="29"/>
      <c r="B19" s="29"/>
      <c r="C19" s="33"/>
      <c r="D19" s="34"/>
      <c r="E19" s="33"/>
      <c r="F19" s="34"/>
      <c r="G19" s="29"/>
      <c r="H19" s="33"/>
      <c r="I19" s="34"/>
      <c r="J19" s="27" t="s">
        <v>20</v>
      </c>
      <c r="K19" s="35"/>
      <c r="L19" s="36"/>
      <c r="M19" s="2" t="s">
        <v>22</v>
      </c>
      <c r="N19" s="27" t="s">
        <v>23</v>
      </c>
      <c r="O19" s="36"/>
      <c r="P19" s="2" t="s">
        <v>24</v>
      </c>
      <c r="Q19" s="33"/>
      <c r="R19" s="20"/>
      <c r="S19" s="34"/>
      <c r="T19" s="29"/>
    </row>
    <row r="20" spans="1:20" x14ac:dyDescent="0.25">
      <c r="A20" s="3" t="s">
        <v>25</v>
      </c>
      <c r="B20" s="3" t="s">
        <v>26</v>
      </c>
      <c r="C20" s="43" t="s">
        <v>27</v>
      </c>
      <c r="D20" s="36"/>
      <c r="E20" s="43" t="s">
        <v>28</v>
      </c>
      <c r="F20" s="36"/>
      <c r="G20" s="3" t="s">
        <v>29</v>
      </c>
      <c r="H20" s="43" t="s">
        <v>30</v>
      </c>
      <c r="I20" s="36"/>
      <c r="J20" s="43" t="s">
        <v>31</v>
      </c>
      <c r="K20" s="35"/>
      <c r="L20" s="36"/>
      <c r="M20" s="3" t="s">
        <v>32</v>
      </c>
      <c r="N20" s="43" t="s">
        <v>33</v>
      </c>
      <c r="O20" s="36"/>
      <c r="P20" s="3" t="s">
        <v>34</v>
      </c>
      <c r="Q20" s="43" t="s">
        <v>35</v>
      </c>
      <c r="R20" s="35"/>
      <c r="S20" s="36"/>
      <c r="T20" s="3" t="s">
        <v>36</v>
      </c>
    </row>
    <row r="21" spans="1:20" ht="60.75" customHeight="1" x14ac:dyDescent="0.25">
      <c r="A21" s="4" t="s">
        <v>37</v>
      </c>
      <c r="B21" s="4" t="s">
        <v>38</v>
      </c>
      <c r="C21" s="44" t="s">
        <v>39</v>
      </c>
      <c r="D21" s="36"/>
      <c r="E21" s="45">
        <v>70648.289999999994</v>
      </c>
      <c r="F21" s="36"/>
      <c r="G21" s="5">
        <v>60051.05</v>
      </c>
      <c r="H21" s="45">
        <v>0</v>
      </c>
      <c r="I21" s="36"/>
      <c r="J21" s="45">
        <v>0</v>
      </c>
      <c r="K21" s="35"/>
      <c r="L21" s="36"/>
      <c r="M21" s="5">
        <v>10597.24</v>
      </c>
      <c r="N21" s="45">
        <v>0</v>
      </c>
      <c r="O21" s="36"/>
      <c r="P21" s="5">
        <v>0</v>
      </c>
      <c r="Q21" s="46">
        <v>43981</v>
      </c>
      <c r="R21" s="35"/>
      <c r="S21" s="36"/>
      <c r="T21" s="6" t="s">
        <v>40</v>
      </c>
    </row>
    <row r="22" spans="1:20" ht="63.75" customHeight="1" x14ac:dyDescent="0.25">
      <c r="A22" s="4" t="s">
        <v>41</v>
      </c>
      <c r="B22" s="4" t="s">
        <v>38</v>
      </c>
      <c r="C22" s="44" t="s">
        <v>42</v>
      </c>
      <c r="D22" s="36"/>
      <c r="E22" s="45">
        <v>220485.63</v>
      </c>
      <c r="F22" s="36"/>
      <c r="G22" s="5">
        <v>187412.78</v>
      </c>
      <c r="H22" s="45">
        <v>0</v>
      </c>
      <c r="I22" s="36"/>
      <c r="J22" s="45">
        <v>0</v>
      </c>
      <c r="K22" s="35"/>
      <c r="L22" s="36"/>
      <c r="M22" s="5">
        <v>33072.85</v>
      </c>
      <c r="N22" s="45">
        <v>0</v>
      </c>
      <c r="O22" s="36"/>
      <c r="P22" s="5">
        <v>0</v>
      </c>
      <c r="Q22" s="46">
        <v>44104</v>
      </c>
      <c r="R22" s="35"/>
      <c r="S22" s="36"/>
      <c r="T22" s="6" t="s">
        <v>40</v>
      </c>
    </row>
    <row r="23" spans="1:20" ht="65.25" customHeight="1" x14ac:dyDescent="0.25">
      <c r="A23" s="4" t="s">
        <v>43</v>
      </c>
      <c r="B23" s="4" t="s">
        <v>44</v>
      </c>
      <c r="C23" s="44" t="s">
        <v>45</v>
      </c>
      <c r="D23" s="36"/>
      <c r="E23" s="45">
        <v>1073571.81</v>
      </c>
      <c r="F23" s="36"/>
      <c r="G23" s="5">
        <v>912536.03</v>
      </c>
      <c r="H23" s="45">
        <v>0</v>
      </c>
      <c r="I23" s="36"/>
      <c r="J23" s="45">
        <v>0</v>
      </c>
      <c r="K23" s="35"/>
      <c r="L23" s="36"/>
      <c r="M23" s="5">
        <v>161035.78</v>
      </c>
      <c r="N23" s="45">
        <v>0</v>
      </c>
      <c r="O23" s="36"/>
      <c r="P23" s="5">
        <v>0</v>
      </c>
      <c r="Q23" s="46">
        <v>43677</v>
      </c>
      <c r="R23" s="35"/>
      <c r="S23" s="36"/>
      <c r="T23" s="6" t="s">
        <v>40</v>
      </c>
    </row>
    <row r="24" spans="1:20" ht="62.25" customHeight="1" x14ac:dyDescent="0.25">
      <c r="A24" s="4" t="s">
        <v>46</v>
      </c>
      <c r="B24" s="4" t="s">
        <v>47</v>
      </c>
      <c r="C24" s="44" t="s">
        <v>48</v>
      </c>
      <c r="D24" s="36"/>
      <c r="E24" s="45">
        <v>1904717.15</v>
      </c>
      <c r="F24" s="36"/>
      <c r="G24" s="5">
        <v>1538500</v>
      </c>
      <c r="H24" s="45">
        <v>0</v>
      </c>
      <c r="I24" s="36"/>
      <c r="J24" s="45">
        <v>0</v>
      </c>
      <c r="K24" s="35"/>
      <c r="L24" s="36"/>
      <c r="M24" s="5">
        <v>366217.15</v>
      </c>
      <c r="N24" s="45">
        <v>0</v>
      </c>
      <c r="O24" s="36"/>
      <c r="P24" s="5">
        <v>0</v>
      </c>
      <c r="Q24" s="46">
        <v>44196</v>
      </c>
      <c r="R24" s="35"/>
      <c r="S24" s="36"/>
      <c r="T24" s="6" t="s">
        <v>40</v>
      </c>
    </row>
    <row r="25" spans="1:20" ht="61.5" customHeight="1" x14ac:dyDescent="0.25">
      <c r="A25" s="4" t="s">
        <v>49</v>
      </c>
      <c r="B25" s="4" t="s">
        <v>47</v>
      </c>
      <c r="C25" s="44" t="s">
        <v>50</v>
      </c>
      <c r="D25" s="36"/>
      <c r="E25" s="45">
        <v>1012347.09</v>
      </c>
      <c r="F25" s="36"/>
      <c r="G25" s="5">
        <v>860232.36</v>
      </c>
      <c r="H25" s="45">
        <v>0</v>
      </c>
      <c r="I25" s="36"/>
      <c r="J25" s="45">
        <v>0</v>
      </c>
      <c r="K25" s="35"/>
      <c r="L25" s="36"/>
      <c r="M25" s="5">
        <v>152114.73000000001</v>
      </c>
      <c r="N25" s="45">
        <v>0</v>
      </c>
      <c r="O25" s="36"/>
      <c r="P25" s="5">
        <v>0</v>
      </c>
      <c r="Q25" s="46">
        <v>44104</v>
      </c>
      <c r="R25" s="35"/>
      <c r="S25" s="36"/>
      <c r="T25" s="6" t="s">
        <v>40</v>
      </c>
    </row>
    <row r="26" spans="1:20" x14ac:dyDescent="0.25">
      <c r="A26" s="49" t="s">
        <v>51</v>
      </c>
      <c r="B26" s="50"/>
      <c r="C26" s="50"/>
      <c r="D26" s="50"/>
      <c r="E26" s="51"/>
      <c r="F26" s="7">
        <f>SUM(E21:F25)</f>
        <v>4281769.97</v>
      </c>
      <c r="G26" s="7">
        <f>SUM(G21:G25)</f>
        <v>3558732.22</v>
      </c>
      <c r="H26" s="52">
        <v>0</v>
      </c>
      <c r="I26" s="51"/>
      <c r="J26" s="52">
        <v>0</v>
      </c>
      <c r="K26" s="50"/>
      <c r="L26" s="51"/>
      <c r="M26" s="7">
        <f>SUM(M21:M25)</f>
        <v>723037.75</v>
      </c>
      <c r="N26" s="52">
        <v>0</v>
      </c>
      <c r="O26" s="51"/>
      <c r="P26" s="7">
        <v>0</v>
      </c>
      <c r="Q26" s="53" t="s">
        <v>0</v>
      </c>
      <c r="R26" s="50"/>
      <c r="S26" s="50"/>
      <c r="T26" s="51"/>
    </row>
    <row r="27" spans="1:20" ht="16.899999999999999" customHeight="1" x14ac:dyDescent="0.25">
      <c r="A27" s="47" t="s">
        <v>52</v>
      </c>
      <c r="B27" s="35"/>
      <c r="C27" s="35"/>
      <c r="D27" s="35"/>
      <c r="E27" s="35"/>
      <c r="F27" s="36"/>
      <c r="G27" s="48">
        <v>4011413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6"/>
    </row>
    <row r="28" spans="1:20" ht="33.6" customHeight="1" x14ac:dyDescent="0.25">
      <c r="A28" s="8"/>
      <c r="B28" s="9"/>
      <c r="C28" s="9"/>
      <c r="D28" s="9"/>
      <c r="E28" s="9"/>
      <c r="F28" s="10"/>
      <c r="G28" s="10"/>
    </row>
    <row r="29" spans="1:20" ht="40.5" customHeight="1" x14ac:dyDescent="0.25">
      <c r="A29" s="8"/>
      <c r="B29" s="9"/>
      <c r="C29" s="9"/>
      <c r="D29" s="9"/>
      <c r="E29" s="9"/>
      <c r="F29" s="9"/>
      <c r="G29" s="9"/>
    </row>
    <row r="30" spans="1:20" ht="15.75" x14ac:dyDescent="0.25">
      <c r="A30" s="8"/>
      <c r="B30" s="9"/>
      <c r="C30" s="9"/>
      <c r="D30" s="9"/>
      <c r="E30" s="9"/>
      <c r="F30" s="9"/>
      <c r="G30" s="9"/>
    </row>
    <row r="31" spans="1:20" ht="15.75" x14ac:dyDescent="0.25">
      <c r="A31" s="8"/>
      <c r="B31" s="11"/>
      <c r="C31" s="9"/>
      <c r="D31" s="9"/>
      <c r="E31" s="9"/>
      <c r="F31" s="9"/>
      <c r="G31" s="11"/>
    </row>
  </sheetData>
  <mergeCells count="80">
    <mergeCell ref="A27:F27"/>
    <mergeCell ref="G27:T27"/>
    <mergeCell ref="A26:E26"/>
    <mergeCell ref="H26:I26"/>
    <mergeCell ref="J26:L26"/>
    <mergeCell ref="N26:O26"/>
    <mergeCell ref="Q26:T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10:T10"/>
    <mergeCell ref="A11:T11"/>
    <mergeCell ref="A12:H12"/>
    <mergeCell ref="I12:J12"/>
    <mergeCell ref="L12:N12"/>
    <mergeCell ref="O12:T12"/>
    <mergeCell ref="A7:C7"/>
    <mergeCell ref="D7:R7"/>
    <mergeCell ref="S7:T7"/>
    <mergeCell ref="A8:T8"/>
    <mergeCell ref="A9:T9"/>
    <mergeCell ref="A4:C4"/>
    <mergeCell ref="D4:R4"/>
    <mergeCell ref="S4:T4"/>
    <mergeCell ref="A5:T5"/>
    <mergeCell ref="A6:T6"/>
    <mergeCell ref="R1:T1"/>
    <mergeCell ref="A2:Q2"/>
    <mergeCell ref="R2:T2"/>
    <mergeCell ref="A3:Q3"/>
    <mergeCell ref="R3:T3"/>
  </mergeCells>
  <printOptions horizontalCentered="1"/>
  <pageMargins left="0.39370078740157483" right="0.39370078740157483" top="0.39370078740157483" bottom="7.874015748031496E-2" header="0.39370078740157483" footer="0.39370078740157483"/>
  <pageSetup paperSize="9" scale="7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23557CA2-3660-4AD1-B6D9-C962EF2A54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3D5FE5-972C-41D9-93B7-2255EB77ED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56B1D1-94D2-4CA7-BCE1-CE8C5A55599A}">
  <ds:schemaRefs>
    <ds:schemaRef ds:uri="http://schemas.microsoft.com/office/2006/metadata/properties"/>
    <ds:schemaRef ds:uri="http://schemas.microsoft.com/office/infopath/2007/PartnerControls"/>
    <ds:schemaRef ds:uri="f74d65a0-5b29-4eac-b110-4dec9eb5e7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Eglė Dekšnienė</cp:lastModifiedBy>
  <cp:lastPrinted>2021-08-16T12:10:13Z</cp:lastPrinted>
  <dcterms:created xsi:type="dcterms:W3CDTF">2021-07-22T11:21:35Z</dcterms:created>
  <dcterms:modified xsi:type="dcterms:W3CDTF">2021-09-06T11:03:29Z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