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žesika Bernotaitė\Desktop\Paruošti sprendimai\"/>
    </mc:Choice>
  </mc:AlternateContent>
  <xr:revisionPtr revIDLastSave="0" documentId="8_{1766DF7C-D7BE-4B72-955D-53298727B0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1" l="1"/>
  <c r="F22" i="1" s="1"/>
</calcChain>
</file>

<file path=xl/sharedStrings.xml><?xml version="1.0" encoding="utf-8"?>
<sst xmlns="http://schemas.openxmlformats.org/spreadsheetml/2006/main" count="58" uniqueCount="44">
  <si>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</si>
  <si>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</si>
  <si>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</si>
  <si>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04.5.1-TID-R-518 Vietinio susisiekimo viešojo transporto priemonių parko atnaujinimas</t>
  </si>
  <si>
    <t>(2014–2020 m. ES fondų investicijų veiksmų programos įgyvendinimo priemonės kodas ir pavadinimas)</t>
  </si>
  <si>
    <r>
      <rPr>
        <b/>
        <sz val="10"/>
        <color rgb="FF000000"/>
        <rFont val="Arial"/>
      </rPr>
      <t xml:space="preserve">IŠ ES STRUKTŪRINIŲ FONDŲ LĖŠŲ SIŪLOMŲ BENDRAI FINANSUOTI </t>
    </r>
    <r>
      <rPr>
        <b/>
        <sz val="10"/>
        <color rgb="FF000000"/>
        <rFont val="Arial"/>
      </rPr>
      <t>KAUNO REGIONO PROJEKTŲ SĄRAŠAS</t>
    </r>
  </si>
  <si>
    <t>2017-03-31</t>
  </si>
  <si>
    <t>Nr.</t>
  </si>
  <si>
    <t>04.5.1-TID-R-518-21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</si>
  <si>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</si>
  <si>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</si>
  <si>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</si>
  <si>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</si>
  <si>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</si>
  <si>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</si>
  <si>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</si>
  <si>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</si>
  <si>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</si>
  <si>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</si>
  <si>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</si>
  <si>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</si>
  <si>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</si>
  <si>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</si>
  <si>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</si>
  <si>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</si>
  <si>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</si>
  <si>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</si>
  <si>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</si>
  <si>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</si>
  <si>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</si>
  <si>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</si>
  <si>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</si>
  <si>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</si>
  <si>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</si>
  <si>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</si>
  <si>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</si>
  <si>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</si>
  <si>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</si>
  <si>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Jonavos rajono savivaldybės administracija</t>
  </si>
  <si>
    <t>Ekologiškų viešojo transporto priemonių įsigijimas Jonavos mieste</t>
  </si>
  <si>
    <t>Suėjus paraiškos pateikimo terminui projektas turi atitikti projektų finansavimo sąlygų aprašo 26 punkte nurodytas parengtumo sąlygas.</t>
  </si>
  <si>
    <t>IŠ VISO:</t>
  </si>
  <si>
    <t>Regionui numatytas ES struktūrinių fondų lėšų limitas:</t>
  </si>
  <si>
    <t>PATVIRTINTA
Kauno regiono plėtros tarybos
2017 m. kovo 31 d. sprendimu Nr. 51/2S-17
(Kauno regiono plėtros tarybos  2021 m. spalio 20 d. sprendimo Nr. 6KS-42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</si>
</sst>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2"/>
      <color rgb="FF000000"/>
      <name val="Times New Roman"/>
    </font>
    <font>
      <b/>
      <sz val="9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11"/>
      <color rgb="FF000000"/>
      <name val="Calibri"/>
      <family val="2"/>
      <scheme val="minor"/>
    </font>
    <font>
      <b/>
      <sz val="12"/>
      <name val="Times New Roman"/>
      <family val="1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49"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horizontal="right" vertical="top" wrapText="1" readingOrder="1"/>
    </xf>
    <xf numFmtId="164" fontId="9" fillId="0" borderId="17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horizontal="right" vertical="top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166" fontId="8" fillId="0" borderId="2" xfId="1" applyNumberFormat="1" applyFont="1" applyFill="1" applyBorder="1" applyAlignment="1">
      <alignment horizontal="left" vertical="top" wrapText="1" readingOrder="1"/>
    </xf>
    <xf numFmtId="0" fontId="11" fillId="0" borderId="0" xfId="0" applyFont="1" applyFill="1" applyBorder="1" applyAlignment="1">
      <alignment horizontal="right"/>
    </xf>
    <xf numFmtId="0" fontId="9" fillId="0" borderId="17" xfId="1" applyNumberFormat="1" applyFont="1" applyFill="1" applyBorder="1" applyAlignment="1">
      <alignment horizontal="right" vertical="top" wrapText="1" readingOrder="1"/>
    </xf>
    <xf numFmtId="0" fontId="1" fillId="0" borderId="18" xfId="1" applyNumberFormat="1" applyFont="1" applyFill="1" applyBorder="1" applyAlignment="1">
      <alignment vertical="top" wrapText="1"/>
    </xf>
    <xf numFmtId="0" fontId="1" fillId="0" borderId="19" xfId="1" applyNumberFormat="1" applyFont="1" applyFill="1" applyBorder="1" applyAlignment="1">
      <alignment vertical="top" wrapText="1"/>
    </xf>
    <xf numFmtId="164" fontId="9" fillId="0" borderId="17" xfId="1" applyNumberFormat="1" applyFont="1" applyFill="1" applyBorder="1" applyAlignment="1">
      <alignment vertical="top" wrapText="1" readingOrder="1"/>
    </xf>
    <xf numFmtId="0" fontId="9" fillId="0" borderId="17" xfId="1" applyNumberFormat="1" applyFont="1" applyFill="1" applyBorder="1" applyAlignment="1">
      <alignment vertical="top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165" fontId="8" fillId="0" borderId="2" xfId="1" applyNumberFormat="1" applyFont="1" applyFill="1" applyBorder="1" applyAlignment="1">
      <alignment horizontal="right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12" fillId="0" borderId="0" xfId="1" applyNumberFormat="1" applyFont="1" applyFill="1" applyBorder="1" applyAlignment="1">
      <alignment vertical="top" wrapText="1" readingOrder="1"/>
    </xf>
    <xf numFmtId="0" fontId="3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tabSelected="1" zoomScale="90" zoomScaleNormal="90" workbookViewId="0">
      <selection activeCell="R25" sqref="R25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</cols>
  <sheetData>
    <row r="1" spans="1:20" ht="20.25" customHeight="1" x14ac:dyDescent="0.25">
      <c r="R1" s="12"/>
      <c r="S1" s="12"/>
      <c r="T1" s="12"/>
    </row>
    <row r="2" spans="1:20" ht="78" customHeight="1" x14ac:dyDescent="0.25">
      <c r="A2" s="44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46" t="s">
        <v>43</v>
      </c>
      <c r="S2" s="31"/>
      <c r="T2" s="31"/>
    </row>
    <row r="3" spans="1:20" ht="17.100000000000001" customHeight="1" x14ac:dyDescent="0.25">
      <c r="A3" s="44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47" t="s">
        <v>0</v>
      </c>
      <c r="S3" s="31"/>
      <c r="T3" s="31"/>
    </row>
    <row r="4" spans="1:20" ht="17.100000000000001" customHeight="1" x14ac:dyDescent="0.25">
      <c r="A4" s="42" t="s">
        <v>0</v>
      </c>
      <c r="B4" s="31"/>
      <c r="C4" s="31"/>
      <c r="D4" s="48" t="s">
        <v>1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42" t="s">
        <v>0</v>
      </c>
      <c r="T4" s="31"/>
    </row>
    <row r="5" spans="1:20" ht="17.100000000000001" customHeight="1" x14ac:dyDescent="0.25">
      <c r="A5" s="38" t="s">
        <v>2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spans="1:20" ht="17.100000000000001" customHeight="1" x14ac:dyDescent="0.25">
      <c r="A6" s="44" t="s">
        <v>0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spans="1:20" ht="17.100000000000001" customHeight="1" x14ac:dyDescent="0.25">
      <c r="A7" s="42" t="s">
        <v>0</v>
      </c>
      <c r="B7" s="31"/>
      <c r="C7" s="31"/>
      <c r="D7" s="45" t="s">
        <v>3</v>
      </c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42" t="s">
        <v>0</v>
      </c>
      <c r="T7" s="31"/>
    </row>
    <row r="8" spans="1:20" ht="17.100000000000001" customHeight="1" x14ac:dyDescent="0.25">
      <c r="A8" s="38" t="s">
        <v>4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15" customHeight="1" x14ac:dyDescent="0.25">
      <c r="A9" s="39" t="s">
        <v>0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spans="1:20" ht="15" customHeight="1" x14ac:dyDescent="0.25">
      <c r="A10" s="40" t="s">
        <v>5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0" ht="17.100000000000001" customHeight="1" x14ac:dyDescent="0.25">
      <c r="A11" s="41" t="s">
        <v>0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spans="1:20" x14ac:dyDescent="0.25">
      <c r="A12" s="42" t="s">
        <v>0</v>
      </c>
      <c r="B12" s="31"/>
      <c r="C12" s="31"/>
      <c r="D12" s="31"/>
      <c r="E12" s="31"/>
      <c r="F12" s="31"/>
      <c r="G12" s="31"/>
      <c r="H12" s="31"/>
      <c r="I12" s="43" t="s">
        <v>6</v>
      </c>
      <c r="J12" s="37"/>
      <c r="K12" s="1" t="s">
        <v>7</v>
      </c>
      <c r="L12" s="43" t="s">
        <v>8</v>
      </c>
      <c r="M12" s="37"/>
      <c r="N12" s="37"/>
      <c r="O12" s="42" t="s">
        <v>0</v>
      </c>
      <c r="P12" s="31"/>
      <c r="Q12" s="31"/>
      <c r="R12" s="31"/>
      <c r="S12" s="31"/>
      <c r="T12" s="31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22" t="s">
        <v>9</v>
      </c>
      <c r="B15" s="22" t="s">
        <v>10</v>
      </c>
      <c r="C15" s="22" t="s">
        <v>11</v>
      </c>
      <c r="D15" s="25"/>
      <c r="E15" s="22" t="s">
        <v>12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10"/>
      <c r="Q15" s="22" t="s">
        <v>13</v>
      </c>
      <c r="R15" s="36"/>
      <c r="S15" s="25"/>
      <c r="T15" s="22" t="s">
        <v>14</v>
      </c>
    </row>
    <row r="16" spans="1:20" ht="20.45" customHeight="1" x14ac:dyDescent="0.25">
      <c r="A16" s="23"/>
      <c r="B16" s="23"/>
      <c r="C16" s="26"/>
      <c r="D16" s="27"/>
      <c r="E16" s="22" t="s">
        <v>15</v>
      </c>
      <c r="F16" s="25"/>
      <c r="G16" s="22" t="s">
        <v>16</v>
      </c>
      <c r="H16" s="9"/>
      <c r="I16" s="10"/>
      <c r="J16" s="30" t="s">
        <v>17</v>
      </c>
      <c r="K16" s="31"/>
      <c r="L16" s="31"/>
      <c r="M16" s="31"/>
      <c r="N16" s="31"/>
      <c r="O16" s="31"/>
      <c r="P16" s="31"/>
      <c r="Q16" s="26"/>
      <c r="R16" s="31"/>
      <c r="S16" s="27"/>
      <c r="T16" s="23"/>
    </row>
    <row r="17" spans="1:20" ht="16.350000000000001" customHeight="1" x14ac:dyDescent="0.25">
      <c r="A17" s="23"/>
      <c r="B17" s="23"/>
      <c r="C17" s="26"/>
      <c r="D17" s="27"/>
      <c r="E17" s="26"/>
      <c r="F17" s="27"/>
      <c r="G17" s="22" t="s">
        <v>18</v>
      </c>
      <c r="H17" s="32" t="s">
        <v>0</v>
      </c>
      <c r="I17" s="9"/>
      <c r="J17" s="33" t="s">
        <v>19</v>
      </c>
      <c r="K17" s="34"/>
      <c r="L17" s="34"/>
      <c r="M17" s="34"/>
      <c r="N17" s="34"/>
      <c r="O17" s="34"/>
      <c r="P17" s="35"/>
      <c r="Q17" s="26"/>
      <c r="R17" s="31"/>
      <c r="S17" s="27"/>
      <c r="T17" s="23"/>
    </row>
    <row r="18" spans="1:20" ht="17.100000000000001" customHeight="1" x14ac:dyDescent="0.25">
      <c r="A18" s="23"/>
      <c r="B18" s="23"/>
      <c r="C18" s="26"/>
      <c r="D18" s="27"/>
      <c r="E18" s="26"/>
      <c r="F18" s="27"/>
      <c r="G18" s="23"/>
      <c r="H18" s="22" t="s">
        <v>20</v>
      </c>
      <c r="I18" s="25"/>
      <c r="J18" s="22" t="s">
        <v>21</v>
      </c>
      <c r="K18" s="9"/>
      <c r="L18" s="9"/>
      <c r="M18" s="9"/>
      <c r="N18" s="9"/>
      <c r="O18" s="9"/>
      <c r="P18" s="10"/>
      <c r="Q18" s="26"/>
      <c r="R18" s="31"/>
      <c r="S18" s="27"/>
      <c r="T18" s="23"/>
    </row>
    <row r="19" spans="1:20" ht="50.1" customHeight="1" x14ac:dyDescent="0.25">
      <c r="A19" s="24"/>
      <c r="B19" s="24"/>
      <c r="C19" s="28"/>
      <c r="D19" s="29"/>
      <c r="E19" s="28"/>
      <c r="F19" s="29"/>
      <c r="G19" s="24"/>
      <c r="H19" s="28"/>
      <c r="I19" s="29"/>
      <c r="J19" s="22" t="s">
        <v>20</v>
      </c>
      <c r="K19" s="9"/>
      <c r="L19" s="10"/>
      <c r="M19" s="2" t="s">
        <v>22</v>
      </c>
      <c r="N19" s="22" t="s">
        <v>23</v>
      </c>
      <c r="O19" s="10"/>
      <c r="P19" s="2" t="s">
        <v>24</v>
      </c>
      <c r="Q19" s="28"/>
      <c r="R19" s="37"/>
      <c r="S19" s="29"/>
      <c r="T19" s="24"/>
    </row>
    <row r="20" spans="1:20" x14ac:dyDescent="0.25">
      <c r="A20" s="3" t="s">
        <v>25</v>
      </c>
      <c r="B20" s="3" t="s">
        <v>26</v>
      </c>
      <c r="C20" s="18" t="s">
        <v>27</v>
      </c>
      <c r="D20" s="10"/>
      <c r="E20" s="18" t="s">
        <v>28</v>
      </c>
      <c r="F20" s="10"/>
      <c r="G20" s="3" t="s">
        <v>29</v>
      </c>
      <c r="H20" s="18" t="s">
        <v>30</v>
      </c>
      <c r="I20" s="10"/>
      <c r="J20" s="18" t="s">
        <v>31</v>
      </c>
      <c r="K20" s="9"/>
      <c r="L20" s="10"/>
      <c r="M20" s="3" t="s">
        <v>32</v>
      </c>
      <c r="N20" s="18" t="s">
        <v>33</v>
      </c>
      <c r="O20" s="10"/>
      <c r="P20" s="3" t="s">
        <v>34</v>
      </c>
      <c r="Q20" s="18" t="s">
        <v>35</v>
      </c>
      <c r="R20" s="9"/>
      <c r="S20" s="10"/>
      <c r="T20" s="3" t="s">
        <v>36</v>
      </c>
    </row>
    <row r="21" spans="1:20" ht="63" customHeight="1" x14ac:dyDescent="0.25">
      <c r="A21" s="4" t="s">
        <v>37</v>
      </c>
      <c r="B21" s="4" t="s">
        <v>38</v>
      </c>
      <c r="C21" s="19" t="s">
        <v>39</v>
      </c>
      <c r="D21" s="10"/>
      <c r="E21" s="20">
        <v>704680.5</v>
      </c>
      <c r="F21" s="10"/>
      <c r="G21" s="5">
        <v>598978.42000000004</v>
      </c>
      <c r="H21" s="20">
        <v>0</v>
      </c>
      <c r="I21" s="10"/>
      <c r="J21" s="20">
        <v>0</v>
      </c>
      <c r="K21" s="9"/>
      <c r="L21" s="10"/>
      <c r="M21" s="5">
        <v>178902.08</v>
      </c>
      <c r="N21" s="20">
        <v>0</v>
      </c>
      <c r="O21" s="10"/>
      <c r="P21" s="5">
        <v>0</v>
      </c>
      <c r="Q21" s="21">
        <v>44089</v>
      </c>
      <c r="R21" s="9"/>
      <c r="S21" s="10"/>
      <c r="T21" s="6" t="s">
        <v>40</v>
      </c>
    </row>
    <row r="22" spans="1:20" x14ac:dyDescent="0.25">
      <c r="A22" s="13" t="s">
        <v>41</v>
      </c>
      <c r="B22" s="14"/>
      <c r="C22" s="14"/>
      <c r="D22" s="14"/>
      <c r="E22" s="15"/>
      <c r="F22" s="7">
        <f>SUM(G22+M22)</f>
        <v>777880.5</v>
      </c>
      <c r="G22" s="7">
        <v>598978.42000000004</v>
      </c>
      <c r="H22" s="16">
        <v>0</v>
      </c>
      <c r="I22" s="15"/>
      <c r="J22" s="16">
        <v>0</v>
      </c>
      <c r="K22" s="14"/>
      <c r="L22" s="15"/>
      <c r="M22" s="7">
        <f>SUM(M21)</f>
        <v>178902.08</v>
      </c>
      <c r="N22" s="16">
        <v>0</v>
      </c>
      <c r="O22" s="15"/>
      <c r="P22" s="7">
        <v>0</v>
      </c>
      <c r="Q22" s="17" t="s">
        <v>0</v>
      </c>
      <c r="R22" s="14"/>
      <c r="S22" s="14"/>
      <c r="T22" s="15"/>
    </row>
    <row r="23" spans="1:20" ht="16.899999999999999" customHeight="1" x14ac:dyDescent="0.25">
      <c r="A23" s="8" t="s">
        <v>42</v>
      </c>
      <c r="B23" s="9"/>
      <c r="C23" s="9"/>
      <c r="D23" s="9"/>
      <c r="E23" s="9"/>
      <c r="F23" s="10"/>
      <c r="G23" s="11">
        <v>598980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10"/>
    </row>
    <row r="24" spans="1:20" ht="33.6" customHeight="1" x14ac:dyDescent="0.25"/>
    <row r="25" spans="1:20" ht="36.6" customHeight="1" x14ac:dyDescent="0.25"/>
  </sheetData>
  <mergeCells count="56"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E20:F20"/>
    <mergeCell ref="H20:I20"/>
    <mergeCell ref="J20:L20"/>
    <mergeCell ref="N20:O20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23:F23"/>
    <mergeCell ref="G23:T23"/>
    <mergeCell ref="R1:T1"/>
    <mergeCell ref="A22:E22"/>
    <mergeCell ref="H22:I22"/>
    <mergeCell ref="J22:L22"/>
    <mergeCell ref="N22:O22"/>
    <mergeCell ref="Q22:T22"/>
    <mergeCell ref="Q20:S20"/>
    <mergeCell ref="C21:D21"/>
    <mergeCell ref="E21:F21"/>
    <mergeCell ref="H21:I21"/>
    <mergeCell ref="J21:L21"/>
    <mergeCell ref="N21:O21"/>
    <mergeCell ref="Q21:S21"/>
    <mergeCell ref="C20:D20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CBA7A087B334792E97417280903C7" ma:contentTypeVersion="13" ma:contentTypeDescription="Create a new document." ma:contentTypeScope="" ma:versionID="40baba302be2c2816c5c27bcecfd65f9">
  <xsd:schema xmlns:xsd="http://www.w3.org/2001/XMLSchema" xmlns:xs="http://www.w3.org/2001/XMLSchema" xmlns:p="http://schemas.microsoft.com/office/2006/metadata/properties" xmlns:ns2="f74d65a0-5b29-4eac-b110-4dec9eb5e7db" targetNamespace="http://schemas.microsoft.com/office/2006/metadata/properties" ma:root="true" ma:fieldsID="c53fe5dba00304cf4a4f9e98279f9d0d" ns2:_="">
    <xsd:import namespace="f74d65a0-5b29-4eac-b110-4dec9eb5e7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ikslin_x0117_s_x0020_auditorijos" minOccurs="0"/>
                <xsd:element ref="ns2:_ModernAudienceTargetUserField" minOccurs="0"/>
                <xsd:element ref="ns2:_ModernAudienceAadObjectId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65a0-5b29-4eac-b110-4dec9eb5e7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ikslin_x0117_s_x0020_auditorijos" ma:index="10" nillable="true" ma:displayName="Tikslinės auditorijos" ma:internalName="Tikslin_x0117_s_x0020_auditorijos">
      <xsd:simpleType>
        <xsd:restriction base="dms:Unknown"/>
      </xsd:simpleType>
    </xsd:element>
    <xsd:element name="_ModernAudienceTargetUserField" ma:index="11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2" nillable="true" ma:displayName="AudienceIds" ma:list="{ef12ca35-ea0d-4790-bce8-e068f78aef73}" ma:internalName="_ModernAudienceAadObjectIds" ma:readOnly="true" ma:showField="_AadObjectIdForUser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kslin_x0117_s_x0020_auditorijos xmlns="f74d65a0-5b29-4eac-b110-4dec9eb5e7db" xsi:nil="true"/>
    <_ModernAudienceTargetUserField xmlns="f74d65a0-5b29-4eac-b110-4dec9eb5e7db">
      <UserInfo>
        <DisplayName/>
        <AccountId xsi:nil="true"/>
        <AccountType/>
      </UserInfo>
    </_ModernAudienceTargetUserField>
  </documentManagement>
</p:properties>
</file>

<file path=customXml/itemProps1.xml><?xml version="1.0" encoding="utf-8"?>
<ds:datastoreItem xmlns:ds="http://schemas.openxmlformats.org/officeDocument/2006/customXml" ds:itemID="{4F03C9CB-5AB8-411C-A827-A53506BC30C0}"/>
</file>

<file path=customXml/itemProps2.xml><?xml version="1.0" encoding="utf-8"?>
<ds:datastoreItem xmlns:ds="http://schemas.openxmlformats.org/officeDocument/2006/customXml" ds:itemID="{2C923C3C-711A-49A1-B5B7-EFFCE27BE343}"/>
</file>

<file path=customXml/itemProps3.xml><?xml version="1.0" encoding="utf-8"?>
<ds:datastoreItem xmlns:ds="http://schemas.openxmlformats.org/officeDocument/2006/customXml" ds:itemID="{0C94A280-468C-478A-8F90-FEB3329EF67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Džesika Bernotaitė</cp:lastModifiedBy>
  <dcterms:created xsi:type="dcterms:W3CDTF">2021-10-04T05:40:08Z</dcterms:created>
  <dcterms:modified xsi:type="dcterms:W3CDTF">2021-10-19T06:37:16Z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0x010100D6BCBA7A087B334792E97417280903C7</vt:lpwstr>
  </property>
</Properties>
</file>