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1_11_11/PO POSEDZIO/Sprendimai/"/>
    </mc:Choice>
  </mc:AlternateContent>
  <xr:revisionPtr revIDLastSave="31" documentId="11_9B7B54C5D1D6930C593E42402A4D12D22BCF3E2E" xr6:coauthVersionLast="47" xr6:coauthVersionMax="47" xr10:uidLastSave="{9A624E71-9FDF-4FBA-A789-143197FDD8DF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8" i="1"/>
</calcChain>
</file>

<file path=xl/sharedStrings.xml><?xml version="1.0" encoding="utf-8"?>
<sst xmlns="http://schemas.openxmlformats.org/spreadsheetml/2006/main" count="78" uniqueCount="59">
  <si>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</si>
  <si>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</si>
  <si>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</si>
  <si>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</si>
  <si>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</si>
  <si>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t>2017-04-13</t>
  </si>
  <si>
    <t>Nr.</t>
  </si>
  <si>
    <t>04.5.1-TID-R-516-41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</si>
  <si>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</si>
  <si>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</si>
  <si>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</si>
  <si>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</si>
  <si>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</si>
  <si>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</si>
  <si>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</si>
  <si>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</si>
  <si>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</si>
  <si>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</si>
  <si>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</si>
  <si>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</si>
  <si>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</si>
  <si>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</si>
  <si>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</si>
  <si>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</si>
  <si>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</si>
  <si>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</si>
  <si>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</si>
  <si>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</si>
  <si>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</si>
  <si>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</si>
  <si>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</si>
  <si>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</si>
  <si>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</si>
  <si>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</si>
  <si>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</si>
  <si>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</si>
  <si>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</si>
  <si>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</si>
  <si>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Pėsčiųjų ir dviračių tako įrengimas Dariaus ir Girėno g., Kalvarijos mieste</t>
  </si>
  <si>
    <t>Projektas paraiškos pateikimo terminui turi atitikti parengtumo reikalavimus, nustatytus priemonės Nr. 04.5.1-TID-R-516 projektų finansavimo sąlygų aprašo, patvirtinto LR susisiekimo ministro 2016 m. liepos 28 d. įsakymu Nr. 3-265 (1.5 E) 28 punkte</t>
  </si>
  <si>
    <t>2.</t>
  </si>
  <si>
    <t>Kazlų Rūdos savivaldybės administracija</t>
  </si>
  <si>
    <t>Dviračių takas Kazlų Rūda - naujosios miesto kapinės</t>
  </si>
  <si>
    <t>3.</t>
  </si>
  <si>
    <t>Marijampolės savivaldybės administracija</t>
  </si>
  <si>
    <t>Pėsčiųjų ir dviračių tako įrengimas Marijampolėje</t>
  </si>
  <si>
    <t>Projektas paraiškos pateikimo terminui turi atitikti parengtumo reikalavimus, nustatytus priemonės Nr. 04.5.1-TID-R-516 projektų finansavimo sąlygų aprašo, patvirtinto LR susisiekimo ministro 2016 m. liepos 28 d. įsakymu Nr. 3-265 (1.5 E), 28 punkte</t>
  </si>
  <si>
    <t>4.</t>
  </si>
  <si>
    <t>Šakių rajono savivaldybės administracija</t>
  </si>
  <si>
    <t>Pėsčiųjų ir dviračių takų įrengimas teritorijoje tarp V. Kudirkos ir Kęstučio gatvių Šakiuose</t>
  </si>
  <si>
    <t>5.</t>
  </si>
  <si>
    <t>Vilkaviškio rajono savivaldybės administracija</t>
  </si>
  <si>
    <t>Pėsčiųjų tako įrengimas teritorijoje tarp Radastų ir Lauko g. Vilkaviškio mieste</t>
  </si>
  <si>
    <t>6.</t>
  </si>
  <si>
    <t>Pėsčiųjų tako tarp Vilkaviškio ligoninės ir poliklinikos įrengimas</t>
  </si>
  <si>
    <t>IŠ VISO:</t>
  </si>
  <si>
    <t>Regionui numatytas ES struktūrinių fondų lėšų limitas:</t>
  </si>
  <si>
    <t xml:space="preserve">
PATVIRTINTA
Marijampolės regiono plėtros tarybos 
2017 m. balandžio 13 d. sprendimu Nr. 51/8S-8
(Marijampolės regiono plėtros tarybos 
2021 m. lapkričio 11 d. sprendimo Nr. S-19 redakcija)</t>
  </si>
  <si>
    <t>IŠ ES STRUKTŪRINIŲ FONDŲ LĖŠŲ SIŪLOMŲ BENDRAI FINANSUOTI MARIJAMPOLĖS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</si>
</sst>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7" fillId="0" borderId="0" xfId="1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9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0" fontId="8" fillId="0" borderId="5" xfId="1" applyNumberFormat="1" applyFont="1" applyFill="1" applyBorder="1" applyAlignment="1">
      <alignment vertical="top" wrapText="1"/>
    </xf>
    <xf numFmtId="0" fontId="8" fillId="0" borderId="6" xfId="1" applyNumberFormat="1" applyFont="1" applyFill="1" applyBorder="1" applyAlignment="1">
      <alignment vertical="top" wrapText="1"/>
    </xf>
    <xf numFmtId="0" fontId="8" fillId="2" borderId="7" xfId="1" applyNumberFormat="1" applyFont="1" applyFill="1" applyBorder="1" applyAlignment="1">
      <alignment vertical="top" wrapText="1"/>
    </xf>
    <xf numFmtId="0" fontId="8" fillId="2" borderId="8" xfId="1" applyNumberFormat="1" applyFont="1" applyFill="1" applyBorder="1" applyAlignment="1">
      <alignment vertical="top" wrapText="1"/>
    </xf>
    <xf numFmtId="0" fontId="8" fillId="0" borderId="9" xfId="1" applyNumberFormat="1" applyFont="1" applyFill="1" applyBorder="1" applyAlignment="1">
      <alignment vertical="top" wrapText="1"/>
    </xf>
    <xf numFmtId="0" fontId="11" fillId="2" borderId="0" xfId="1" applyNumberFormat="1" applyFont="1" applyFill="1" applyBorder="1" applyAlignment="1">
      <alignment horizontal="center" vertical="center" wrapText="1" readingOrder="1"/>
    </xf>
    <xf numFmtId="0" fontId="11" fillId="2" borderId="10" xfId="1" applyNumberFormat="1" applyFont="1" applyFill="1" applyBorder="1" applyAlignment="1">
      <alignment horizontal="center" vertical="center" wrapText="1" readingOrder="1"/>
    </xf>
    <xf numFmtId="0" fontId="11" fillId="2" borderId="11" xfId="1" applyNumberFormat="1" applyFont="1" applyFill="1" applyBorder="1" applyAlignment="1">
      <alignment horizontal="left" vertical="center" wrapText="1" readingOrder="1"/>
    </xf>
    <xf numFmtId="0" fontId="8" fillId="0" borderId="12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vertical="top" wrapText="1"/>
    </xf>
    <xf numFmtId="0" fontId="8" fillId="2" borderId="14" xfId="1" applyNumberFormat="1" applyFont="1" applyFill="1" applyBorder="1" applyAlignment="1">
      <alignment vertical="top" wrapText="1"/>
    </xf>
    <xf numFmtId="0" fontId="8" fillId="2" borderId="15" xfId="1" applyNumberFormat="1" applyFont="1" applyFill="1" applyBorder="1" applyAlignment="1">
      <alignment vertical="top" wrapText="1"/>
    </xf>
    <xf numFmtId="0" fontId="8" fillId="0" borderId="16" xfId="1" applyNumberFormat="1" applyFont="1" applyFill="1" applyBorder="1" applyAlignment="1">
      <alignment vertical="top" wrapText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11" fillId="2" borderId="2" xfId="1" applyNumberFormat="1" applyFont="1" applyFill="1" applyBorder="1" applyAlignment="1">
      <alignment horizontal="center" vertical="top" wrapText="1" readingOrder="1"/>
    </xf>
    <xf numFmtId="0" fontId="11" fillId="2" borderId="2" xfId="1" applyNumberFormat="1" applyFont="1" applyFill="1" applyBorder="1" applyAlignment="1">
      <alignment horizontal="center" vertical="top" wrapText="1" readingOrder="1"/>
    </xf>
    <xf numFmtId="0" fontId="12" fillId="0" borderId="2" xfId="1" applyNumberFormat="1" applyFont="1" applyFill="1" applyBorder="1" applyAlignment="1">
      <alignment vertical="top" wrapText="1" readingOrder="1"/>
    </xf>
    <xf numFmtId="0" fontId="12" fillId="0" borderId="2" xfId="1" applyNumberFormat="1" applyFont="1" applyFill="1" applyBorder="1" applyAlignment="1">
      <alignment vertical="top" wrapText="1" readingOrder="1"/>
    </xf>
    <xf numFmtId="165" fontId="12" fillId="0" borderId="2" xfId="1" applyNumberFormat="1" applyFont="1" applyFill="1" applyBorder="1" applyAlignment="1">
      <alignment horizontal="right" vertical="top" wrapText="1" readingOrder="1"/>
    </xf>
    <xf numFmtId="0" fontId="12" fillId="0" borderId="18" xfId="1" applyNumberFormat="1" applyFont="1" applyFill="1" applyBorder="1" applyAlignment="1">
      <alignment vertical="top" wrapText="1" readingOrder="1"/>
    </xf>
    <xf numFmtId="0" fontId="12" fillId="0" borderId="18" xfId="1" applyNumberFormat="1" applyFont="1" applyFill="1" applyBorder="1" applyAlignment="1">
      <alignment vertical="top" wrapText="1" readingOrder="1"/>
    </xf>
    <xf numFmtId="165" fontId="12" fillId="0" borderId="18" xfId="1" applyNumberFormat="1" applyFont="1" applyFill="1" applyBorder="1" applyAlignment="1">
      <alignment horizontal="right" vertical="top" wrapText="1" readingOrder="1"/>
    </xf>
    <xf numFmtId="0" fontId="12" fillId="0" borderId="20" xfId="1" applyNumberFormat="1" applyFont="1" applyFill="1" applyBorder="1" applyAlignment="1">
      <alignment horizontal="left" vertical="top" wrapText="1" readingOrder="1"/>
    </xf>
    <xf numFmtId="0" fontId="12" fillId="0" borderId="17" xfId="1" applyNumberFormat="1" applyFont="1" applyFill="1" applyBorder="1" applyAlignment="1">
      <alignment horizontal="left" vertical="top" wrapText="1" readingOrder="1"/>
    </xf>
    <xf numFmtId="165" fontId="12" fillId="0" borderId="17" xfId="1" applyNumberFormat="1" applyFont="1" applyFill="1" applyBorder="1" applyAlignment="1">
      <alignment horizontal="right" vertical="top" wrapText="1" readingOrder="1"/>
    </xf>
    <xf numFmtId="0" fontId="12" fillId="0" borderId="21" xfId="1" applyNumberFormat="1" applyFont="1" applyFill="1" applyBorder="1" applyAlignment="1">
      <alignment horizontal="left" vertical="top" wrapText="1" readingOrder="1"/>
    </xf>
    <xf numFmtId="0" fontId="14" fillId="0" borderId="22" xfId="1" applyNumberFormat="1" applyFont="1" applyFill="1" applyBorder="1" applyAlignment="1">
      <alignment horizontal="right" vertical="top" wrapText="1" readingOrder="1"/>
    </xf>
    <xf numFmtId="0" fontId="14" fillId="0" borderId="23" xfId="1" applyNumberFormat="1" applyFont="1" applyFill="1" applyBorder="1" applyAlignment="1">
      <alignment horizontal="right" vertical="top" wrapText="1" readingOrder="1"/>
    </xf>
    <xf numFmtId="164" fontId="14" fillId="0" borderId="17" xfId="1" applyNumberFormat="1" applyFont="1" applyFill="1" applyBorder="1" applyAlignment="1">
      <alignment horizontal="center" vertical="top" wrapText="1" readingOrder="1"/>
    </xf>
    <xf numFmtId="0" fontId="14" fillId="0" borderId="24" xfId="1" applyNumberFormat="1" applyFont="1" applyFill="1" applyBorder="1" applyAlignment="1">
      <alignment horizontal="center" vertical="top" wrapText="1" readingOrder="1"/>
    </xf>
    <xf numFmtId="0" fontId="14" fillId="0" borderId="23" xfId="1" applyNumberFormat="1" applyFont="1" applyFill="1" applyBorder="1" applyAlignment="1">
      <alignment horizontal="center" vertical="top" wrapText="1" readingOrder="1"/>
    </xf>
    <xf numFmtId="0" fontId="14" fillId="0" borderId="25" xfId="1" applyNumberFormat="1" applyFont="1" applyFill="1" applyBorder="1" applyAlignment="1">
      <alignment horizontal="center" vertical="top" wrapText="1" readingOrder="1"/>
    </xf>
    <xf numFmtId="0" fontId="14" fillId="0" borderId="28" xfId="1" applyNumberFormat="1" applyFont="1" applyFill="1" applyBorder="1" applyAlignment="1">
      <alignment horizontal="right" vertical="top" wrapText="1" readingOrder="1"/>
    </xf>
    <xf numFmtId="0" fontId="14" fillId="0" borderId="19" xfId="1" applyNumberFormat="1" applyFont="1" applyFill="1" applyBorder="1" applyAlignment="1">
      <alignment horizontal="right" vertical="top" wrapText="1" readingOrder="1"/>
    </xf>
    <xf numFmtId="0" fontId="14" fillId="0" borderId="26" xfId="1" applyNumberFormat="1" applyFont="1" applyFill="1" applyBorder="1" applyAlignment="1">
      <alignment horizontal="center" vertical="top" wrapText="1" readingOrder="1"/>
    </xf>
    <xf numFmtId="0" fontId="14" fillId="0" borderId="19" xfId="1" applyNumberFormat="1" applyFont="1" applyFill="1" applyBorder="1" applyAlignment="1">
      <alignment horizontal="center" vertical="top" wrapText="1" readingOrder="1"/>
    </xf>
    <xf numFmtId="0" fontId="14" fillId="0" borderId="27" xfId="1" applyNumberFormat="1" applyFont="1" applyFill="1" applyBorder="1" applyAlignment="1">
      <alignment horizontal="center" vertical="top" wrapText="1" readingOrder="1"/>
    </xf>
    <xf numFmtId="0" fontId="12" fillId="0" borderId="2" xfId="1" applyNumberFormat="1" applyFont="1" applyFill="1" applyBorder="1" applyAlignment="1">
      <alignment horizontal="left" vertical="top" wrapText="1" readingOrder="1"/>
    </xf>
    <xf numFmtId="0" fontId="12" fillId="0" borderId="18" xfId="1" applyNumberFormat="1" applyFont="1" applyFill="1" applyBorder="1" applyAlignment="1">
      <alignment horizontal="left" vertical="top" wrapText="1" readingOrder="1"/>
    </xf>
    <xf numFmtId="0" fontId="4" fillId="0" borderId="14" xfId="1" applyNumberFormat="1" applyFont="1" applyFill="1" applyBorder="1" applyAlignment="1">
      <alignment horizontal="right" vertical="top" wrapText="1" readingOrder="1"/>
    </xf>
    <xf numFmtId="0" fontId="6" fillId="0" borderId="1" xfId="1" applyNumberFormat="1" applyFont="1" applyFill="1" applyBorder="1" applyAlignment="1">
      <alignment vertical="top" wrapText="1"/>
    </xf>
    <xf numFmtId="0" fontId="6" fillId="0" borderId="16" xfId="1" applyNumberFormat="1" applyFont="1" applyFill="1" applyBorder="1" applyAlignment="1">
      <alignment vertical="top" wrapText="1"/>
    </xf>
    <xf numFmtId="166" fontId="10" fillId="0" borderId="14" xfId="1" applyNumberFormat="1" applyFont="1" applyFill="1" applyBorder="1" applyAlignment="1">
      <alignment horizontal="left" vertical="top" wrapText="1" readingOrder="1"/>
    </xf>
    <xf numFmtId="0" fontId="15" fillId="0" borderId="1" xfId="1" applyNumberFormat="1" applyFont="1" applyFill="1" applyBorder="1" applyAlignment="1">
      <alignment vertical="top" wrapText="1"/>
    </xf>
    <xf numFmtId="0" fontId="15" fillId="0" borderId="16" xfId="1" applyNumberFormat="1" applyFont="1" applyFill="1" applyBorder="1" applyAlignment="1">
      <alignment vertical="top" wrapText="1"/>
    </xf>
    <xf numFmtId="164" fontId="12" fillId="0" borderId="2" xfId="1" applyNumberFormat="1" applyFont="1" applyFill="1" applyBorder="1" applyAlignment="1">
      <alignment horizontal="center" vertical="top" wrapText="1" readingOrder="1"/>
    </xf>
    <xf numFmtId="0" fontId="8" fillId="0" borderId="5" xfId="1" applyNumberFormat="1" applyFont="1" applyFill="1" applyBorder="1" applyAlignment="1">
      <alignment horizontal="center" vertical="top" wrapText="1"/>
    </xf>
    <xf numFmtId="164" fontId="12" fillId="0" borderId="2" xfId="1" applyNumberFormat="1" applyFont="1" applyFill="1" applyBorder="1" applyAlignment="1">
      <alignment horizontal="center" vertical="top" wrapText="1" readingOrder="1"/>
    </xf>
    <xf numFmtId="0" fontId="8" fillId="0" borderId="4" xfId="1" applyNumberFormat="1" applyFont="1" applyFill="1" applyBorder="1" applyAlignment="1">
      <alignment horizontal="center" vertical="top" wrapText="1"/>
    </xf>
    <xf numFmtId="164" fontId="12" fillId="0" borderId="18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top" wrapText="1"/>
    </xf>
    <xf numFmtId="164" fontId="12" fillId="0" borderId="18" xfId="1" applyNumberFormat="1" applyFont="1" applyFill="1" applyBorder="1" applyAlignment="1">
      <alignment horizontal="center" vertical="top" wrapText="1" readingOrder="1"/>
    </xf>
    <xf numFmtId="0" fontId="8" fillId="0" borderId="6" xfId="1" applyNumberFormat="1" applyFont="1" applyFill="1" applyBorder="1" applyAlignment="1">
      <alignment horizontal="center" vertical="top" wrapText="1"/>
    </xf>
    <xf numFmtId="0" fontId="13" fillId="0" borderId="17" xfId="1" applyNumberFormat="1" applyFont="1" applyFill="1" applyBorder="1" applyAlignment="1">
      <alignment horizontal="center" vertical="top" wrapText="1"/>
    </xf>
    <xf numFmtId="164" fontId="12" fillId="0" borderId="17" xfId="1" applyNumberFormat="1" applyFont="1" applyFill="1" applyBorder="1" applyAlignment="1">
      <alignment horizontal="center" vertical="top" wrapText="1" readingOrder="1"/>
    </xf>
    <xf numFmtId="164" fontId="14" fillId="0" borderId="20" xfId="1" applyNumberFormat="1" applyFont="1" applyFill="1" applyBorder="1" applyAlignment="1">
      <alignment horizontal="center" vertical="top" wrapText="1" readingOrder="1"/>
    </xf>
    <xf numFmtId="164" fontId="14" fillId="0" borderId="21" xfId="1" applyNumberFormat="1" applyFont="1" applyFill="1" applyBorder="1" applyAlignment="1">
      <alignment horizontal="center" vertical="top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topLeftCell="A7" zoomScale="80" zoomScaleNormal="80" workbookViewId="0">
      <selection activeCell="A8" sqref="A8:T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1.85546875" customWidth="1"/>
    <col min="21" max="21" width="18.140625" customWidth="1"/>
  </cols>
  <sheetData>
    <row r="1" spans="1:20" ht="15" customHeight="1" x14ac:dyDescent="0.25">
      <c r="R1" s="4"/>
      <c r="S1" s="4"/>
      <c r="T1" s="4"/>
    </row>
    <row r="2" spans="1:20" ht="97.5" customHeight="1" x14ac:dyDescent="0.2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6" t="s">
        <v>57</v>
      </c>
      <c r="S2" s="7"/>
      <c r="T2" s="7"/>
    </row>
    <row r="3" spans="1:20" ht="17.100000000000001" customHeight="1" x14ac:dyDescent="0.2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 t="s">
        <v>0</v>
      </c>
      <c r="S3" s="9"/>
      <c r="T3" s="9"/>
    </row>
    <row r="4" spans="1:20" ht="17.100000000000001" customHeight="1" x14ac:dyDescent="0.25">
      <c r="A4" s="6" t="s">
        <v>0</v>
      </c>
      <c r="B4" s="9"/>
      <c r="C4" s="9"/>
      <c r="D4" s="77" t="s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6" t="s">
        <v>0</v>
      </c>
      <c r="T4" s="9"/>
    </row>
    <row r="5" spans="1:20" ht="17.100000000000001" customHeight="1" x14ac:dyDescent="0.25">
      <c r="A5" s="12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7.100000000000001" customHeight="1" x14ac:dyDescent="0.25">
      <c r="A6" s="8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7.100000000000001" customHeight="1" x14ac:dyDescent="0.25">
      <c r="A7" s="6" t="s">
        <v>0</v>
      </c>
      <c r="B7" s="9"/>
      <c r="C7" s="9"/>
      <c r="D7" s="78" t="s">
        <v>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6" t="s">
        <v>0</v>
      </c>
      <c r="T7" s="9"/>
    </row>
    <row r="8" spans="1:20" ht="17.100000000000001" customHeight="1" x14ac:dyDescent="0.25">
      <c r="A8" s="12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5" customHeight="1" x14ac:dyDescent="0.25">
      <c r="A9" s="13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" customHeight="1" x14ac:dyDescent="0.25">
      <c r="A10" s="7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7.100000000000001" customHeight="1" x14ac:dyDescent="0.25">
      <c r="A11" s="5" t="s">
        <v>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6" t="s">
        <v>0</v>
      </c>
      <c r="B12" s="9"/>
      <c r="C12" s="9"/>
      <c r="D12" s="9"/>
      <c r="E12" s="9"/>
      <c r="F12" s="9"/>
      <c r="G12" s="9"/>
      <c r="H12" s="9"/>
      <c r="I12" s="14" t="s">
        <v>5</v>
      </c>
      <c r="J12" s="11"/>
      <c r="K12" s="15" t="s">
        <v>6</v>
      </c>
      <c r="L12" s="14" t="s">
        <v>7</v>
      </c>
      <c r="M12" s="11"/>
      <c r="N12" s="11"/>
      <c r="O12" s="6" t="s">
        <v>0</v>
      </c>
      <c r="P12" s="9"/>
      <c r="Q12" s="9"/>
      <c r="R12" s="9"/>
      <c r="S12" s="9"/>
      <c r="T12" s="9"/>
    </row>
    <row r="13" spans="1:20" ht="0" hidden="1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12.2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7.25" customHeight="1" x14ac:dyDescent="0.25">
      <c r="A15" s="17" t="s">
        <v>8</v>
      </c>
      <c r="B15" s="17" t="s">
        <v>9</v>
      </c>
      <c r="C15" s="17" t="s">
        <v>10</v>
      </c>
      <c r="D15" s="18"/>
      <c r="E15" s="17" t="s">
        <v>11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17" t="s">
        <v>12</v>
      </c>
      <c r="R15" s="21"/>
      <c r="S15" s="18"/>
      <c r="T15" s="17" t="s">
        <v>13</v>
      </c>
    </row>
    <row r="16" spans="1:20" ht="20.45" customHeight="1" x14ac:dyDescent="0.25">
      <c r="A16" s="22"/>
      <c r="B16" s="22"/>
      <c r="C16" s="23"/>
      <c r="D16" s="24"/>
      <c r="E16" s="17" t="s">
        <v>14</v>
      </c>
      <c r="F16" s="18"/>
      <c r="G16" s="17" t="s">
        <v>15</v>
      </c>
      <c r="H16" s="19"/>
      <c r="I16" s="20"/>
      <c r="J16" s="25" t="s">
        <v>16</v>
      </c>
      <c r="K16" s="9"/>
      <c r="L16" s="9"/>
      <c r="M16" s="9"/>
      <c r="N16" s="9"/>
      <c r="O16" s="9"/>
      <c r="P16" s="9"/>
      <c r="Q16" s="23"/>
      <c r="R16" s="9"/>
      <c r="S16" s="24"/>
      <c r="T16" s="22"/>
    </row>
    <row r="17" spans="1:21" ht="16.350000000000001" customHeight="1" x14ac:dyDescent="0.25">
      <c r="A17" s="22"/>
      <c r="B17" s="22"/>
      <c r="C17" s="23"/>
      <c r="D17" s="24"/>
      <c r="E17" s="23"/>
      <c r="F17" s="24"/>
      <c r="G17" s="17" t="s">
        <v>17</v>
      </c>
      <c r="H17" s="26" t="s">
        <v>0</v>
      </c>
      <c r="I17" s="19"/>
      <c r="J17" s="27" t="s">
        <v>18</v>
      </c>
      <c r="K17" s="28"/>
      <c r="L17" s="28"/>
      <c r="M17" s="28"/>
      <c r="N17" s="28"/>
      <c r="O17" s="28"/>
      <c r="P17" s="29"/>
      <c r="Q17" s="23"/>
      <c r="R17" s="9"/>
      <c r="S17" s="24"/>
      <c r="T17" s="22"/>
    </row>
    <row r="18" spans="1:21" ht="17.100000000000001" customHeight="1" x14ac:dyDescent="0.25">
      <c r="A18" s="22"/>
      <c r="B18" s="22"/>
      <c r="C18" s="23"/>
      <c r="D18" s="24"/>
      <c r="E18" s="23"/>
      <c r="F18" s="24"/>
      <c r="G18" s="22"/>
      <c r="H18" s="17" t="s">
        <v>19</v>
      </c>
      <c r="I18" s="18"/>
      <c r="J18" s="17" t="s">
        <v>20</v>
      </c>
      <c r="K18" s="19"/>
      <c r="L18" s="19"/>
      <c r="M18" s="19"/>
      <c r="N18" s="19"/>
      <c r="O18" s="19"/>
      <c r="P18" s="20"/>
      <c r="Q18" s="23"/>
      <c r="R18" s="9"/>
      <c r="S18" s="24"/>
      <c r="T18" s="22"/>
    </row>
    <row r="19" spans="1:21" ht="50.1" customHeight="1" x14ac:dyDescent="0.25">
      <c r="A19" s="30"/>
      <c r="B19" s="30"/>
      <c r="C19" s="31"/>
      <c r="D19" s="32"/>
      <c r="E19" s="31"/>
      <c r="F19" s="32"/>
      <c r="G19" s="30"/>
      <c r="H19" s="31"/>
      <c r="I19" s="32"/>
      <c r="J19" s="17" t="s">
        <v>19</v>
      </c>
      <c r="K19" s="19"/>
      <c r="L19" s="20"/>
      <c r="M19" s="33" t="s">
        <v>21</v>
      </c>
      <c r="N19" s="17" t="s">
        <v>22</v>
      </c>
      <c r="O19" s="20"/>
      <c r="P19" s="33" t="s">
        <v>23</v>
      </c>
      <c r="Q19" s="31"/>
      <c r="R19" s="11"/>
      <c r="S19" s="32"/>
      <c r="T19" s="30"/>
    </row>
    <row r="20" spans="1:21" x14ac:dyDescent="0.25">
      <c r="A20" s="34" t="s">
        <v>24</v>
      </c>
      <c r="B20" s="34" t="s">
        <v>25</v>
      </c>
      <c r="C20" s="35" t="s">
        <v>26</v>
      </c>
      <c r="D20" s="20"/>
      <c r="E20" s="35" t="s">
        <v>27</v>
      </c>
      <c r="F20" s="20"/>
      <c r="G20" s="34" t="s">
        <v>28</v>
      </c>
      <c r="H20" s="35" t="s">
        <v>29</v>
      </c>
      <c r="I20" s="20"/>
      <c r="J20" s="35" t="s">
        <v>30</v>
      </c>
      <c r="K20" s="19"/>
      <c r="L20" s="20"/>
      <c r="M20" s="34" t="s">
        <v>31</v>
      </c>
      <c r="N20" s="35" t="s">
        <v>32</v>
      </c>
      <c r="O20" s="20"/>
      <c r="P20" s="34" t="s">
        <v>33</v>
      </c>
      <c r="Q20" s="35" t="s">
        <v>34</v>
      </c>
      <c r="R20" s="19"/>
      <c r="S20" s="20"/>
      <c r="T20" s="34" t="s">
        <v>35</v>
      </c>
    </row>
    <row r="21" spans="1:21" ht="76.5" customHeight="1" x14ac:dyDescent="0.25">
      <c r="A21" s="36" t="s">
        <v>36</v>
      </c>
      <c r="B21" s="36" t="s">
        <v>37</v>
      </c>
      <c r="C21" s="37" t="s">
        <v>38</v>
      </c>
      <c r="D21" s="20"/>
      <c r="E21" s="65">
        <v>51852.21</v>
      </c>
      <c r="F21" s="66"/>
      <c r="G21" s="67">
        <v>32281.86</v>
      </c>
      <c r="H21" s="65">
        <v>0</v>
      </c>
      <c r="I21" s="66"/>
      <c r="J21" s="65">
        <v>0</v>
      </c>
      <c r="K21" s="68"/>
      <c r="L21" s="66"/>
      <c r="M21" s="67">
        <v>19570.349999999999</v>
      </c>
      <c r="N21" s="65">
        <v>0</v>
      </c>
      <c r="O21" s="66"/>
      <c r="P21" s="67">
        <v>0</v>
      </c>
      <c r="Q21" s="38">
        <v>43160</v>
      </c>
      <c r="R21" s="19"/>
      <c r="S21" s="20"/>
      <c r="T21" s="57" t="s">
        <v>39</v>
      </c>
    </row>
    <row r="22" spans="1:21" ht="69.75" customHeight="1" x14ac:dyDescent="0.25">
      <c r="A22" s="36" t="s">
        <v>40</v>
      </c>
      <c r="B22" s="36" t="s">
        <v>41</v>
      </c>
      <c r="C22" s="37" t="s">
        <v>42</v>
      </c>
      <c r="D22" s="20"/>
      <c r="E22" s="65">
        <v>41390.129999999997</v>
      </c>
      <c r="F22" s="66"/>
      <c r="G22" s="67">
        <v>35181.61</v>
      </c>
      <c r="H22" s="65">
        <v>0</v>
      </c>
      <c r="I22" s="66"/>
      <c r="J22" s="65">
        <v>0</v>
      </c>
      <c r="K22" s="68"/>
      <c r="L22" s="66"/>
      <c r="M22" s="67">
        <v>6208.52</v>
      </c>
      <c r="N22" s="65">
        <v>0</v>
      </c>
      <c r="O22" s="66"/>
      <c r="P22" s="67">
        <v>0</v>
      </c>
      <c r="Q22" s="38">
        <v>43132</v>
      </c>
      <c r="R22" s="19"/>
      <c r="S22" s="20"/>
      <c r="T22" s="57" t="s">
        <v>39</v>
      </c>
    </row>
    <row r="23" spans="1:21" ht="69.75" customHeight="1" x14ac:dyDescent="0.25">
      <c r="A23" s="36" t="s">
        <v>43</v>
      </c>
      <c r="B23" s="36" t="s">
        <v>44</v>
      </c>
      <c r="C23" s="37" t="s">
        <v>45</v>
      </c>
      <c r="D23" s="20"/>
      <c r="E23" s="65">
        <v>302551.27</v>
      </c>
      <c r="F23" s="66"/>
      <c r="G23" s="67">
        <v>253976.12</v>
      </c>
      <c r="H23" s="65">
        <v>0</v>
      </c>
      <c r="I23" s="66"/>
      <c r="J23" s="65">
        <v>0</v>
      </c>
      <c r="K23" s="68"/>
      <c r="L23" s="66"/>
      <c r="M23" s="67">
        <v>48575.15</v>
      </c>
      <c r="N23" s="65">
        <v>0</v>
      </c>
      <c r="O23" s="66"/>
      <c r="P23" s="67">
        <v>0</v>
      </c>
      <c r="Q23" s="38">
        <v>43738</v>
      </c>
      <c r="R23" s="19"/>
      <c r="S23" s="20"/>
      <c r="T23" s="57" t="s">
        <v>46</v>
      </c>
    </row>
    <row r="24" spans="1:21" ht="75" customHeight="1" x14ac:dyDescent="0.25">
      <c r="A24" s="36" t="s">
        <v>47</v>
      </c>
      <c r="B24" s="36" t="s">
        <v>48</v>
      </c>
      <c r="C24" s="37" t="s">
        <v>49</v>
      </c>
      <c r="D24" s="20"/>
      <c r="E24" s="65">
        <v>88855.64</v>
      </c>
      <c r="F24" s="66"/>
      <c r="G24" s="67">
        <v>74193.649999999994</v>
      </c>
      <c r="H24" s="65">
        <v>0</v>
      </c>
      <c r="I24" s="66"/>
      <c r="J24" s="65">
        <v>0</v>
      </c>
      <c r="K24" s="68"/>
      <c r="L24" s="66"/>
      <c r="M24" s="67">
        <v>14661.99</v>
      </c>
      <c r="N24" s="65">
        <v>0</v>
      </c>
      <c r="O24" s="66"/>
      <c r="P24" s="67">
        <v>0</v>
      </c>
      <c r="Q24" s="38">
        <v>43404</v>
      </c>
      <c r="R24" s="19"/>
      <c r="S24" s="20"/>
      <c r="T24" s="57" t="s">
        <v>39</v>
      </c>
    </row>
    <row r="25" spans="1:21" ht="73.5" customHeight="1" x14ac:dyDescent="0.25">
      <c r="A25" s="39" t="s">
        <v>50</v>
      </c>
      <c r="B25" s="39" t="s">
        <v>51</v>
      </c>
      <c r="C25" s="40" t="s">
        <v>52</v>
      </c>
      <c r="D25" s="18"/>
      <c r="E25" s="69">
        <v>102293.53</v>
      </c>
      <c r="F25" s="70"/>
      <c r="G25" s="71">
        <v>86949.5</v>
      </c>
      <c r="H25" s="69">
        <v>0</v>
      </c>
      <c r="I25" s="70"/>
      <c r="J25" s="69">
        <v>0</v>
      </c>
      <c r="K25" s="72"/>
      <c r="L25" s="70"/>
      <c r="M25" s="71">
        <v>15344.03</v>
      </c>
      <c r="N25" s="69">
        <v>0</v>
      </c>
      <c r="O25" s="70"/>
      <c r="P25" s="71">
        <v>0</v>
      </c>
      <c r="Q25" s="41">
        <v>43179</v>
      </c>
      <c r="R25" s="21"/>
      <c r="S25" s="18"/>
      <c r="T25" s="58" t="s">
        <v>46</v>
      </c>
    </row>
    <row r="26" spans="1:21" ht="15.75" customHeight="1" x14ac:dyDescent="0.25">
      <c r="A26" s="42" t="s">
        <v>53</v>
      </c>
      <c r="B26" s="43" t="s">
        <v>51</v>
      </c>
      <c r="C26" s="43" t="s">
        <v>54</v>
      </c>
      <c r="D26" s="43"/>
      <c r="E26" s="73">
        <v>47185.41</v>
      </c>
      <c r="F26" s="73"/>
      <c r="G26" s="74">
        <v>40107.589999999997</v>
      </c>
      <c r="H26" s="74">
        <v>0</v>
      </c>
      <c r="I26" s="74"/>
      <c r="J26" s="74">
        <v>0</v>
      </c>
      <c r="K26" s="74"/>
      <c r="L26" s="74"/>
      <c r="M26" s="74">
        <v>7077.82</v>
      </c>
      <c r="N26" s="74">
        <v>0</v>
      </c>
      <c r="O26" s="74"/>
      <c r="P26" s="74">
        <v>0</v>
      </c>
      <c r="Q26" s="44">
        <v>44074</v>
      </c>
      <c r="R26" s="44"/>
      <c r="S26" s="44"/>
      <c r="T26" s="43" t="s">
        <v>46</v>
      </c>
    </row>
    <row r="27" spans="1:21" ht="60.75" customHeight="1" x14ac:dyDescent="0.25">
      <c r="A27" s="45"/>
      <c r="B27" s="43"/>
      <c r="C27" s="43"/>
      <c r="D27" s="43"/>
      <c r="E27" s="73"/>
      <c r="F27" s="73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44"/>
      <c r="R27" s="44"/>
      <c r="S27" s="44"/>
      <c r="T27" s="43"/>
      <c r="U27" s="3"/>
    </row>
    <row r="28" spans="1:21" ht="15" customHeight="1" x14ac:dyDescent="0.25">
      <c r="A28" s="46" t="s">
        <v>55</v>
      </c>
      <c r="B28" s="47"/>
      <c r="C28" s="47"/>
      <c r="D28" s="47"/>
      <c r="E28" s="47"/>
      <c r="F28" s="48">
        <f>SUM(E21:F27)</f>
        <v>634128.19000000006</v>
      </c>
      <c r="G28" s="48">
        <f>SUM(G21:G27)</f>
        <v>522690.32999999996</v>
      </c>
      <c r="H28" s="48">
        <v>0</v>
      </c>
      <c r="I28" s="48"/>
      <c r="J28" s="48">
        <v>0</v>
      </c>
      <c r="K28" s="48"/>
      <c r="L28" s="48"/>
      <c r="M28" s="75">
        <f>SUM(M21:M27)</f>
        <v>111437.86000000002</v>
      </c>
      <c r="N28" s="48">
        <v>0</v>
      </c>
      <c r="O28" s="48"/>
      <c r="P28" s="48">
        <v>0</v>
      </c>
      <c r="Q28" s="49" t="s">
        <v>0</v>
      </c>
      <c r="R28" s="50"/>
      <c r="S28" s="50"/>
      <c r="T28" s="51"/>
    </row>
    <row r="29" spans="1:21" s="1" customFormat="1" x14ac:dyDescent="0.25">
      <c r="A29" s="52"/>
      <c r="B29" s="53"/>
      <c r="C29" s="53"/>
      <c r="D29" s="53"/>
      <c r="E29" s="53"/>
      <c r="F29" s="48"/>
      <c r="G29" s="48"/>
      <c r="H29" s="48"/>
      <c r="I29" s="48"/>
      <c r="J29" s="48"/>
      <c r="K29" s="48"/>
      <c r="L29" s="48"/>
      <c r="M29" s="76"/>
      <c r="N29" s="48"/>
      <c r="O29" s="48"/>
      <c r="P29" s="48"/>
      <c r="Q29" s="54"/>
      <c r="R29" s="55"/>
      <c r="S29" s="55"/>
      <c r="T29" s="56"/>
    </row>
    <row r="30" spans="1:21" ht="16.899999999999999" customHeight="1" x14ac:dyDescent="0.25">
      <c r="A30" s="59" t="s">
        <v>56</v>
      </c>
      <c r="B30" s="60"/>
      <c r="C30" s="60"/>
      <c r="D30" s="60"/>
      <c r="E30" s="60"/>
      <c r="F30" s="61"/>
      <c r="G30" s="62">
        <v>534634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</row>
    <row r="31" spans="1:21" ht="33.6" customHeight="1" x14ac:dyDescent="0.25"/>
    <row r="32" spans="1:21" ht="36.75" customHeight="1" x14ac:dyDescent="0.25">
      <c r="G32" s="2"/>
    </row>
  </sheetData>
  <mergeCells count="96">
    <mergeCell ref="E26:F27"/>
    <mergeCell ref="G26:G27"/>
    <mergeCell ref="M26:M27"/>
    <mergeCell ref="F28:F29"/>
    <mergeCell ref="G28:G29"/>
    <mergeCell ref="M28:M29"/>
    <mergeCell ref="Q28:T29"/>
    <mergeCell ref="A28:E29"/>
    <mergeCell ref="H28:I29"/>
    <mergeCell ref="J28:L29"/>
    <mergeCell ref="N28:O29"/>
    <mergeCell ref="P28:P29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J25:L25"/>
    <mergeCell ref="N25:O25"/>
    <mergeCell ref="Q25:S25"/>
    <mergeCell ref="C24:D24"/>
    <mergeCell ref="E24:F24"/>
    <mergeCell ref="H24:I24"/>
    <mergeCell ref="J24:L24"/>
    <mergeCell ref="N24:O24"/>
    <mergeCell ref="R1:T1"/>
    <mergeCell ref="A30:F30"/>
    <mergeCell ref="G30:T30"/>
    <mergeCell ref="B26:B27"/>
    <mergeCell ref="C26:D27"/>
    <mergeCell ref="A26:A27"/>
    <mergeCell ref="H26:I27"/>
    <mergeCell ref="J26:L27"/>
    <mergeCell ref="T26:T27"/>
    <mergeCell ref="N26:O27"/>
    <mergeCell ref="P26:P27"/>
    <mergeCell ref="Q26:S27"/>
    <mergeCell ref="Q24:S24"/>
    <mergeCell ref="C25:D25"/>
    <mergeCell ref="E25:F25"/>
    <mergeCell ref="H25:I25"/>
  </mergeCells>
  <pageMargins left="0.39370078740157499" right="0.39370078740157499" top="0.39370078740157499" bottom="0.85177795275590595" header="0.39370078740157499" footer="0.39370078740157499"/>
  <pageSetup paperSize="9" scale="65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87756-70AD-430E-BCD8-2D0EFEDDD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98BA5-BD7A-4AE3-9C09-963EB0F1C3CE}">
  <ds:schemaRefs>
    <ds:schemaRef ds:uri="http://purl.org/dc/elements/1.1/"/>
    <ds:schemaRef ds:uri="http://purl.org/dc/terms/"/>
    <ds:schemaRef ds:uri="http://www.w3.org/XML/1998/namespace"/>
    <ds:schemaRef ds:uri="c4be9623-8533-4525-a9d4-060d4b2303db"/>
    <ds:schemaRef ds:uri="http://schemas.microsoft.com/office/2006/documentManagement/types"/>
    <ds:schemaRef ds:uri="http://schemas.microsoft.com/office/2006/metadata/properties"/>
    <ds:schemaRef ds:uri="8f3f2252-3603-49aa-ac8e-307372a50dca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6FB51D6-4C89-4606-981B-DC2748F76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Jurgita Mitrulevičienė</cp:lastModifiedBy>
  <cp:lastPrinted>2021-10-25T07:24:22Z</cp:lastPrinted>
  <dcterms:created xsi:type="dcterms:W3CDTF">2021-08-23T06:05:00Z</dcterms:created>
  <dcterms:modified xsi:type="dcterms:W3CDTF">2021-11-11T12:53:25Z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