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rijampolesregionas.sharepoint.com/sites/MRPT/Shared Documents/Mrpt/!Kolegija/!Posedžiai/2021_11_11/PO POSEDZIO/Sprendimai/"/>
    </mc:Choice>
  </mc:AlternateContent>
  <xr:revisionPtr revIDLastSave="20" documentId="11_D7B9677116344A6655DECF1099D334B250F5E130" xr6:coauthVersionLast="47" xr6:coauthVersionMax="47" xr10:uidLastSave="{C3901BB0-C8B1-44B0-916A-017EBE25E85B}"/>
  <bookViews>
    <workbookView xWindow="-120" yWindow="-120" windowWidth="29040" windowHeight="15840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1" l="1"/>
  <c r="F25" i="1"/>
  <c r="G25" i="1" l="1"/>
</calcChain>
</file>

<file path=xl/sharedStrings.xml><?xml version="1.0" encoding="utf-8"?>
<sst xmlns="http://schemas.openxmlformats.org/spreadsheetml/2006/main" count="63" uniqueCount="48">
  <si>
    <t/>
  </si>
  <si>
    <t>Lietuvos Respublikos kultūros ministerija</t>
  </si>
  <si>
    <t>(ministerijos (-ų), pagal kompetenciją atsakingos (-ų) už iš Europos Sąjungos (toliau – ES) struktūrinių fondų lėšų bendrai finansuojamą (-us) ūkio sektorių (-ius), pavadinimas)</t>
  </si>
  <si>
    <t>07.1.1-CPVA-R-305 Modernizuoti savivaldybių kultūros infrastruktūrą</t>
  </si>
  <si>
    <t>(2014–2020 m. ES fondų investicijų veiksmų programos įgyvendinimo priemonės kodas ir pavadinimas)</t>
  </si>
  <si>
    <t>2016-11-16</t>
  </si>
  <si>
    <t>Nr.</t>
  </si>
  <si>
    <t>07.1.1-CPVA-R-305-41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</si>
  <si>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</si>
  <si>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</si>
  <si>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</si>
  <si>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</si>
  <si>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</si>
  <si>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</si>
  <si>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</si>
  <si>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</si>
  <si>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</si>
  <si>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</si>
  <si>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</si>
  <si>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</si>
  <si>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</si>
  <si>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</si>
  <si>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</si>
  <si>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</si>
  <si>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</si>
  <si>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</si>
  <si>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</si>
  <si>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</si>
  <si>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</si>
  <si>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</si>
  <si>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</si>
  <si>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</si>
  <si>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</si>
  <si>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</si>
  <si>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</si>
  <si>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</si>
  <si>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</si>
  <si>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Kalvarijos savivaldybės administracija</t>
  </si>
  <si>
    <t>Kalvarijos savivaldybės viešosios bibliotekos patalpų pritaikymas bendruomenės poreikiams</t>
  </si>
  <si>
    <t>2.</t>
  </si>
  <si>
    <t>Marijampolės savivaldybės administracija</t>
  </si>
  <si>
    <t>Marijampolės Petro Kriaučiūno viešosios bibliotekos modernizavimas ir paslaugų plėtra</t>
  </si>
  <si>
    <t>IŠ VISO:</t>
  </si>
  <si>
    <t>Regionui numatytas ES struktūrinių fondų lėšų limitas:</t>
  </si>
  <si>
    <t>1.029.409,81</t>
  </si>
  <si>
    <t>Projektas turi atitikti parengtumo sąlygas, nurodytas priemonės Nr. 07.1.1-CPVA-R-305 projektų finansavimo sąlygų aprašo Nr. 1, patvirtinto LR kultūros ministro 2016 m. vasario 10 d. įsakymu Nr. ĮV-98, 29.2 papunktyje</t>
  </si>
  <si>
    <t xml:space="preserve">
PATVIRTINTA
Marijampolės regiono plėtros tarybos 
2016 m. lapkričio 16 d. sprendimu Nr. 51/8S-35
(Marijampolės regiono plėtros tarybos 
2021 m. lapkričio 11 d. sprendimo Nr. S-22 redakcija)</t>
  </si>
  <si>
    <t>IŠ ES STRUKTŪRINIŲ FONDŲ LĖŠŲ SIŪLOMŲ BENDRAI FINANSUOTI MARIJAMPOLĖS REGIONO PROJEKTŲ SĄRAŠAS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</si>
</sst>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27]#,##0.00"/>
    <numFmt numFmtId="165" formatCode="[$-10427]yyyy\-mm\-dd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2"/>
      <color rgb="FF000000"/>
      <name val="Times New Roman"/>
      <family val="1"/>
      <charset val="186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3">
    <xf numFmtId="0" fontId="1" fillId="0" borderId="0" xfId="0" applyFont="1" applyFill="1" applyBorder="1"/>
    <xf numFmtId="4" fontId="1" fillId="0" borderId="0" xfId="0" applyNumberFormat="1" applyFont="1" applyFill="1" applyBorder="1"/>
    <xf numFmtId="4" fontId="5" fillId="0" borderId="0" xfId="0" applyNumberFormat="1" applyFont="1" applyFill="1" applyBorder="1" applyAlignment="1">
      <alignment horizontal="left" wrapText="1"/>
    </xf>
    <xf numFmtId="0" fontId="1" fillId="0" borderId="0" xfId="0" applyFont="1" applyFill="1" applyBorder="1"/>
    <xf numFmtId="0" fontId="4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6" fillId="0" borderId="0" xfId="1" applyNumberFormat="1" applyFont="1" applyFill="1" applyBorder="1" applyAlignment="1">
      <alignment vertical="top" wrapText="1" readingOrder="1"/>
    </xf>
    <xf numFmtId="0" fontId="4" fillId="0" borderId="0" xfId="0" applyFont="1" applyFill="1" applyBorder="1"/>
    <xf numFmtId="0" fontId="2" fillId="0" borderId="0" xfId="1" applyNumberFormat="1" applyFont="1" applyFill="1" applyBorder="1" applyAlignment="1">
      <alignment horizontal="center" vertical="center" wrapText="1" readingOrder="1"/>
    </xf>
    <xf numFmtId="0" fontId="8" fillId="0" borderId="0" xfId="1" applyNumberFormat="1" applyFont="1" applyFill="1" applyBorder="1" applyAlignment="1">
      <alignment vertical="top" wrapText="1" readingOrder="1"/>
    </xf>
    <xf numFmtId="0" fontId="9" fillId="0" borderId="0" xfId="1" applyNumberFormat="1" applyFont="1" applyFill="1" applyBorder="1" applyAlignment="1">
      <alignment vertical="top" wrapText="1" readingOrder="1"/>
    </xf>
    <xf numFmtId="0" fontId="10" fillId="0" borderId="1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vertical="top" wrapText="1"/>
    </xf>
    <xf numFmtId="0" fontId="6" fillId="0" borderId="0" xfId="1" applyNumberFormat="1" applyFont="1" applyFill="1" applyBorder="1" applyAlignment="1">
      <alignment horizontal="center" vertical="top" wrapText="1" readingOrder="1"/>
    </xf>
    <xf numFmtId="0" fontId="10" fillId="0" borderId="1" xfId="1" applyNumberFormat="1" applyFont="1" applyFill="1" applyBorder="1" applyAlignment="1">
      <alignment horizontal="center" vertical="top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10" fillId="0" borderId="0" xfId="1" applyNumberFormat="1" applyFont="1" applyFill="1" applyBorder="1" applyAlignment="1">
      <alignment horizontal="center" vertical="center" wrapText="1" readingOrder="1"/>
    </xf>
    <xf numFmtId="0" fontId="6" fillId="0" borderId="1" xfId="1" applyNumberFormat="1" applyFont="1" applyFill="1" applyBorder="1" applyAlignment="1">
      <alignment horizontal="center" vertical="top" wrapText="1" readingOrder="1"/>
    </xf>
    <xf numFmtId="0" fontId="6" fillId="0" borderId="0" xfId="1" applyNumberFormat="1" applyFont="1" applyFill="1" applyBorder="1" applyAlignment="1">
      <alignment horizontal="center" vertical="top" wrapText="1" readingOrder="1"/>
    </xf>
    <xf numFmtId="0" fontId="11" fillId="2" borderId="2" xfId="1" applyNumberFormat="1" applyFont="1" applyFill="1" applyBorder="1" applyAlignment="1">
      <alignment horizontal="center" vertical="center" wrapText="1" readingOrder="1"/>
    </xf>
    <xf numFmtId="0" fontId="4" fillId="0" borderId="3" xfId="1" applyNumberFormat="1" applyFont="1" applyFill="1" applyBorder="1" applyAlignment="1">
      <alignment vertical="top" wrapText="1"/>
    </xf>
    <xf numFmtId="0" fontId="4" fillId="0" borderId="4" xfId="1" applyNumberFormat="1" applyFont="1" applyFill="1" applyBorder="1" applyAlignment="1">
      <alignment vertical="top" wrapText="1"/>
    </xf>
    <xf numFmtId="0" fontId="4" fillId="0" borderId="5" xfId="1" applyNumberFormat="1" applyFont="1" applyFill="1" applyBorder="1" applyAlignment="1">
      <alignment vertical="top" wrapText="1"/>
    </xf>
    <xf numFmtId="0" fontId="4" fillId="0" borderId="6" xfId="1" applyNumberFormat="1" applyFont="1" applyFill="1" applyBorder="1" applyAlignment="1">
      <alignment vertical="top" wrapText="1"/>
    </xf>
    <xf numFmtId="0" fontId="4" fillId="2" borderId="7" xfId="1" applyNumberFormat="1" applyFont="1" applyFill="1" applyBorder="1" applyAlignment="1">
      <alignment vertical="top" wrapText="1"/>
    </xf>
    <xf numFmtId="0" fontId="4" fillId="2" borderId="8" xfId="1" applyNumberFormat="1" applyFont="1" applyFill="1" applyBorder="1" applyAlignment="1">
      <alignment vertical="top" wrapText="1"/>
    </xf>
    <xf numFmtId="0" fontId="4" fillId="0" borderId="9" xfId="1" applyNumberFormat="1" applyFont="1" applyFill="1" applyBorder="1" applyAlignment="1">
      <alignment vertical="top" wrapText="1"/>
    </xf>
    <xf numFmtId="0" fontId="11" fillId="2" borderId="0" xfId="1" applyNumberFormat="1" applyFont="1" applyFill="1" applyBorder="1" applyAlignment="1">
      <alignment horizontal="center" vertical="center" wrapText="1" readingOrder="1"/>
    </xf>
    <xf numFmtId="0" fontId="11" fillId="2" borderId="10" xfId="1" applyNumberFormat="1" applyFont="1" applyFill="1" applyBorder="1" applyAlignment="1">
      <alignment horizontal="center" vertical="center" wrapText="1" readingOrder="1"/>
    </xf>
    <xf numFmtId="0" fontId="11" fillId="2" borderId="11" xfId="1" applyNumberFormat="1" applyFont="1" applyFill="1" applyBorder="1" applyAlignment="1">
      <alignment horizontal="left" vertical="center" wrapText="1" readingOrder="1"/>
    </xf>
    <xf numFmtId="0" fontId="4" fillId="0" borderId="12" xfId="1" applyNumberFormat="1" applyFont="1" applyFill="1" applyBorder="1" applyAlignment="1">
      <alignment vertical="top" wrapText="1"/>
    </xf>
    <xf numFmtId="0" fontId="4" fillId="0" borderId="13" xfId="1" applyNumberFormat="1" applyFont="1" applyFill="1" applyBorder="1" applyAlignment="1">
      <alignment vertical="top" wrapText="1"/>
    </xf>
    <xf numFmtId="0" fontId="4" fillId="2" borderId="14" xfId="1" applyNumberFormat="1" applyFont="1" applyFill="1" applyBorder="1" applyAlignment="1">
      <alignment vertical="top" wrapText="1"/>
    </xf>
    <xf numFmtId="0" fontId="4" fillId="2" borderId="15" xfId="1" applyNumberFormat="1" applyFont="1" applyFill="1" applyBorder="1" applyAlignment="1">
      <alignment vertical="top" wrapText="1"/>
    </xf>
    <xf numFmtId="0" fontId="4" fillId="0" borderId="16" xfId="1" applyNumberFormat="1" applyFont="1" applyFill="1" applyBorder="1" applyAlignment="1">
      <alignment vertical="top" wrapText="1"/>
    </xf>
    <xf numFmtId="0" fontId="11" fillId="2" borderId="2" xfId="1" applyNumberFormat="1" applyFont="1" applyFill="1" applyBorder="1" applyAlignment="1">
      <alignment horizontal="center" vertical="center" wrapText="1" readingOrder="1"/>
    </xf>
    <xf numFmtId="0" fontId="11" fillId="2" borderId="2" xfId="1" applyNumberFormat="1" applyFont="1" applyFill="1" applyBorder="1" applyAlignment="1">
      <alignment horizontal="center" vertical="top" wrapText="1" readingOrder="1"/>
    </xf>
    <xf numFmtId="0" fontId="11" fillId="2" borderId="2" xfId="1" applyNumberFormat="1" applyFont="1" applyFill="1" applyBorder="1" applyAlignment="1">
      <alignment horizontal="center" vertical="top" wrapText="1" readingOrder="1"/>
    </xf>
    <xf numFmtId="0" fontId="12" fillId="0" borderId="18" xfId="1" applyNumberFormat="1" applyFont="1" applyFill="1" applyBorder="1" applyAlignment="1">
      <alignment horizontal="left" vertical="top" wrapText="1" readingOrder="1"/>
    </xf>
    <xf numFmtId="0" fontId="12" fillId="0" borderId="17" xfId="1" applyNumberFormat="1" applyFont="1" applyFill="1" applyBorder="1" applyAlignment="1">
      <alignment horizontal="left" vertical="top" wrapText="1" readingOrder="1"/>
    </xf>
    <xf numFmtId="0" fontId="12" fillId="0" borderId="3" xfId="1" applyNumberFormat="1" applyFont="1" applyFill="1" applyBorder="1" applyAlignment="1">
      <alignment horizontal="left" vertical="top" wrapText="1" readingOrder="1"/>
    </xf>
    <xf numFmtId="165" fontId="12" fillId="0" borderId="17" xfId="1" applyNumberFormat="1" applyFont="1" applyFill="1" applyBorder="1" applyAlignment="1">
      <alignment horizontal="center" vertical="top" wrapText="1" readingOrder="1"/>
    </xf>
    <xf numFmtId="165" fontId="12" fillId="0" borderId="6" xfId="1" applyNumberFormat="1" applyFont="1" applyFill="1" applyBorder="1" applyAlignment="1">
      <alignment horizontal="center" vertical="top" wrapText="1" readingOrder="1"/>
    </xf>
    <xf numFmtId="165" fontId="12" fillId="0" borderId="3" xfId="1" applyNumberFormat="1" applyFont="1" applyFill="1" applyBorder="1" applyAlignment="1">
      <alignment horizontal="center" vertical="top" wrapText="1" readingOrder="1"/>
    </xf>
    <xf numFmtId="0" fontId="12" fillId="0" borderId="7" xfId="1" applyNumberFormat="1" applyFont="1" applyFill="1" applyBorder="1" applyAlignment="1">
      <alignment horizontal="left" vertical="top" wrapText="1" readingOrder="1"/>
    </xf>
    <xf numFmtId="0" fontId="12" fillId="0" borderId="8" xfId="1" applyNumberFormat="1" applyFont="1" applyFill="1" applyBorder="1" applyAlignment="1">
      <alignment horizontal="left" vertical="top" wrapText="1" readingOrder="1"/>
    </xf>
    <xf numFmtId="0" fontId="12" fillId="0" borderId="9" xfId="1" applyNumberFormat="1" applyFont="1" applyFill="1" applyBorder="1" applyAlignment="1">
      <alignment horizontal="left" vertical="top" wrapText="1" readingOrder="1"/>
    </xf>
    <xf numFmtId="165" fontId="12" fillId="0" borderId="8" xfId="1" applyNumberFormat="1" applyFont="1" applyFill="1" applyBorder="1" applyAlignment="1">
      <alignment horizontal="center" vertical="top" wrapText="1" readingOrder="1"/>
    </xf>
    <xf numFmtId="165" fontId="12" fillId="0" borderId="0" xfId="1" applyNumberFormat="1" applyFont="1" applyFill="1" applyBorder="1" applyAlignment="1">
      <alignment horizontal="center" vertical="top" wrapText="1" readingOrder="1"/>
    </xf>
    <xf numFmtId="165" fontId="12" fillId="0" borderId="9" xfId="1" applyNumberFormat="1" applyFont="1" applyFill="1" applyBorder="1" applyAlignment="1">
      <alignment horizontal="center" vertical="top" wrapText="1" readingOrder="1"/>
    </xf>
    <xf numFmtId="0" fontId="12" fillId="0" borderId="19" xfId="1" applyNumberFormat="1" applyFont="1" applyFill="1" applyBorder="1" applyAlignment="1">
      <alignment horizontal="left" vertical="top" wrapText="1" readingOrder="1"/>
    </xf>
    <xf numFmtId="165" fontId="12" fillId="0" borderId="22" xfId="1" applyNumberFormat="1" applyFont="1" applyFill="1" applyBorder="1" applyAlignment="1">
      <alignment horizontal="center" vertical="top" wrapText="1" readingOrder="1"/>
    </xf>
    <xf numFmtId="165" fontId="12" fillId="0" borderId="23" xfId="1" applyNumberFormat="1" applyFont="1" applyFill="1" applyBorder="1" applyAlignment="1">
      <alignment horizontal="center" vertical="top" wrapText="1" readingOrder="1"/>
    </xf>
    <xf numFmtId="165" fontId="12" fillId="0" borderId="24" xfId="1" applyNumberFormat="1" applyFont="1" applyFill="1" applyBorder="1" applyAlignment="1">
      <alignment horizontal="center" vertical="top" wrapText="1" readingOrder="1"/>
    </xf>
    <xf numFmtId="0" fontId="12" fillId="0" borderId="27" xfId="1" applyNumberFormat="1" applyFont="1" applyFill="1" applyBorder="1" applyAlignment="1">
      <alignment horizontal="left" vertical="top" wrapText="1" readingOrder="1"/>
    </xf>
    <xf numFmtId="165" fontId="12" fillId="0" borderId="25" xfId="1" applyNumberFormat="1" applyFont="1" applyFill="1" applyBorder="1" applyAlignment="1">
      <alignment horizontal="center" vertical="top" wrapText="1" readingOrder="1"/>
    </xf>
    <xf numFmtId="165" fontId="12" fillId="0" borderId="20" xfId="1" applyNumberFormat="1" applyFont="1" applyFill="1" applyBorder="1" applyAlignment="1">
      <alignment horizontal="center" vertical="top" wrapText="1" readingOrder="1"/>
    </xf>
    <xf numFmtId="165" fontId="12" fillId="0" borderId="26" xfId="1" applyNumberFormat="1" applyFont="1" applyFill="1" applyBorder="1" applyAlignment="1">
      <alignment horizontal="center" vertical="top" wrapText="1" readingOrder="1"/>
    </xf>
    <xf numFmtId="0" fontId="12" fillId="0" borderId="28" xfId="1" applyNumberFormat="1" applyFont="1" applyFill="1" applyBorder="1" applyAlignment="1">
      <alignment horizontal="left" vertical="top" wrapText="1" readingOrder="1"/>
    </xf>
    <xf numFmtId="0" fontId="14" fillId="0" borderId="22" xfId="1" applyNumberFormat="1" applyFont="1" applyFill="1" applyBorder="1" applyAlignment="1">
      <alignment horizontal="right" vertical="top" wrapText="1" readingOrder="1"/>
    </xf>
    <xf numFmtId="0" fontId="14" fillId="0" borderId="23" xfId="1" applyNumberFormat="1" applyFont="1" applyFill="1" applyBorder="1" applyAlignment="1">
      <alignment horizontal="right" vertical="top" wrapText="1" readingOrder="1"/>
    </xf>
    <xf numFmtId="0" fontId="14" fillId="0" borderId="24" xfId="1" applyNumberFormat="1" applyFont="1" applyFill="1" applyBorder="1" applyAlignment="1">
      <alignment horizontal="right" vertical="top" wrapText="1" readingOrder="1"/>
    </xf>
    <xf numFmtId="0" fontId="14" fillId="0" borderId="22" xfId="1" applyNumberFormat="1" applyFont="1" applyFill="1" applyBorder="1" applyAlignment="1">
      <alignment horizontal="center" vertical="top" wrapText="1" readingOrder="1"/>
    </xf>
    <xf numFmtId="0" fontId="14" fillId="0" borderId="23" xfId="1" applyNumberFormat="1" applyFont="1" applyFill="1" applyBorder="1" applyAlignment="1">
      <alignment horizontal="center" vertical="top" wrapText="1" readingOrder="1"/>
    </xf>
    <xf numFmtId="0" fontId="14" fillId="0" borderId="24" xfId="1" applyNumberFormat="1" applyFont="1" applyFill="1" applyBorder="1" applyAlignment="1">
      <alignment horizontal="center" vertical="top" wrapText="1" readingOrder="1"/>
    </xf>
    <xf numFmtId="0" fontId="14" fillId="0" borderId="31" xfId="1" applyNumberFormat="1" applyFont="1" applyFill="1" applyBorder="1" applyAlignment="1">
      <alignment horizontal="right" vertical="top" wrapText="1" readingOrder="1"/>
    </xf>
    <xf numFmtId="0" fontId="14" fillId="0" borderId="0" xfId="1" applyNumberFormat="1" applyFont="1" applyFill="1" applyBorder="1" applyAlignment="1">
      <alignment horizontal="right" vertical="top" wrapText="1" readingOrder="1"/>
    </xf>
    <xf numFmtId="0" fontId="14" fillId="0" borderId="32" xfId="1" applyNumberFormat="1" applyFont="1" applyFill="1" applyBorder="1" applyAlignment="1">
      <alignment horizontal="right" vertical="top" wrapText="1" readingOrder="1"/>
    </xf>
    <xf numFmtId="0" fontId="14" fillId="0" borderId="31" xfId="1" applyNumberFormat="1" applyFont="1" applyFill="1" applyBorder="1" applyAlignment="1">
      <alignment horizontal="center" vertical="top" wrapText="1" readingOrder="1"/>
    </xf>
    <xf numFmtId="0" fontId="14" fillId="0" borderId="0" xfId="1" applyNumberFormat="1" applyFont="1" applyFill="1" applyBorder="1" applyAlignment="1">
      <alignment horizontal="center" vertical="top" wrapText="1" readingOrder="1"/>
    </xf>
    <xf numFmtId="0" fontId="14" fillId="0" borderId="32" xfId="1" applyNumberFormat="1" applyFont="1" applyFill="1" applyBorder="1" applyAlignment="1">
      <alignment horizontal="center" vertical="top" wrapText="1" readingOrder="1"/>
    </xf>
    <xf numFmtId="4" fontId="4" fillId="0" borderId="0" xfId="0" applyNumberFormat="1" applyFont="1" applyFill="1" applyBorder="1"/>
    <xf numFmtId="0" fontId="5" fillId="0" borderId="34" xfId="0" applyFont="1" applyFill="1" applyBorder="1" applyAlignment="1">
      <alignment horizontal="right"/>
    </xf>
    <xf numFmtId="0" fontId="5" fillId="0" borderId="29" xfId="0" applyFont="1" applyFill="1" applyBorder="1" applyAlignment="1">
      <alignment horizontal="right"/>
    </xf>
    <xf numFmtId="0" fontId="5" fillId="0" borderId="21" xfId="0" applyFont="1" applyFill="1" applyBorder="1" applyAlignment="1">
      <alignment horizontal="right"/>
    </xf>
    <xf numFmtId="4" fontId="15" fillId="0" borderId="34" xfId="0" applyNumberFormat="1" applyFont="1" applyFill="1" applyBorder="1" applyAlignment="1">
      <alignment horizontal="left"/>
    </xf>
    <xf numFmtId="4" fontId="15" fillId="0" borderId="29" xfId="0" applyNumberFormat="1" applyFont="1" applyFill="1" applyBorder="1" applyAlignment="1">
      <alignment horizontal="left"/>
    </xf>
    <xf numFmtId="4" fontId="15" fillId="0" borderId="21" xfId="0" applyNumberFormat="1" applyFont="1" applyFill="1" applyBorder="1" applyAlignment="1">
      <alignment horizontal="left"/>
    </xf>
    <xf numFmtId="4" fontId="13" fillId="0" borderId="17" xfId="1" applyNumberFormat="1" applyFont="1" applyFill="1" applyBorder="1" applyAlignment="1">
      <alignment horizontal="center" vertical="top" wrapText="1"/>
    </xf>
    <xf numFmtId="4" fontId="13" fillId="0" borderId="3" xfId="1" applyNumberFormat="1" applyFont="1" applyFill="1" applyBorder="1" applyAlignment="1">
      <alignment horizontal="center" vertical="top" wrapText="1"/>
    </xf>
    <xf numFmtId="164" fontId="12" fillId="0" borderId="18" xfId="1" applyNumberFormat="1" applyFont="1" applyFill="1" applyBorder="1" applyAlignment="1">
      <alignment horizontal="center" vertical="top" wrapText="1" readingOrder="1"/>
    </xf>
    <xf numFmtId="164" fontId="12" fillId="0" borderId="17" xfId="1" applyNumberFormat="1" applyFont="1" applyFill="1" applyBorder="1" applyAlignment="1">
      <alignment horizontal="center" vertical="top" wrapText="1" readingOrder="1"/>
    </xf>
    <xf numFmtId="164" fontId="12" fillId="0" borderId="3" xfId="1" applyNumberFormat="1" applyFont="1" applyFill="1" applyBorder="1" applyAlignment="1">
      <alignment horizontal="center" vertical="top" wrapText="1" readingOrder="1"/>
    </xf>
    <xf numFmtId="164" fontId="12" fillId="0" borderId="6" xfId="1" applyNumberFormat="1" applyFont="1" applyFill="1" applyBorder="1" applyAlignment="1">
      <alignment horizontal="center" vertical="top" wrapText="1" readingOrder="1"/>
    </xf>
    <xf numFmtId="4" fontId="13" fillId="0" borderId="8" xfId="1" applyNumberFormat="1" applyFont="1" applyFill="1" applyBorder="1" applyAlignment="1">
      <alignment horizontal="center" vertical="top" wrapText="1"/>
    </xf>
    <xf numFmtId="4" fontId="13" fillId="0" borderId="9" xfId="1" applyNumberFormat="1" applyFont="1" applyFill="1" applyBorder="1" applyAlignment="1">
      <alignment horizontal="center" vertical="top" wrapText="1"/>
    </xf>
    <xf numFmtId="164" fontId="12" fillId="0" borderId="7" xfId="1" applyNumberFormat="1" applyFont="1" applyFill="1" applyBorder="1" applyAlignment="1">
      <alignment horizontal="center" vertical="top" wrapText="1" readingOrder="1"/>
    </xf>
    <xf numFmtId="164" fontId="12" fillId="0" borderId="8" xfId="1" applyNumberFormat="1" applyFont="1" applyFill="1" applyBorder="1" applyAlignment="1">
      <alignment horizontal="center" vertical="top" wrapText="1" readingOrder="1"/>
    </xf>
    <xf numFmtId="164" fontId="12" fillId="0" borderId="9" xfId="1" applyNumberFormat="1" applyFont="1" applyFill="1" applyBorder="1" applyAlignment="1">
      <alignment horizontal="center" vertical="top" wrapText="1" readingOrder="1"/>
    </xf>
    <xf numFmtId="164" fontId="12" fillId="0" borderId="0" xfId="1" applyNumberFormat="1" applyFont="1" applyFill="1" applyBorder="1" applyAlignment="1">
      <alignment horizontal="center" vertical="top" wrapText="1" readingOrder="1"/>
    </xf>
    <xf numFmtId="164" fontId="12" fillId="0" borderId="14" xfId="1" applyNumberFormat="1" applyFont="1" applyFill="1" applyBorder="1" applyAlignment="1">
      <alignment horizontal="center" vertical="top" wrapText="1" readingOrder="1"/>
    </xf>
    <xf numFmtId="0" fontId="13" fillId="0" borderId="19" xfId="1" applyNumberFormat="1" applyFont="1" applyFill="1" applyBorder="1" applyAlignment="1">
      <alignment horizontal="center" vertical="top" wrapText="1"/>
    </xf>
    <xf numFmtId="164" fontId="12" fillId="0" borderId="19" xfId="1" applyNumberFormat="1" applyFont="1" applyFill="1" applyBorder="1" applyAlignment="1">
      <alignment horizontal="center" vertical="top" wrapText="1" readingOrder="1"/>
    </xf>
    <xf numFmtId="164" fontId="12" fillId="0" borderId="30" xfId="1" applyNumberFormat="1" applyFont="1" applyFill="1" applyBorder="1" applyAlignment="1">
      <alignment horizontal="center" vertical="top" wrapText="1" readingOrder="1"/>
    </xf>
    <xf numFmtId="164" fontId="12" fillId="0" borderId="28" xfId="1" applyNumberFormat="1" applyFont="1" applyFill="1" applyBorder="1" applyAlignment="1">
      <alignment horizontal="center" vertical="top" wrapText="1" readingOrder="1"/>
    </xf>
    <xf numFmtId="164" fontId="14" fillId="0" borderId="27" xfId="1" applyNumberFormat="1" applyFont="1" applyFill="1" applyBorder="1" applyAlignment="1">
      <alignment horizontal="center" vertical="top" wrapText="1" readingOrder="1"/>
    </xf>
    <xf numFmtId="164" fontId="14" fillId="0" borderId="22" xfId="1" applyNumberFormat="1" applyFont="1" applyFill="1" applyBorder="1" applyAlignment="1">
      <alignment horizontal="center" vertical="top" wrapText="1" readingOrder="1"/>
    </xf>
    <xf numFmtId="164" fontId="14" fillId="0" borderId="24" xfId="1" applyNumberFormat="1" applyFont="1" applyFill="1" applyBorder="1" applyAlignment="1">
      <alignment horizontal="center" vertical="top" wrapText="1" readingOrder="1"/>
    </xf>
    <xf numFmtId="164" fontId="14" fillId="0" borderId="23" xfId="1" applyNumberFormat="1" applyFont="1" applyFill="1" applyBorder="1" applyAlignment="1">
      <alignment horizontal="center" vertical="top" wrapText="1" readingOrder="1"/>
    </xf>
    <xf numFmtId="164" fontId="14" fillId="0" borderId="33" xfId="1" applyNumberFormat="1" applyFont="1" applyFill="1" applyBorder="1" applyAlignment="1">
      <alignment horizontal="center" vertical="top" wrapText="1" readingOrder="1"/>
    </xf>
    <xf numFmtId="164" fontId="14" fillId="0" borderId="31" xfId="1" applyNumberFormat="1" applyFont="1" applyFill="1" applyBorder="1" applyAlignment="1">
      <alignment horizontal="center" vertical="top" wrapText="1" readingOrder="1"/>
    </xf>
    <xf numFmtId="164" fontId="14" fillId="0" borderId="32" xfId="1" applyNumberFormat="1" applyFont="1" applyFill="1" applyBorder="1" applyAlignment="1">
      <alignment horizontal="center" vertical="top" wrapText="1" readingOrder="1"/>
    </xf>
    <xf numFmtId="164" fontId="14" fillId="0" borderId="0" xfId="1" applyNumberFormat="1" applyFont="1" applyFill="1" applyBorder="1" applyAlignment="1">
      <alignment horizontal="center" vertical="top" wrapText="1" readingOrder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0"/>
  <sheetViews>
    <sheetView showGridLines="0" tabSelected="1" topLeftCell="A4" workbookViewId="0">
      <selection activeCell="G23" sqref="G23:G24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5.42578125" customWidth="1"/>
    <col min="21" max="21" width="14.7109375" customWidth="1"/>
  </cols>
  <sheetData>
    <row r="1" spans="1:20" ht="16.5" customHeight="1" x14ac:dyDescent="0.25">
      <c r="R1" s="5"/>
      <c r="S1" s="5"/>
      <c r="T1" s="5"/>
    </row>
    <row r="2" spans="1:20" ht="78" customHeight="1" x14ac:dyDescent="0.25">
      <c r="A2" s="9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6" t="s">
        <v>46</v>
      </c>
      <c r="S2" s="7"/>
      <c r="T2" s="7"/>
    </row>
    <row r="3" spans="1:20" ht="17.100000000000001" customHeight="1" x14ac:dyDescent="0.25">
      <c r="A3" s="9" t="s">
        <v>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0" t="s">
        <v>0</v>
      </c>
      <c r="S3" s="7"/>
      <c r="T3" s="7"/>
    </row>
    <row r="4" spans="1:20" ht="17.100000000000001" customHeight="1" x14ac:dyDescent="0.25">
      <c r="A4" s="6" t="s">
        <v>0</v>
      </c>
      <c r="B4" s="7"/>
      <c r="C4" s="7"/>
      <c r="D4" s="11" t="s">
        <v>1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6" t="s">
        <v>0</v>
      </c>
      <c r="T4" s="7"/>
    </row>
    <row r="5" spans="1:20" ht="17.100000000000001" customHeight="1" x14ac:dyDescent="0.25">
      <c r="A5" s="13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0" ht="17.100000000000001" customHeight="1" x14ac:dyDescent="0.25">
      <c r="A6" s="9" t="s">
        <v>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17.100000000000001" customHeight="1" x14ac:dyDescent="0.25">
      <c r="A7" s="6" t="s">
        <v>0</v>
      </c>
      <c r="B7" s="7"/>
      <c r="C7" s="7"/>
      <c r="D7" s="14" t="s">
        <v>3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6" t="s">
        <v>0</v>
      </c>
      <c r="T7" s="7"/>
    </row>
    <row r="8" spans="1:20" ht="17.100000000000001" customHeight="1" x14ac:dyDescent="0.25">
      <c r="A8" s="13" t="s">
        <v>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 ht="15" customHeight="1" x14ac:dyDescent="0.25">
      <c r="A9" s="15" t="s">
        <v>0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20" ht="15" customHeight="1" x14ac:dyDescent="0.25">
      <c r="A10" s="16" t="s">
        <v>47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spans="1:20" ht="17.100000000000001" customHeight="1" x14ac:dyDescent="0.25">
      <c r="A11" s="8" t="s">
        <v>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x14ac:dyDescent="0.25">
      <c r="A12" s="6" t="s">
        <v>0</v>
      </c>
      <c r="B12" s="7"/>
      <c r="C12" s="7"/>
      <c r="D12" s="7"/>
      <c r="E12" s="7"/>
      <c r="F12" s="7"/>
      <c r="G12" s="7"/>
      <c r="H12" s="7"/>
      <c r="I12" s="17" t="s">
        <v>5</v>
      </c>
      <c r="J12" s="12"/>
      <c r="K12" s="18" t="s">
        <v>6</v>
      </c>
      <c r="L12" s="17" t="s">
        <v>7</v>
      </c>
      <c r="M12" s="12"/>
      <c r="N12" s="12"/>
      <c r="O12" s="6" t="s">
        <v>0</v>
      </c>
      <c r="P12" s="7"/>
      <c r="Q12" s="7"/>
      <c r="R12" s="7"/>
      <c r="S12" s="7"/>
      <c r="T12" s="7"/>
    </row>
    <row r="13" spans="1:20" ht="0" hidden="1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2.2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17.25" customHeight="1" x14ac:dyDescent="0.25">
      <c r="A15" s="19" t="s">
        <v>8</v>
      </c>
      <c r="B15" s="19" t="s">
        <v>9</v>
      </c>
      <c r="C15" s="19" t="s">
        <v>10</v>
      </c>
      <c r="D15" s="20"/>
      <c r="E15" s="19" t="s">
        <v>11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2"/>
      <c r="Q15" s="19" t="s">
        <v>12</v>
      </c>
      <c r="R15" s="23"/>
      <c r="S15" s="20"/>
      <c r="T15" s="19" t="s">
        <v>13</v>
      </c>
    </row>
    <row r="16" spans="1:20" ht="20.45" customHeight="1" x14ac:dyDescent="0.25">
      <c r="A16" s="24"/>
      <c r="B16" s="24"/>
      <c r="C16" s="25"/>
      <c r="D16" s="26"/>
      <c r="E16" s="19" t="s">
        <v>14</v>
      </c>
      <c r="F16" s="20"/>
      <c r="G16" s="19" t="s">
        <v>15</v>
      </c>
      <c r="H16" s="21"/>
      <c r="I16" s="22"/>
      <c r="J16" s="27" t="s">
        <v>16</v>
      </c>
      <c r="K16" s="7"/>
      <c r="L16" s="7"/>
      <c r="M16" s="7"/>
      <c r="N16" s="7"/>
      <c r="O16" s="7"/>
      <c r="P16" s="7"/>
      <c r="Q16" s="25"/>
      <c r="R16" s="7"/>
      <c r="S16" s="26"/>
      <c r="T16" s="24"/>
    </row>
    <row r="17" spans="1:21" ht="16.350000000000001" customHeight="1" x14ac:dyDescent="0.25">
      <c r="A17" s="24"/>
      <c r="B17" s="24"/>
      <c r="C17" s="25"/>
      <c r="D17" s="26"/>
      <c r="E17" s="25"/>
      <c r="F17" s="26"/>
      <c r="G17" s="19" t="s">
        <v>17</v>
      </c>
      <c r="H17" s="28" t="s">
        <v>0</v>
      </c>
      <c r="I17" s="21"/>
      <c r="J17" s="29" t="s">
        <v>18</v>
      </c>
      <c r="K17" s="30"/>
      <c r="L17" s="30"/>
      <c r="M17" s="30"/>
      <c r="N17" s="30"/>
      <c r="O17" s="30"/>
      <c r="P17" s="31"/>
      <c r="Q17" s="25"/>
      <c r="R17" s="7"/>
      <c r="S17" s="26"/>
      <c r="T17" s="24"/>
    </row>
    <row r="18" spans="1:21" ht="17.100000000000001" customHeight="1" x14ac:dyDescent="0.25">
      <c r="A18" s="24"/>
      <c r="B18" s="24"/>
      <c r="C18" s="25"/>
      <c r="D18" s="26"/>
      <c r="E18" s="25"/>
      <c r="F18" s="26"/>
      <c r="G18" s="24"/>
      <c r="H18" s="19" t="s">
        <v>19</v>
      </c>
      <c r="I18" s="20"/>
      <c r="J18" s="19" t="s">
        <v>20</v>
      </c>
      <c r="K18" s="21"/>
      <c r="L18" s="21"/>
      <c r="M18" s="21"/>
      <c r="N18" s="21"/>
      <c r="O18" s="21"/>
      <c r="P18" s="22"/>
      <c r="Q18" s="25"/>
      <c r="R18" s="7"/>
      <c r="S18" s="26"/>
      <c r="T18" s="24"/>
    </row>
    <row r="19" spans="1:21" ht="50.1" customHeight="1" x14ac:dyDescent="0.25">
      <c r="A19" s="32"/>
      <c r="B19" s="32"/>
      <c r="C19" s="33"/>
      <c r="D19" s="34"/>
      <c r="E19" s="33"/>
      <c r="F19" s="34"/>
      <c r="G19" s="32"/>
      <c r="H19" s="33"/>
      <c r="I19" s="34"/>
      <c r="J19" s="19" t="s">
        <v>19</v>
      </c>
      <c r="K19" s="21"/>
      <c r="L19" s="22"/>
      <c r="M19" s="35" t="s">
        <v>21</v>
      </c>
      <c r="N19" s="19" t="s">
        <v>22</v>
      </c>
      <c r="O19" s="22"/>
      <c r="P19" s="35" t="s">
        <v>23</v>
      </c>
      <c r="Q19" s="33"/>
      <c r="R19" s="12"/>
      <c r="S19" s="34"/>
      <c r="T19" s="32"/>
    </row>
    <row r="20" spans="1:21" x14ac:dyDescent="0.25">
      <c r="A20" s="36" t="s">
        <v>24</v>
      </c>
      <c r="B20" s="36" t="s">
        <v>25</v>
      </c>
      <c r="C20" s="37" t="s">
        <v>26</v>
      </c>
      <c r="D20" s="22"/>
      <c r="E20" s="37" t="s">
        <v>27</v>
      </c>
      <c r="F20" s="22"/>
      <c r="G20" s="36" t="s">
        <v>28</v>
      </c>
      <c r="H20" s="37" t="s">
        <v>29</v>
      </c>
      <c r="I20" s="22"/>
      <c r="J20" s="37" t="s">
        <v>30</v>
      </c>
      <c r="K20" s="21"/>
      <c r="L20" s="22"/>
      <c r="M20" s="36" t="s">
        <v>31</v>
      </c>
      <c r="N20" s="37" t="s">
        <v>32</v>
      </c>
      <c r="O20" s="22"/>
      <c r="P20" s="36" t="s">
        <v>33</v>
      </c>
      <c r="Q20" s="37" t="s">
        <v>34</v>
      </c>
      <c r="R20" s="21"/>
      <c r="S20" s="22"/>
      <c r="T20" s="36" t="s">
        <v>35</v>
      </c>
    </row>
    <row r="21" spans="1:21" ht="16.5" customHeight="1" x14ac:dyDescent="0.25">
      <c r="A21" s="38" t="s">
        <v>36</v>
      </c>
      <c r="B21" s="38" t="s">
        <v>37</v>
      </c>
      <c r="C21" s="39" t="s">
        <v>38</v>
      </c>
      <c r="D21" s="40"/>
      <c r="E21" s="78">
        <v>946013.35</v>
      </c>
      <c r="F21" s="79"/>
      <c r="G21" s="80">
        <v>551000</v>
      </c>
      <c r="H21" s="81">
        <v>0</v>
      </c>
      <c r="I21" s="82"/>
      <c r="J21" s="81">
        <v>0</v>
      </c>
      <c r="K21" s="83"/>
      <c r="L21" s="82"/>
      <c r="M21" s="80">
        <v>395013.35</v>
      </c>
      <c r="N21" s="81">
        <v>0</v>
      </c>
      <c r="O21" s="82"/>
      <c r="P21" s="80">
        <v>0</v>
      </c>
      <c r="Q21" s="41">
        <v>42886</v>
      </c>
      <c r="R21" s="42"/>
      <c r="S21" s="43"/>
      <c r="T21" s="38" t="s">
        <v>45</v>
      </c>
    </row>
    <row r="22" spans="1:21" ht="65.25" customHeight="1" x14ac:dyDescent="0.25">
      <c r="A22" s="44"/>
      <c r="B22" s="44"/>
      <c r="C22" s="45"/>
      <c r="D22" s="46"/>
      <c r="E22" s="84"/>
      <c r="F22" s="85"/>
      <c r="G22" s="86"/>
      <c r="H22" s="87"/>
      <c r="I22" s="88"/>
      <c r="J22" s="87"/>
      <c r="K22" s="89"/>
      <c r="L22" s="88"/>
      <c r="M22" s="90"/>
      <c r="N22" s="87"/>
      <c r="O22" s="88"/>
      <c r="P22" s="86"/>
      <c r="Q22" s="47"/>
      <c r="R22" s="48"/>
      <c r="S22" s="49"/>
      <c r="T22" s="44"/>
      <c r="U22" s="2"/>
    </row>
    <row r="23" spans="1:21" ht="15" customHeight="1" x14ac:dyDescent="0.25">
      <c r="A23" s="50" t="s">
        <v>39</v>
      </c>
      <c r="B23" s="50" t="s">
        <v>40</v>
      </c>
      <c r="C23" s="50" t="s">
        <v>41</v>
      </c>
      <c r="D23" s="50"/>
      <c r="E23" s="91">
        <v>562743.66</v>
      </c>
      <c r="F23" s="91"/>
      <c r="G23" s="92">
        <v>478000</v>
      </c>
      <c r="H23" s="92">
        <v>0</v>
      </c>
      <c r="I23" s="92"/>
      <c r="J23" s="92">
        <v>0</v>
      </c>
      <c r="K23" s="92"/>
      <c r="L23" s="92"/>
      <c r="M23" s="93">
        <v>84743.66</v>
      </c>
      <c r="N23" s="92">
        <v>0</v>
      </c>
      <c r="O23" s="92"/>
      <c r="P23" s="92">
        <v>0</v>
      </c>
      <c r="Q23" s="51">
        <v>42704</v>
      </c>
      <c r="R23" s="52"/>
      <c r="S23" s="53"/>
      <c r="T23" s="54" t="s">
        <v>45</v>
      </c>
    </row>
    <row r="24" spans="1:21" ht="67.5" customHeight="1" x14ac:dyDescent="0.25">
      <c r="A24" s="50"/>
      <c r="B24" s="50"/>
      <c r="C24" s="50"/>
      <c r="D24" s="50"/>
      <c r="E24" s="91"/>
      <c r="F24" s="91"/>
      <c r="G24" s="92"/>
      <c r="H24" s="92"/>
      <c r="I24" s="92"/>
      <c r="J24" s="92"/>
      <c r="K24" s="92"/>
      <c r="L24" s="92"/>
      <c r="M24" s="94"/>
      <c r="N24" s="92"/>
      <c r="O24" s="92"/>
      <c r="P24" s="92"/>
      <c r="Q24" s="55"/>
      <c r="R24" s="56"/>
      <c r="S24" s="57"/>
      <c r="T24" s="58"/>
      <c r="U24" s="2"/>
    </row>
    <row r="25" spans="1:21" ht="15.75" customHeight="1" x14ac:dyDescent="0.25">
      <c r="A25" s="59" t="s">
        <v>42</v>
      </c>
      <c r="B25" s="60"/>
      <c r="C25" s="60"/>
      <c r="D25" s="60"/>
      <c r="E25" s="61"/>
      <c r="F25" s="95">
        <f>SUM(E21:F24)</f>
        <v>1508757.01</v>
      </c>
      <c r="G25" s="95">
        <f>SUM(G21++G23)</f>
        <v>1029000</v>
      </c>
      <c r="H25" s="96">
        <v>0</v>
      </c>
      <c r="I25" s="97"/>
      <c r="J25" s="96">
        <v>0</v>
      </c>
      <c r="K25" s="98"/>
      <c r="L25" s="97"/>
      <c r="M25" s="95">
        <f>SUM(M21:M24)</f>
        <v>479757.01</v>
      </c>
      <c r="N25" s="96">
        <v>0</v>
      </c>
      <c r="O25" s="97"/>
      <c r="P25" s="95">
        <v>0</v>
      </c>
      <c r="Q25" s="62" t="s">
        <v>0</v>
      </c>
      <c r="R25" s="63"/>
      <c r="S25" s="63"/>
      <c r="T25" s="64"/>
    </row>
    <row r="26" spans="1:21" ht="7.5" customHeight="1" x14ac:dyDescent="0.25">
      <c r="A26" s="65"/>
      <c r="B26" s="66"/>
      <c r="C26" s="66"/>
      <c r="D26" s="66"/>
      <c r="E26" s="67"/>
      <c r="F26" s="99"/>
      <c r="G26" s="99"/>
      <c r="H26" s="100"/>
      <c r="I26" s="101"/>
      <c r="J26" s="100"/>
      <c r="K26" s="102"/>
      <c r="L26" s="101"/>
      <c r="M26" s="99"/>
      <c r="N26" s="100"/>
      <c r="O26" s="101"/>
      <c r="P26" s="99"/>
      <c r="Q26" s="68"/>
      <c r="R26" s="69"/>
      <c r="S26" s="69"/>
      <c r="T26" s="70"/>
    </row>
    <row r="27" spans="1:21" ht="21.75" customHeight="1" x14ac:dyDescent="0.25">
      <c r="A27" s="72" t="s">
        <v>43</v>
      </c>
      <c r="B27" s="73"/>
      <c r="C27" s="73"/>
      <c r="D27" s="73"/>
      <c r="E27" s="73"/>
      <c r="F27" s="74"/>
      <c r="G27" s="75" t="s">
        <v>44</v>
      </c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7"/>
      <c r="U27" s="3"/>
    </row>
    <row r="28" spans="1:21" ht="36.75" customHeight="1" x14ac:dyDescent="0.25">
      <c r="A28" s="4"/>
      <c r="B28" s="4"/>
      <c r="C28" s="4"/>
      <c r="D28" s="4"/>
      <c r="E28" s="4"/>
      <c r="F28" s="4"/>
      <c r="G28" s="71"/>
      <c r="H28" s="71"/>
      <c r="I28" s="4"/>
      <c r="J28" s="4"/>
      <c r="K28" s="4"/>
      <c r="L28" s="4"/>
      <c r="M28" s="71"/>
      <c r="N28" s="4"/>
      <c r="O28" s="4"/>
      <c r="P28" s="4"/>
      <c r="Q28" s="4"/>
      <c r="R28" s="4"/>
      <c r="S28" s="4"/>
      <c r="T28" s="4"/>
    </row>
    <row r="29" spans="1:21" x14ac:dyDescent="0.25">
      <c r="M29" s="1"/>
    </row>
    <row r="30" spans="1:21" x14ac:dyDescent="0.25">
      <c r="P30" s="1"/>
    </row>
  </sheetData>
  <mergeCells count="78">
    <mergeCell ref="B21:B22"/>
    <mergeCell ref="C23:D24"/>
    <mergeCell ref="E21:F22"/>
    <mergeCell ref="E23:F24"/>
    <mergeCell ref="M25:M26"/>
    <mergeCell ref="F25:F26"/>
    <mergeCell ref="J25:L26"/>
    <mergeCell ref="G23:G24"/>
    <mergeCell ref="G25:G26"/>
    <mergeCell ref="G21:G22"/>
    <mergeCell ref="B23:B24"/>
    <mergeCell ref="A27:F27"/>
    <mergeCell ref="G27:T27"/>
    <mergeCell ref="T21:T22"/>
    <mergeCell ref="H23:I24"/>
    <mergeCell ref="J23:L24"/>
    <mergeCell ref="N23:O24"/>
    <mergeCell ref="P23:P24"/>
    <mergeCell ref="Q23:S24"/>
    <mergeCell ref="T23:T24"/>
    <mergeCell ref="M21:M22"/>
    <mergeCell ref="M23:M24"/>
    <mergeCell ref="H25:I26"/>
    <mergeCell ref="Q25:T26"/>
    <mergeCell ref="A25:E26"/>
    <mergeCell ref="N25:O26"/>
    <mergeCell ref="P25:P26"/>
    <mergeCell ref="Q20:S20"/>
    <mergeCell ref="H21:I22"/>
    <mergeCell ref="J21:L22"/>
    <mergeCell ref="N21:O22"/>
    <mergeCell ref="P21:P22"/>
    <mergeCell ref="Q21:S22"/>
    <mergeCell ref="C20:D20"/>
    <mergeCell ref="E20:F20"/>
    <mergeCell ref="H20:I20"/>
    <mergeCell ref="J20:L20"/>
    <mergeCell ref="N20:O20"/>
    <mergeCell ref="A21:A22"/>
    <mergeCell ref="A23:A24"/>
    <mergeCell ref="C21:D2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15:A19"/>
    <mergeCell ref="B15:B19"/>
    <mergeCell ref="C15:D19"/>
    <mergeCell ref="E15:P15"/>
    <mergeCell ref="Q15:S19"/>
    <mergeCell ref="A10:T10"/>
    <mergeCell ref="A11:T11"/>
    <mergeCell ref="A12:H12"/>
    <mergeCell ref="I12:J12"/>
    <mergeCell ref="L12:N12"/>
    <mergeCell ref="O12:T12"/>
    <mergeCell ref="A7:C7"/>
    <mergeCell ref="D7:R7"/>
    <mergeCell ref="S7:T7"/>
    <mergeCell ref="A8:T8"/>
    <mergeCell ref="A9:T9"/>
    <mergeCell ref="A4:C4"/>
    <mergeCell ref="D4:R4"/>
    <mergeCell ref="S4:T4"/>
    <mergeCell ref="A5:T5"/>
    <mergeCell ref="A6:T6"/>
    <mergeCell ref="R1:T1"/>
    <mergeCell ref="A2:Q2"/>
    <mergeCell ref="R2:T2"/>
    <mergeCell ref="A3:Q3"/>
    <mergeCell ref="R3:T3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AC4BFE78538054EA722B05521283528" ma:contentTypeVersion="13" ma:contentTypeDescription="Kurkite naują dokumentą." ma:contentTypeScope="" ma:versionID="01dd037caa5871f047eb01267853eef0">
  <xsd:schema xmlns:xsd="http://www.w3.org/2001/XMLSchema" xmlns:xs="http://www.w3.org/2001/XMLSchema" xmlns:p="http://schemas.microsoft.com/office/2006/metadata/properties" xmlns:ns2="8f3f2252-3603-49aa-ac8e-307372a50dca" xmlns:ns3="c4be9623-8533-4525-a9d4-060d4b2303db" targetNamespace="http://schemas.microsoft.com/office/2006/metadata/properties" ma:root="true" ma:fieldsID="1473791d02644e4b1b3f31fbcfabcd0a" ns2:_="" ns3:_="">
    <xsd:import namespace="8f3f2252-3603-49aa-ac8e-307372a50dca"/>
    <xsd:import namespace="c4be9623-8533-4525-a9d4-060d4b2303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f2252-3603-49aa-ac8e-307372a50d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e9623-8533-4525-a9d4-060d4b2303d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4be9623-8533-4525-a9d4-060d4b2303db">
      <UserInfo>
        <DisplayName/>
        <AccountId xsi:nil="true"/>
        <AccountType/>
      </UserInfo>
    </SharedWithUsers>
    <MediaLengthInSeconds xmlns="8f3f2252-3603-49aa-ac8e-307372a50dca" xsi:nil="true"/>
  </documentManagement>
</p:properties>
</file>

<file path=customXml/itemProps1.xml><?xml version="1.0" encoding="utf-8"?>
<ds:datastoreItem xmlns:ds="http://schemas.openxmlformats.org/officeDocument/2006/customXml" ds:itemID="{CEF075F8-14DC-4726-BE24-A385465AC4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40545F-050F-4457-96C2-7049C9B55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f2252-3603-49aa-ac8e-307372a50dca"/>
    <ds:schemaRef ds:uri="c4be9623-8533-4525-a9d4-060d4b2303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87D1C5-47EF-459C-8DC7-7DAB31014BB4}">
  <ds:schemaRefs>
    <ds:schemaRef ds:uri="http://schemas.microsoft.com/office/2006/documentManagement/types"/>
    <ds:schemaRef ds:uri="http://purl.org/dc/elements/1.1/"/>
    <ds:schemaRef ds:uri="http://purl.org/dc/terms/"/>
    <ds:schemaRef ds:uri="c4be9623-8533-4525-a9d4-060d4b2303db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  <ds:schemaRef ds:uri="8f3f2252-3603-49aa-ac8e-307372a50dc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Jurgita Mitrulevičienė</cp:lastModifiedBy>
  <cp:lastPrinted>2021-10-25T07:13:54Z</cp:lastPrinted>
  <dcterms:created xsi:type="dcterms:W3CDTF">2021-08-23T16:34:53Z</dcterms:created>
  <dcterms:modified xsi:type="dcterms:W3CDTF">2021-11-11T13:00:28Z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0x0101008AC4BFE78538054EA722B05521283528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</Properties>
</file>