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žesikaBernotaitė\Desktop\Kolegijos posėdis 12-08\"/>
    </mc:Choice>
  </mc:AlternateContent>
  <xr:revisionPtr revIDLastSave="1" documentId="13_ncr:1_{7260B5C8-F94E-4E11-9432-23B3E037CD6B}" xr6:coauthVersionLast="47" xr6:coauthVersionMax="47" xr10:uidLastSave="{18B1854A-39FA-43FA-BF56-9647597C3E69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H31" i="1"/>
  <c r="G31" i="1"/>
  <c r="F31" i="1"/>
</calcChain>
</file>

<file path=xl/sharedStrings.xml><?xml version="1.0" encoding="utf-8"?>
<sst xmlns="http://schemas.openxmlformats.org/spreadsheetml/2006/main" count="85" uniqueCount="64">
  <si>
    <t/>
  </si>
  <si>
    <t>PATVIRTINTA
Kauno regiono plėtros tarybos 
2016 m. spalio 28 d. sprendimu Nr. 51/2S-56
(Kauno regiono plėtros tarybos 
2021 m. gruodžio 8 d. sprendimo Nr. 6KS-50 redakcija)</t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</si>
  <si>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</si>
  <si>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</si>
  <si>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08.1.1-CPVA-R-407 Socialinių paslaugų infrastruktūros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</si>
  <si>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</si>
  <si>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KAUNO REGIONO PROJEKTŲ SĄRAŠAS</t>
    </r>
  </si>
  <si>
    <t>2016-10-28</t>
  </si>
  <si>
    <t>Nr.</t>
  </si>
  <si>
    <t>08.1.1-CPVA-R-407-21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</si>
  <si>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</si>
  <si>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</si>
  <si>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</si>
  <si>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</si>
  <si>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</si>
  <si>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</si>
  <si>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</si>
  <si>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</si>
  <si>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</si>
  <si>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</si>
  <si>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</si>
  <si>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</si>
  <si>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</si>
  <si>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</si>
  <si>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</si>
  <si>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</si>
  <si>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</si>
  <si>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</si>
  <si>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</si>
  <si>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</si>
  <si>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</si>
  <si>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</si>
  <si>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</si>
  <si>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</si>
  <si>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</si>
  <si>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</si>
  <si>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</si>
  <si>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</si>
  <si>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</si>
  <si>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Asociacija Lietuvos Raudonojo kryžiaus draugija</t>
  </si>
  <si>
    <t>Socialinės priežiūros paslaugų plėtra Raseinių rajono savivaldybėje</t>
  </si>
  <si>
    <t>2.</t>
  </si>
  <si>
    <t>BĮ Kauno kartų namai</t>
  </si>
  <si>
    <t>Kauno kartų namų (Sąjungos a. 13A) infrastruktūros modernizavimas ir pritaikymas senyvo amžiaus asmenims</t>
  </si>
  <si>
    <t>3.</t>
  </si>
  <si>
    <t>Jonavos rajono savivaldybės administracija</t>
  </si>
  <si>
    <t>Jonavos globos namų atnaujinimas</t>
  </si>
  <si>
    <t>4.</t>
  </si>
  <si>
    <t>Kaišiadorių socialinių paslaugų centras</t>
  </si>
  <si>
    <t>Socialinių paslaugų kokybės gerinimas ir paslaugų plėtra Kaišiadorių rajono savivaldybėje</t>
  </si>
  <si>
    <t>5.</t>
  </si>
  <si>
    <t>Kėdainių rajono savivaldybės administracija</t>
  </si>
  <si>
    <t>Josvainių socialinio ir ugdymo centro atnaujinimas bei savarankiško gyvenimo namų jame įkūrimas</t>
  </si>
  <si>
    <t>6.</t>
  </si>
  <si>
    <t>Prienų rajono savivaldybės administracija</t>
  </si>
  <si>
    <t>Socialinių paslaugų infrastruktūros plėtra Prienų rajone</t>
  </si>
  <si>
    <t>7.</t>
  </si>
  <si>
    <t>Viešoji įstaiga "Sugrįžimas"</t>
  </si>
  <si>
    <t>Socialinės rizikos asmenų integracijos į visuomenę paslaugų infrastruktūros plėtra</t>
  </si>
  <si>
    <t>8.</t>
  </si>
  <si>
    <t>Viešoji įstaiga Rokų socialinės gerovės centras</t>
  </si>
  <si>
    <t>Socialinių paslaugų infrastruktūros plėtra Kauno rajone</t>
  </si>
  <si>
    <t>IŠ VISO:</t>
  </si>
  <si>
    <t>Regionui numatytas ES struktūrinių fondų lėšų limitas: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</si>
</sst>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01">
    <xf numFmtId="0" fontId="1" fillId="0" borderId="0" xfId="0" applyFont="1"/>
    <xf numFmtId="0" fontId="3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0" fontId="7" fillId="0" borderId="2" xfId="1" applyFont="1" applyBorder="1" applyAlignment="1">
      <alignment horizontal="right" vertical="top" wrapText="1" readingOrder="1"/>
    </xf>
    <xf numFmtId="0" fontId="7" fillId="0" borderId="17" xfId="1" applyFont="1" applyBorder="1" applyAlignment="1">
      <alignment vertical="top" wrapText="1" readingOrder="1"/>
    </xf>
    <xf numFmtId="4" fontId="1" fillId="0" borderId="0" xfId="0" applyNumberFormat="1" applyFont="1"/>
    <xf numFmtId="164" fontId="1" fillId="0" borderId="0" xfId="0" applyNumberFormat="1" applyFont="1"/>
    <xf numFmtId="164" fontId="7" fillId="0" borderId="17" xfId="1" applyNumberFormat="1" applyFont="1" applyBorder="1" applyAlignment="1">
      <alignment vertical="top" wrapText="1" readingOrder="1"/>
    </xf>
    <xf numFmtId="0" fontId="7" fillId="3" borderId="2" xfId="1" applyFont="1" applyFill="1" applyBorder="1" applyAlignment="1">
      <alignment vertical="top" wrapText="1" readingOrder="1"/>
    </xf>
    <xf numFmtId="0" fontId="7" fillId="3" borderId="17" xfId="1" applyFont="1" applyFill="1" applyBorder="1" applyAlignment="1">
      <alignment vertical="top" wrapText="1" readingOrder="1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1" fillId="0" borderId="18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  <xf numFmtId="164" fontId="7" fillId="0" borderId="17" xfId="1" applyNumberFormat="1" applyFont="1" applyBorder="1" applyAlignment="1">
      <alignment horizontal="right" vertical="top" wrapText="1" readingOrder="1"/>
    </xf>
    <xf numFmtId="164" fontId="7" fillId="0" borderId="14" xfId="1" applyNumberFormat="1" applyFont="1" applyBorder="1" applyAlignment="1">
      <alignment horizontal="right" vertical="top" wrapText="1" readingOrder="1"/>
    </xf>
    <xf numFmtId="164" fontId="8" fillId="0" borderId="28" xfId="1" applyNumberFormat="1" applyFont="1" applyBorder="1" applyAlignment="1">
      <alignment horizontal="right" vertical="top" wrapText="1" readingOrder="1"/>
    </xf>
    <xf numFmtId="164" fontId="8" fillId="0" borderId="29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0" fontId="1" fillId="0" borderId="5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165" fontId="7" fillId="0" borderId="2" xfId="1" applyNumberFormat="1" applyFont="1" applyBorder="1" applyAlignment="1">
      <alignment horizontal="right" vertical="top" wrapText="1" readingOrder="1"/>
    </xf>
    <xf numFmtId="0" fontId="7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166" fontId="7" fillId="0" borderId="14" xfId="1" applyNumberFormat="1" applyFont="1" applyBorder="1" applyAlignment="1">
      <alignment horizontal="left" vertical="top" wrapText="1" readingOrder="1"/>
    </xf>
    <xf numFmtId="0" fontId="1" fillId="0" borderId="1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5" xfId="1" applyFont="1" applyBorder="1" applyAlignment="1">
      <alignment horizontal="left" vertical="top" wrapText="1"/>
    </xf>
    <xf numFmtId="0" fontId="7" fillId="3" borderId="17" xfId="1" applyFont="1" applyFill="1" applyBorder="1" applyAlignment="1">
      <alignment vertical="top" wrapText="1" readingOrder="1"/>
    </xf>
    <xf numFmtId="0" fontId="1" fillId="3" borderId="3" xfId="1" applyFont="1" applyFill="1" applyBorder="1" applyAlignment="1">
      <alignment vertical="top" wrapText="1"/>
    </xf>
    <xf numFmtId="164" fontId="7" fillId="0" borderId="17" xfId="1" applyNumberFormat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164" fontId="7" fillId="0" borderId="18" xfId="1" applyNumberFormat="1" applyFont="1" applyBorder="1" applyAlignment="1">
      <alignment horizontal="right" vertical="top" wrapText="1" readingOrder="1"/>
    </xf>
    <xf numFmtId="164" fontId="7" fillId="0" borderId="3" xfId="1" applyNumberFormat="1" applyFont="1" applyBorder="1" applyAlignment="1">
      <alignment horizontal="right" vertical="top" wrapText="1" readingOrder="1"/>
    </xf>
    <xf numFmtId="164" fontId="7" fillId="0" borderId="15" xfId="1" applyNumberFormat="1" applyFont="1" applyBorder="1" applyAlignment="1">
      <alignment horizontal="right" vertical="top" wrapText="1" readingOrder="1"/>
    </xf>
    <xf numFmtId="164" fontId="7" fillId="0" borderId="16" xfId="1" applyNumberFormat="1" applyFont="1" applyBorder="1" applyAlignment="1">
      <alignment horizontal="right" vertical="top" wrapText="1" readingOrder="1"/>
    </xf>
    <xf numFmtId="165" fontId="7" fillId="0" borderId="18" xfId="1" applyNumberFormat="1" applyFont="1" applyBorder="1" applyAlignment="1">
      <alignment horizontal="right" vertical="top" wrapText="1" readingOrder="1"/>
    </xf>
    <xf numFmtId="165" fontId="7" fillId="0" borderId="6" xfId="1" applyNumberFormat="1" applyFont="1" applyBorder="1" applyAlignment="1">
      <alignment horizontal="right" vertical="top" wrapText="1" readingOrder="1"/>
    </xf>
    <xf numFmtId="165" fontId="7" fillId="0" borderId="3" xfId="1" applyNumberFormat="1" applyFont="1" applyBorder="1" applyAlignment="1">
      <alignment horizontal="right" vertical="top" wrapText="1" readingOrder="1"/>
    </xf>
    <xf numFmtId="165" fontId="7" fillId="0" borderId="15" xfId="1" applyNumberFormat="1" applyFont="1" applyBorder="1" applyAlignment="1">
      <alignment horizontal="right" vertical="top" wrapText="1" readingOrder="1"/>
    </xf>
    <xf numFmtId="165" fontId="7" fillId="0" borderId="1" xfId="1" applyNumberFormat="1" applyFont="1" applyBorder="1" applyAlignment="1">
      <alignment horizontal="right" vertical="top" wrapText="1" readingOrder="1"/>
    </xf>
    <xf numFmtId="165" fontId="7" fillId="0" borderId="16" xfId="1" applyNumberFormat="1" applyFont="1" applyBorder="1" applyAlignment="1">
      <alignment horizontal="right" vertical="top" wrapText="1" readingOrder="1"/>
    </xf>
    <xf numFmtId="0" fontId="7" fillId="3" borderId="2" xfId="1" applyFont="1" applyFill="1" applyBorder="1" applyAlignment="1">
      <alignment vertical="top" wrapText="1" readingOrder="1"/>
    </xf>
    <xf numFmtId="0" fontId="1" fillId="3" borderId="5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6" fillId="2" borderId="0" xfId="1" applyFont="1" applyFill="1" applyAlignment="1">
      <alignment horizontal="center" vertical="center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0" xfId="1" applyFont="1" applyAlignment="1">
      <alignment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vertical="top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8" fillId="0" borderId="27" xfId="1" applyFont="1" applyBorder="1" applyAlignment="1">
      <alignment horizontal="center" vertical="top" wrapText="1" readingOrder="1"/>
    </xf>
    <xf numFmtId="0" fontId="8" fillId="0" borderId="26" xfId="1" applyFont="1" applyBorder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8" fillId="0" borderId="16" xfId="1" applyFont="1" applyBorder="1" applyAlignment="1">
      <alignment horizontal="center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8" fillId="0" borderId="21" xfId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right" vertical="top" wrapText="1" readingOrder="1"/>
    </xf>
    <xf numFmtId="0" fontId="8" fillId="0" borderId="23" xfId="1" applyFont="1" applyBorder="1" applyAlignment="1">
      <alignment horizontal="right" vertical="top" wrapText="1" readingOrder="1"/>
    </xf>
    <xf numFmtId="0" fontId="8" fillId="0" borderId="24" xfId="1" applyFont="1" applyBorder="1" applyAlignment="1">
      <alignment horizontal="right" vertical="top" wrapText="1" readingOrder="1"/>
    </xf>
    <xf numFmtId="0" fontId="8" fillId="0" borderId="25" xfId="1" applyFont="1" applyBorder="1" applyAlignment="1">
      <alignment horizontal="right" vertical="top" wrapText="1" readingOrder="1"/>
    </xf>
    <xf numFmtId="0" fontId="7" fillId="0" borderId="17" xfId="1" applyFont="1" applyBorder="1" applyAlignment="1">
      <alignment horizontal="center" vertical="top" wrapText="1" readingOrder="1"/>
    </xf>
    <xf numFmtId="0" fontId="7" fillId="0" borderId="14" xfId="1" applyFont="1" applyBorder="1" applyAlignment="1">
      <alignment horizontal="center" vertical="top" wrapText="1" readingOrder="1"/>
    </xf>
    <xf numFmtId="0" fontId="7" fillId="3" borderId="18" xfId="1" applyFont="1" applyFill="1" applyBorder="1" applyAlignment="1">
      <alignment horizontal="left" vertical="top" wrapText="1" readingOrder="1"/>
    </xf>
    <xf numFmtId="0" fontId="7" fillId="3" borderId="3" xfId="1" applyFont="1" applyFill="1" applyBorder="1" applyAlignment="1">
      <alignment horizontal="left" vertical="top" wrapText="1" readingOrder="1"/>
    </xf>
    <xf numFmtId="0" fontId="7" fillId="3" borderId="15" xfId="1" applyFont="1" applyFill="1" applyBorder="1" applyAlignment="1">
      <alignment horizontal="left" vertical="top" wrapText="1" readingOrder="1"/>
    </xf>
    <xf numFmtId="0" fontId="7" fillId="3" borderId="16" xfId="1" applyFont="1" applyFill="1" applyBorder="1" applyAlignment="1">
      <alignment horizontal="left" vertical="top" wrapText="1" readingOrder="1"/>
    </xf>
    <xf numFmtId="0" fontId="7" fillId="3" borderId="17" xfId="1" applyFont="1" applyFill="1" applyBorder="1" applyAlignment="1">
      <alignment horizontal="left" vertical="top" wrapText="1" readingOrder="1"/>
    </xf>
    <xf numFmtId="0" fontId="7" fillId="3" borderId="14" xfId="1" applyFont="1" applyFill="1" applyBorder="1" applyAlignment="1">
      <alignment horizontal="left" vertical="top" wrapText="1" readingOrder="1"/>
    </xf>
    <xf numFmtId="0" fontId="7" fillId="0" borderId="17" xfId="1" applyFont="1" applyBorder="1" applyAlignment="1">
      <alignment horizontal="left" vertical="top" wrapText="1" readingOrder="1"/>
    </xf>
    <xf numFmtId="0" fontId="7" fillId="0" borderId="14" xfId="1" applyFont="1" applyBorder="1" applyAlignment="1">
      <alignment horizontal="left" vertical="top" wrapText="1" readingOrder="1"/>
    </xf>
    <xf numFmtId="164" fontId="7" fillId="0" borderId="6" xfId="1" applyNumberFormat="1" applyFont="1" applyBorder="1" applyAlignment="1">
      <alignment horizontal="right" vertical="top" wrapText="1" readingOrder="1"/>
    </xf>
    <xf numFmtId="164" fontId="7" fillId="0" borderId="1" xfId="1" applyNumberFormat="1" applyFont="1" applyBorder="1" applyAlignment="1">
      <alignment horizontal="right" vertical="top" wrapText="1" readingOrder="1"/>
    </xf>
    <xf numFmtId="0" fontId="1" fillId="0" borderId="0" xfId="0" applyFont="1" applyAlignment="1"/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zoomScale="80" zoomScaleNormal="80" workbookViewId="0">
      <selection activeCell="A3" sqref="A3:Q3"/>
    </sheetView>
  </sheetViews>
  <sheetFormatPr defaultRowHeight="14.4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  <col min="21" max="21" width="27.5703125" customWidth="1"/>
  </cols>
  <sheetData>
    <row r="1" spans="1:20" ht="21.75" customHeight="1">
      <c r="R1" s="18"/>
      <c r="S1" s="18"/>
      <c r="T1" s="18"/>
    </row>
    <row r="2" spans="1:20" ht="83.25" customHeight="1">
      <c r="A2" s="68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69" t="s">
        <v>1</v>
      </c>
      <c r="S2" s="69"/>
      <c r="T2" s="69"/>
    </row>
    <row r="3" spans="1:20" ht="17.100000000000001" customHeight="1">
      <c r="A3" s="68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69"/>
      <c r="S3" s="69"/>
      <c r="T3" s="69"/>
    </row>
    <row r="4" spans="1:20" ht="17.100000000000001" customHeight="1">
      <c r="A4" s="74" t="s">
        <v>0</v>
      </c>
      <c r="B4" s="100"/>
      <c r="C4" s="100"/>
      <c r="D4" s="76" t="s">
        <v>2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74" t="s">
        <v>0</v>
      </c>
      <c r="T4" s="100"/>
    </row>
    <row r="5" spans="1:20" ht="17.100000000000001" customHeight="1">
      <c r="A5" s="70" t="s">
        <v>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0" ht="17.100000000000001" customHeight="1">
      <c r="A6" s="68" t="s"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0" ht="17.100000000000001" customHeight="1">
      <c r="A7" s="74" t="s">
        <v>0</v>
      </c>
      <c r="B7" s="100"/>
      <c r="C7" s="100"/>
      <c r="D7" s="77" t="s">
        <v>4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74" t="s">
        <v>0</v>
      </c>
      <c r="T7" s="100"/>
    </row>
    <row r="8" spans="1:20" ht="17.100000000000001" customHeight="1">
      <c r="A8" s="70" t="s">
        <v>5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spans="1:20" ht="15" customHeight="1">
      <c r="A9" s="71" t="s">
        <v>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0" ht="15" customHeight="1">
      <c r="A10" s="72" t="s">
        <v>6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0" ht="17.100000000000001" customHeight="1">
      <c r="A11" s="73" t="s">
        <v>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</row>
    <row r="12" spans="1:20">
      <c r="A12" s="74" t="s">
        <v>0</v>
      </c>
      <c r="B12" s="100"/>
      <c r="C12" s="100"/>
      <c r="D12" s="100"/>
      <c r="E12" s="100"/>
      <c r="F12" s="100"/>
      <c r="G12" s="100"/>
      <c r="H12" s="100"/>
      <c r="I12" s="75" t="s">
        <v>7</v>
      </c>
      <c r="J12" s="33"/>
      <c r="K12" s="1" t="s">
        <v>8</v>
      </c>
      <c r="L12" s="75" t="s">
        <v>9</v>
      </c>
      <c r="M12" s="33"/>
      <c r="N12" s="33"/>
      <c r="O12" s="74" t="s">
        <v>0</v>
      </c>
      <c r="P12" s="100"/>
      <c r="Q12" s="100"/>
      <c r="R12" s="100"/>
      <c r="S12" s="100"/>
      <c r="T12" s="100"/>
    </row>
    <row r="13" spans="1:20" ht="0" hidden="1" customHeight="1"/>
    <row r="14" spans="1:20" ht="12.2" customHeight="1"/>
    <row r="15" spans="1:20" ht="17.25" customHeight="1">
      <c r="A15" s="56" t="s">
        <v>10</v>
      </c>
      <c r="B15" s="56" t="s">
        <v>11</v>
      </c>
      <c r="C15" s="56" t="s">
        <v>12</v>
      </c>
      <c r="D15" s="41"/>
      <c r="E15" s="56" t="s">
        <v>13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29"/>
      <c r="Q15" s="56" t="s">
        <v>14</v>
      </c>
      <c r="R15" s="42"/>
      <c r="S15" s="41"/>
      <c r="T15" s="56" t="s">
        <v>15</v>
      </c>
    </row>
    <row r="16" spans="1:20" ht="20.45" customHeight="1">
      <c r="A16" s="57"/>
      <c r="B16" s="57"/>
      <c r="C16" s="59"/>
      <c r="D16" s="60"/>
      <c r="E16" s="56" t="s">
        <v>16</v>
      </c>
      <c r="F16" s="41"/>
      <c r="G16" s="56" t="s">
        <v>17</v>
      </c>
      <c r="H16" s="30"/>
      <c r="I16" s="29"/>
      <c r="J16" s="63" t="s">
        <v>18</v>
      </c>
      <c r="K16" s="100"/>
      <c r="L16" s="100"/>
      <c r="M16" s="100"/>
      <c r="N16" s="100"/>
      <c r="O16" s="100"/>
      <c r="P16" s="100"/>
      <c r="Q16" s="59"/>
      <c r="R16" s="100"/>
      <c r="S16" s="60"/>
      <c r="T16" s="57"/>
    </row>
    <row r="17" spans="1:21" ht="16.350000000000001" customHeight="1">
      <c r="A17" s="57"/>
      <c r="B17" s="57"/>
      <c r="C17" s="59"/>
      <c r="D17" s="60"/>
      <c r="E17" s="59"/>
      <c r="F17" s="60"/>
      <c r="G17" s="56" t="s">
        <v>19</v>
      </c>
      <c r="H17" s="64" t="s">
        <v>0</v>
      </c>
      <c r="I17" s="30"/>
      <c r="J17" s="65" t="s">
        <v>20</v>
      </c>
      <c r="K17" s="66"/>
      <c r="L17" s="66"/>
      <c r="M17" s="66"/>
      <c r="N17" s="66"/>
      <c r="O17" s="66"/>
      <c r="P17" s="67"/>
      <c r="Q17" s="59"/>
      <c r="R17" s="100"/>
      <c r="S17" s="60"/>
      <c r="T17" s="57"/>
    </row>
    <row r="18" spans="1:21" ht="17.100000000000001" customHeight="1">
      <c r="A18" s="57"/>
      <c r="B18" s="57"/>
      <c r="C18" s="59"/>
      <c r="D18" s="60"/>
      <c r="E18" s="59"/>
      <c r="F18" s="60"/>
      <c r="G18" s="57"/>
      <c r="H18" s="56" t="s">
        <v>21</v>
      </c>
      <c r="I18" s="41"/>
      <c r="J18" s="56" t="s">
        <v>22</v>
      </c>
      <c r="K18" s="30"/>
      <c r="L18" s="30"/>
      <c r="M18" s="30"/>
      <c r="N18" s="30"/>
      <c r="O18" s="30"/>
      <c r="P18" s="29"/>
      <c r="Q18" s="59"/>
      <c r="R18" s="100"/>
      <c r="S18" s="60"/>
      <c r="T18" s="57"/>
    </row>
    <row r="19" spans="1:21" ht="50.1" customHeight="1">
      <c r="A19" s="58"/>
      <c r="B19" s="58"/>
      <c r="C19" s="61"/>
      <c r="D19" s="62"/>
      <c r="E19" s="61"/>
      <c r="F19" s="62"/>
      <c r="G19" s="58"/>
      <c r="H19" s="61"/>
      <c r="I19" s="62"/>
      <c r="J19" s="56" t="s">
        <v>21</v>
      </c>
      <c r="K19" s="30"/>
      <c r="L19" s="29"/>
      <c r="M19" s="2" t="s">
        <v>23</v>
      </c>
      <c r="N19" s="56" t="s">
        <v>24</v>
      </c>
      <c r="O19" s="29"/>
      <c r="P19" s="2" t="s">
        <v>25</v>
      </c>
      <c r="Q19" s="61"/>
      <c r="R19" s="33"/>
      <c r="S19" s="62"/>
      <c r="T19" s="58"/>
    </row>
    <row r="20" spans="1:21">
      <c r="A20" s="3" t="s">
        <v>26</v>
      </c>
      <c r="B20" s="3" t="s">
        <v>27</v>
      </c>
      <c r="C20" s="55" t="s">
        <v>28</v>
      </c>
      <c r="D20" s="29"/>
      <c r="E20" s="55" t="s">
        <v>29</v>
      </c>
      <c r="F20" s="29"/>
      <c r="G20" s="3" t="s">
        <v>30</v>
      </c>
      <c r="H20" s="55" t="s">
        <v>31</v>
      </c>
      <c r="I20" s="29"/>
      <c r="J20" s="55" t="s">
        <v>32</v>
      </c>
      <c r="K20" s="30"/>
      <c r="L20" s="29"/>
      <c r="M20" s="3" t="s">
        <v>33</v>
      </c>
      <c r="N20" s="55" t="s">
        <v>34</v>
      </c>
      <c r="O20" s="29"/>
      <c r="P20" s="3" t="s">
        <v>35</v>
      </c>
      <c r="Q20" s="55" t="s">
        <v>36</v>
      </c>
      <c r="R20" s="30"/>
      <c r="S20" s="29"/>
      <c r="T20" s="3" t="s">
        <v>37</v>
      </c>
    </row>
    <row r="21" spans="1:21" ht="51.75" customHeight="1">
      <c r="A21" s="4" t="s">
        <v>38</v>
      </c>
      <c r="B21" s="11" t="s">
        <v>39</v>
      </c>
      <c r="C21" s="53" t="s">
        <v>40</v>
      </c>
      <c r="D21" s="54"/>
      <c r="E21" s="28">
        <v>419765.35</v>
      </c>
      <c r="F21" s="29"/>
      <c r="G21" s="5">
        <v>356800.54</v>
      </c>
      <c r="H21" s="28">
        <v>62964.81</v>
      </c>
      <c r="I21" s="29"/>
      <c r="J21" s="28">
        <v>0</v>
      </c>
      <c r="K21" s="30"/>
      <c r="L21" s="29"/>
      <c r="M21" s="5">
        <v>0</v>
      </c>
      <c r="N21" s="28">
        <v>0</v>
      </c>
      <c r="O21" s="29"/>
      <c r="P21" s="5">
        <v>0</v>
      </c>
      <c r="Q21" s="31">
        <v>42795</v>
      </c>
      <c r="R21" s="30"/>
      <c r="S21" s="29"/>
      <c r="T21" s="6" t="s">
        <v>0</v>
      </c>
    </row>
    <row r="22" spans="1:21" ht="21" customHeight="1">
      <c r="A22" s="96" t="s">
        <v>41</v>
      </c>
      <c r="B22" s="94" t="s">
        <v>42</v>
      </c>
      <c r="C22" s="90" t="s">
        <v>43</v>
      </c>
      <c r="D22" s="91"/>
      <c r="E22" s="19">
        <v>1335534.8899999999</v>
      </c>
      <c r="F22" s="20"/>
      <c r="G22" s="23">
        <v>1096071.8600000001</v>
      </c>
      <c r="H22" s="43">
        <v>0</v>
      </c>
      <c r="I22" s="44"/>
      <c r="J22" s="43">
        <v>0</v>
      </c>
      <c r="K22" s="98"/>
      <c r="L22" s="44"/>
      <c r="M22" s="23">
        <v>239463.03</v>
      </c>
      <c r="N22" s="43">
        <v>0</v>
      </c>
      <c r="O22" s="44"/>
      <c r="P22" s="23">
        <v>0</v>
      </c>
      <c r="Q22" s="47">
        <v>42795</v>
      </c>
      <c r="R22" s="48"/>
      <c r="S22" s="49"/>
      <c r="T22" s="88" t="s">
        <v>0</v>
      </c>
    </row>
    <row r="23" spans="1:21" ht="58.5" customHeight="1">
      <c r="A23" s="97"/>
      <c r="B23" s="95"/>
      <c r="C23" s="92"/>
      <c r="D23" s="93"/>
      <c r="E23" s="21"/>
      <c r="F23" s="22"/>
      <c r="G23" s="24"/>
      <c r="H23" s="45"/>
      <c r="I23" s="46"/>
      <c r="J23" s="45"/>
      <c r="K23" s="99"/>
      <c r="L23" s="46"/>
      <c r="M23" s="24"/>
      <c r="N23" s="45"/>
      <c r="O23" s="46"/>
      <c r="P23" s="24"/>
      <c r="Q23" s="50"/>
      <c r="R23" s="51"/>
      <c r="S23" s="52"/>
      <c r="T23" s="89"/>
      <c r="U23" s="8"/>
    </row>
    <row r="24" spans="1:21" ht="38.25" customHeight="1">
      <c r="A24" s="4" t="s">
        <v>44</v>
      </c>
      <c r="B24" s="11" t="s">
        <v>45</v>
      </c>
      <c r="C24" s="53" t="s">
        <v>46</v>
      </c>
      <c r="D24" s="54"/>
      <c r="E24" s="28">
        <v>411066.76</v>
      </c>
      <c r="F24" s="29"/>
      <c r="G24" s="5">
        <v>349406.74</v>
      </c>
      <c r="H24" s="28">
        <v>0</v>
      </c>
      <c r="I24" s="29"/>
      <c r="J24" s="28">
        <v>0</v>
      </c>
      <c r="K24" s="30"/>
      <c r="L24" s="29"/>
      <c r="M24" s="5">
        <v>61660.02</v>
      </c>
      <c r="N24" s="28">
        <v>0</v>
      </c>
      <c r="O24" s="29"/>
      <c r="P24" s="5">
        <v>0</v>
      </c>
      <c r="Q24" s="31">
        <v>43189</v>
      </c>
      <c r="R24" s="30"/>
      <c r="S24" s="29"/>
      <c r="T24" s="6" t="s">
        <v>0</v>
      </c>
    </row>
    <row r="25" spans="1:21" ht="18.75" customHeight="1">
      <c r="A25" s="96" t="s">
        <v>47</v>
      </c>
      <c r="B25" s="94" t="s">
        <v>48</v>
      </c>
      <c r="C25" s="90" t="s">
        <v>49</v>
      </c>
      <c r="D25" s="91"/>
      <c r="E25" s="43">
        <v>874196.95</v>
      </c>
      <c r="F25" s="44"/>
      <c r="G25" s="23">
        <v>474866.14</v>
      </c>
      <c r="H25" s="43">
        <v>0</v>
      </c>
      <c r="I25" s="44"/>
      <c r="J25" s="43">
        <v>0</v>
      </c>
      <c r="K25" s="98"/>
      <c r="L25" s="44"/>
      <c r="M25" s="23">
        <v>399330.81</v>
      </c>
      <c r="N25" s="43">
        <v>0</v>
      </c>
      <c r="O25" s="44"/>
      <c r="P25" s="23">
        <v>0</v>
      </c>
      <c r="Q25" s="47">
        <v>42946</v>
      </c>
      <c r="R25" s="48"/>
      <c r="S25" s="49"/>
      <c r="T25" s="88" t="s">
        <v>0</v>
      </c>
    </row>
    <row r="26" spans="1:21" ht="63" customHeight="1">
      <c r="A26" s="97"/>
      <c r="B26" s="95"/>
      <c r="C26" s="92"/>
      <c r="D26" s="93"/>
      <c r="E26" s="45"/>
      <c r="F26" s="46"/>
      <c r="G26" s="24"/>
      <c r="H26" s="45"/>
      <c r="I26" s="46"/>
      <c r="J26" s="45"/>
      <c r="K26" s="99"/>
      <c r="L26" s="46"/>
      <c r="M26" s="24"/>
      <c r="N26" s="45"/>
      <c r="O26" s="46"/>
      <c r="P26" s="24"/>
      <c r="Q26" s="50"/>
      <c r="R26" s="51"/>
      <c r="S26" s="52"/>
      <c r="T26" s="89"/>
      <c r="U26" s="8"/>
    </row>
    <row r="27" spans="1:21" ht="75.75" customHeight="1">
      <c r="A27" s="4" t="s">
        <v>50</v>
      </c>
      <c r="B27" s="11" t="s">
        <v>51</v>
      </c>
      <c r="C27" s="53" t="s">
        <v>52</v>
      </c>
      <c r="D27" s="54"/>
      <c r="E27" s="28">
        <v>570316.22</v>
      </c>
      <c r="F27" s="29"/>
      <c r="G27" s="5">
        <v>422837.15</v>
      </c>
      <c r="H27" s="28">
        <v>0</v>
      </c>
      <c r="I27" s="29"/>
      <c r="J27" s="28">
        <v>0</v>
      </c>
      <c r="K27" s="30"/>
      <c r="L27" s="29"/>
      <c r="M27" s="5">
        <v>147479.07</v>
      </c>
      <c r="N27" s="28">
        <v>0</v>
      </c>
      <c r="O27" s="29"/>
      <c r="P27" s="5">
        <v>0</v>
      </c>
      <c r="Q27" s="31">
        <v>42795</v>
      </c>
      <c r="R27" s="30"/>
      <c r="S27" s="29"/>
      <c r="T27" s="6" t="s">
        <v>0</v>
      </c>
    </row>
    <row r="28" spans="1:21" ht="48" customHeight="1">
      <c r="A28" s="4" t="s">
        <v>53</v>
      </c>
      <c r="B28" s="11" t="s">
        <v>54</v>
      </c>
      <c r="C28" s="53" t="s">
        <v>55</v>
      </c>
      <c r="D28" s="54"/>
      <c r="E28" s="28">
        <v>329202.53999999998</v>
      </c>
      <c r="F28" s="29"/>
      <c r="G28" s="5">
        <v>279822.15999999997</v>
      </c>
      <c r="H28" s="28">
        <v>0</v>
      </c>
      <c r="I28" s="29"/>
      <c r="J28" s="28">
        <v>0</v>
      </c>
      <c r="K28" s="30"/>
      <c r="L28" s="29"/>
      <c r="M28" s="5">
        <v>49380.38</v>
      </c>
      <c r="N28" s="28">
        <v>0</v>
      </c>
      <c r="O28" s="29"/>
      <c r="P28" s="5">
        <v>0</v>
      </c>
      <c r="Q28" s="31">
        <v>42736</v>
      </c>
      <c r="R28" s="30"/>
      <c r="S28" s="29"/>
      <c r="T28" s="6" t="s">
        <v>0</v>
      </c>
    </row>
    <row r="29" spans="1:21" ht="54.75" customHeight="1">
      <c r="A29" s="4" t="s">
        <v>56</v>
      </c>
      <c r="B29" s="11" t="s">
        <v>57</v>
      </c>
      <c r="C29" s="53" t="s">
        <v>58</v>
      </c>
      <c r="D29" s="54"/>
      <c r="E29" s="28">
        <v>210278.17</v>
      </c>
      <c r="F29" s="29"/>
      <c r="G29" s="5">
        <v>178736.44</v>
      </c>
      <c r="H29" s="28">
        <v>31541.73</v>
      </c>
      <c r="I29" s="29"/>
      <c r="J29" s="28">
        <v>0</v>
      </c>
      <c r="K29" s="30"/>
      <c r="L29" s="29"/>
      <c r="M29" s="5">
        <v>0</v>
      </c>
      <c r="N29" s="28">
        <v>0</v>
      </c>
      <c r="O29" s="29"/>
      <c r="P29" s="5">
        <v>0</v>
      </c>
      <c r="Q29" s="31">
        <v>42736</v>
      </c>
      <c r="R29" s="30"/>
      <c r="S29" s="29"/>
      <c r="T29" s="6" t="s">
        <v>0</v>
      </c>
      <c r="U29" s="8"/>
    </row>
    <row r="30" spans="1:21" ht="45.75" customHeight="1" thickBot="1">
      <c r="A30" s="7" t="s">
        <v>59</v>
      </c>
      <c r="B30" s="12" t="s">
        <v>60</v>
      </c>
      <c r="C30" s="38" t="s">
        <v>61</v>
      </c>
      <c r="D30" s="39"/>
      <c r="E30" s="40">
        <v>360883.49</v>
      </c>
      <c r="F30" s="29"/>
      <c r="G30" s="10">
        <v>306750.96999999997</v>
      </c>
      <c r="H30" s="40">
        <v>54132.52</v>
      </c>
      <c r="I30" s="41"/>
      <c r="J30" s="40">
        <v>0</v>
      </c>
      <c r="K30" s="42"/>
      <c r="L30" s="41"/>
      <c r="M30" s="10">
        <v>0</v>
      </c>
      <c r="N30" s="40">
        <v>0</v>
      </c>
      <c r="O30" s="41"/>
      <c r="P30" s="10">
        <v>0</v>
      </c>
      <c r="Q30" s="31">
        <v>42734</v>
      </c>
      <c r="R30" s="30"/>
      <c r="S30" s="29"/>
      <c r="T30" s="6" t="s">
        <v>0</v>
      </c>
    </row>
    <row r="31" spans="1:21" ht="15" customHeight="1">
      <c r="A31" s="82" t="s">
        <v>62</v>
      </c>
      <c r="B31" s="83"/>
      <c r="C31" s="83"/>
      <c r="D31" s="83"/>
      <c r="E31" s="84"/>
      <c r="F31" s="25">
        <f>SUM(E21:F30)</f>
        <v>4511244.37</v>
      </c>
      <c r="G31" s="27">
        <f>SUM(G21:G30)</f>
        <v>3465292</v>
      </c>
      <c r="H31" s="27">
        <f>SUM(H21:I30)</f>
        <v>148639.06</v>
      </c>
      <c r="I31" s="27"/>
      <c r="J31" s="27">
        <v>0</v>
      </c>
      <c r="K31" s="27"/>
      <c r="L31" s="27"/>
      <c r="M31" s="27">
        <f>SUM(M21:M30)</f>
        <v>897313.30999999994</v>
      </c>
      <c r="N31" s="27">
        <v>0</v>
      </c>
      <c r="O31" s="27"/>
      <c r="P31" s="27">
        <v>0</v>
      </c>
      <c r="Q31" s="78" t="s">
        <v>0</v>
      </c>
      <c r="R31" s="78"/>
      <c r="S31" s="78"/>
      <c r="T31" s="79"/>
    </row>
    <row r="32" spans="1:21">
      <c r="A32" s="85"/>
      <c r="B32" s="86"/>
      <c r="C32" s="86"/>
      <c r="D32" s="86"/>
      <c r="E32" s="87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80"/>
      <c r="R32" s="80"/>
      <c r="S32" s="80"/>
      <c r="T32" s="81"/>
    </row>
    <row r="33" spans="1:20" ht="16.899999999999999" customHeight="1">
      <c r="A33" s="32" t="s">
        <v>63</v>
      </c>
      <c r="B33" s="33"/>
      <c r="C33" s="33"/>
      <c r="D33" s="33"/>
      <c r="E33" s="33"/>
      <c r="F33" s="29"/>
      <c r="G33" s="34">
        <v>3465292</v>
      </c>
      <c r="H33" s="35"/>
      <c r="I33" s="35"/>
      <c r="J33" s="35"/>
      <c r="K33" s="35"/>
      <c r="L33" s="35"/>
      <c r="M33" s="35"/>
      <c r="N33" s="35"/>
      <c r="O33" s="35"/>
      <c r="P33" s="35"/>
      <c r="Q33" s="36"/>
      <c r="R33" s="36"/>
      <c r="S33" s="36"/>
      <c r="T33" s="37"/>
    </row>
    <row r="34" spans="1:20" ht="30" customHeight="1">
      <c r="B34" s="13"/>
      <c r="C34" s="13"/>
      <c r="D34" s="13"/>
      <c r="E34" s="13"/>
      <c r="F34" s="14"/>
      <c r="G34" s="14"/>
      <c r="H34" s="16"/>
      <c r="I34" s="17"/>
    </row>
    <row r="35" spans="1:20" ht="7.9" customHeight="1"/>
    <row r="36" spans="1:20" ht="36.6" customHeight="1">
      <c r="F36" s="9"/>
      <c r="G36" s="8"/>
    </row>
    <row r="37" spans="1:20" ht="15.6">
      <c r="B37" s="13"/>
      <c r="C37" s="13"/>
      <c r="D37" s="13"/>
      <c r="E37" s="13"/>
      <c r="F37" s="13"/>
      <c r="G37" s="13"/>
    </row>
    <row r="38" spans="1:20" ht="15.6">
      <c r="B38" s="15"/>
      <c r="C38" s="13"/>
      <c r="D38" s="13"/>
      <c r="E38" s="13"/>
      <c r="F38" s="13"/>
      <c r="G38" s="15"/>
    </row>
  </sheetData>
  <mergeCells count="114">
    <mergeCell ref="P31:P32"/>
    <mergeCell ref="Q31:T32"/>
    <mergeCell ref="A31:E32"/>
    <mergeCell ref="E25:F26"/>
    <mergeCell ref="J31:L32"/>
    <mergeCell ref="N31:O32"/>
    <mergeCell ref="T22:T23"/>
    <mergeCell ref="C25:D26"/>
    <mergeCell ref="B25:B26"/>
    <mergeCell ref="A25:A26"/>
    <mergeCell ref="H25:I26"/>
    <mergeCell ref="J25:L26"/>
    <mergeCell ref="N25:O26"/>
    <mergeCell ref="P25:P26"/>
    <mergeCell ref="Q25:S26"/>
    <mergeCell ref="T25:T26"/>
    <mergeCell ref="B22:B23"/>
    <mergeCell ref="C22:D23"/>
    <mergeCell ref="A22:A23"/>
    <mergeCell ref="H22:I23"/>
    <mergeCell ref="J22:L23"/>
    <mergeCell ref="C24:D24"/>
    <mergeCell ref="E24:F24"/>
    <mergeCell ref="H24:I24"/>
    <mergeCell ref="A2:Q2"/>
    <mergeCell ref="R2:T3"/>
    <mergeCell ref="A8:T8"/>
    <mergeCell ref="A9:T9"/>
    <mergeCell ref="A10:T10"/>
    <mergeCell ref="A11:T11"/>
    <mergeCell ref="A12:H12"/>
    <mergeCell ref="I12:J12"/>
    <mergeCell ref="L12:N12"/>
    <mergeCell ref="O12:T12"/>
    <mergeCell ref="A3:Q3"/>
    <mergeCell ref="A4:C4"/>
    <mergeCell ref="D4:R4"/>
    <mergeCell ref="S4:T4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J24:L24"/>
    <mergeCell ref="N24:O24"/>
    <mergeCell ref="Q24:S24"/>
    <mergeCell ref="N22:O23"/>
    <mergeCell ref="P22:P23"/>
    <mergeCell ref="Q22:S23"/>
    <mergeCell ref="C29:D29"/>
    <mergeCell ref="C27:D27"/>
    <mergeCell ref="E27:F27"/>
    <mergeCell ref="H27:I27"/>
    <mergeCell ref="J27:L27"/>
    <mergeCell ref="N27:O27"/>
    <mergeCell ref="Q27:S27"/>
    <mergeCell ref="C28:D28"/>
    <mergeCell ref="E28:F28"/>
    <mergeCell ref="H28:I28"/>
    <mergeCell ref="J28:L28"/>
    <mergeCell ref="N28:O28"/>
    <mergeCell ref="Q28:S28"/>
    <mergeCell ref="H34:I34"/>
    <mergeCell ref="R1:T1"/>
    <mergeCell ref="E22:F23"/>
    <mergeCell ref="G22:G23"/>
    <mergeCell ref="M22:M23"/>
    <mergeCell ref="G25:G26"/>
    <mergeCell ref="M25:M26"/>
    <mergeCell ref="F31:F32"/>
    <mergeCell ref="G31:G32"/>
    <mergeCell ref="H31:I32"/>
    <mergeCell ref="M31:M32"/>
    <mergeCell ref="E29:F29"/>
    <mergeCell ref="H29:I29"/>
    <mergeCell ref="J29:L29"/>
    <mergeCell ref="N29:O29"/>
    <mergeCell ref="Q29:S29"/>
    <mergeCell ref="A33:F33"/>
    <mergeCell ref="G33:T33"/>
    <mergeCell ref="Q30:S30"/>
    <mergeCell ref="C30:D30"/>
    <mergeCell ref="E30:F30"/>
    <mergeCell ref="H30:I30"/>
    <mergeCell ref="J30:L30"/>
    <mergeCell ref="N30:O30"/>
  </mergeCells>
  <printOptions horizontalCentered="1"/>
  <pageMargins left="0.39370078740157483" right="0.39370078740157483" top="0.19685039370078741" bottom="0.86614173228346458" header="0.19685039370078741" footer="0.39370078740157483"/>
  <pageSetup paperSize="9" scale="7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3" ma:contentTypeDescription="Create a new document." ma:contentTypeScope="" ma:versionID="40baba302be2c2816c5c27bcecfd65f9">
  <xsd:schema xmlns:xsd="http://www.w3.org/2001/XMLSchema" xmlns:xs="http://www.w3.org/2001/XMLSchema" xmlns:p="http://schemas.microsoft.com/office/2006/metadata/properties" xmlns:ns2="f74d65a0-5b29-4eac-b110-4dec9eb5e7db" targetNamespace="http://schemas.microsoft.com/office/2006/metadata/properties" ma:root="true" ma:fieldsID="c53fe5dba00304cf4a4f9e98279f9d0d" ns2:_="">
    <xsd:import namespace="f74d65a0-5b29-4eac-b110-4dec9eb5e7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72F13F-1DD7-408E-BBC1-03038E55DCF4}"/>
</file>

<file path=customXml/itemProps2.xml><?xml version="1.0" encoding="utf-8"?>
<ds:datastoreItem xmlns:ds="http://schemas.openxmlformats.org/officeDocument/2006/customXml" ds:itemID="{90432377-18D2-4313-A377-18BD4D7F203C}"/>
</file>

<file path=customXml/itemProps3.xml><?xml version="1.0" encoding="utf-8"?>
<ds:datastoreItem xmlns:ds="http://schemas.openxmlformats.org/officeDocument/2006/customXml" ds:itemID="{B54E402E-010C-41DD-89BF-163014BACF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Džesika Bernotaitė</cp:lastModifiedBy>
  <cp:revision/>
  <dcterms:created xsi:type="dcterms:W3CDTF">2021-11-15T12:23:53Z</dcterms:created>
  <dcterms:modified xsi:type="dcterms:W3CDTF">2021-12-07T07:45:40Z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