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žesikaBernotaitė\Desktop\Kolegijos posėdis 12-08\"/>
    </mc:Choice>
  </mc:AlternateContent>
  <xr:revisionPtr revIDLastSave="0" documentId="8_{A945FC80-C3CC-4C23-8C06-6B0B77DB7A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" l="1"/>
  <c r="F22" i="1" s="1"/>
</calcChain>
</file>

<file path=xl/sharedStrings.xml><?xml version="1.0" encoding="utf-8"?>
<sst xmlns="http://schemas.openxmlformats.org/spreadsheetml/2006/main" count="58" uniqueCount="44">
  <si>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</si>
  <si>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</si>
  <si>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</si>
  <si>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04.5.1-TID-R-518 Vietinio susisiekimo viešojo transporto priemonių parko atnaujinimas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</si>
  <si>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</si>
  <si>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KAUNO REGIONO PROJEKTŲ SĄRAŠAS</t>
    </r>
  </si>
  <si>
    <t>2017-03-31</t>
  </si>
  <si>
    <t>Nr.</t>
  </si>
  <si>
    <t>04.5.1-TID-R-518-21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</si>
  <si>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</si>
  <si>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</si>
  <si>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</si>
  <si>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</si>
  <si>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</si>
  <si>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</si>
  <si>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</si>
  <si>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</si>
  <si>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</si>
  <si>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</si>
  <si>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</si>
  <si>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</si>
  <si>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</si>
  <si>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</si>
  <si>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</si>
  <si>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</si>
  <si>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</si>
  <si>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</si>
  <si>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</si>
  <si>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</si>
  <si>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</si>
  <si>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</si>
  <si>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</si>
  <si>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</si>
  <si>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</si>
  <si>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</si>
  <si>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</si>
  <si>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</si>
  <si>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</si>
  <si>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Jonavos rajono savivaldybės administracija</t>
  </si>
  <si>
    <t>Ekologiškų viešojo transporto priemonių įsigijimas Jonavos mieste</t>
  </si>
  <si>
    <t>Suėjus paraiškos pateikimo terminui projektas turi atitikti projektų finansavimo sąlygų aprašo 26 punkte nurodytas parengtumo sąlygas.</t>
  </si>
  <si>
    <t>IŠ VISO:</t>
  </si>
  <si>
    <t>Regionui numatytas ES struktūrinių fondų lėšų limitas:</t>
  </si>
  <si>
    <t>PATVIRTINTA
Kauno regiono plėtros tarybos
2017 m. kovo 31 d. sprendimu Nr. 51/2S-17
(Kauno regiono plėtros tarybos  2021 m. gruodžio 8 d. sprendimo Nr. 6KS-51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</si>
</sst>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1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4" fontId="1" fillId="0" borderId="0" xfId="0" applyNumberFormat="1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2" fillId="0" borderId="0" xfId="1" applyNumberFormat="1" applyFont="1" applyFill="1" applyBorder="1" applyAlignment="1">
      <alignment vertical="top" wrapText="1" readingOrder="1"/>
    </xf>
    <xf numFmtId="0" fontId="13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0" fontId="11" fillId="0" borderId="0" xfId="0" applyFont="1" applyFill="1" applyBorder="1" applyAlignment="1">
      <alignment horizontal="left" vertical="top"/>
    </xf>
    <xf numFmtId="0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9" xfId="1" applyNumberFormat="1" applyFont="1" applyFill="1" applyBorder="1" applyAlignment="1">
      <alignment vertical="top" wrapText="1"/>
    </xf>
    <xf numFmtId="164" fontId="9" fillId="0" borderId="17" xfId="1" applyNumberFormat="1" applyFont="1" applyFill="1" applyBorder="1" applyAlignment="1">
      <alignment vertical="top" wrapText="1" readingOrder="1"/>
    </xf>
    <xf numFmtId="0" fontId="9" fillId="0" borderId="17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zoomScale="90" zoomScaleNormal="90" workbookViewId="0">
      <selection activeCell="U12" sqref="U1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27.75" customHeight="1" x14ac:dyDescent="0.3">
      <c r="R1" s="42"/>
      <c r="S1" s="42"/>
      <c r="T1" s="42"/>
    </row>
    <row r="2" spans="1:20" ht="78" customHeight="1" x14ac:dyDescent="0.3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 t="s">
        <v>43</v>
      </c>
      <c r="S2" s="12"/>
      <c r="T2" s="12"/>
    </row>
    <row r="3" spans="1:20" ht="17.100000000000001" customHeight="1" x14ac:dyDescent="0.3">
      <c r="A3" s="9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3" t="s">
        <v>0</v>
      </c>
      <c r="S3" s="10"/>
      <c r="T3" s="10"/>
    </row>
    <row r="4" spans="1:20" ht="17.100000000000001" customHeight="1" x14ac:dyDescent="0.3">
      <c r="A4" s="14" t="s">
        <v>0</v>
      </c>
      <c r="B4" s="10"/>
      <c r="C4" s="10"/>
      <c r="D4" s="15" t="s">
        <v>1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4" t="s">
        <v>0</v>
      </c>
      <c r="T4" s="10"/>
    </row>
    <row r="5" spans="1:20" ht="17.100000000000001" customHeight="1" x14ac:dyDescent="0.3">
      <c r="A5" s="17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7.100000000000001" customHeight="1" x14ac:dyDescent="0.3">
      <c r="A6" s="9" t="s">
        <v>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7.100000000000001" customHeight="1" x14ac:dyDescent="0.3">
      <c r="A7" s="14" t="s">
        <v>0</v>
      </c>
      <c r="B7" s="10"/>
      <c r="C7" s="10"/>
      <c r="D7" s="18" t="s">
        <v>3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4" t="s">
        <v>0</v>
      </c>
      <c r="T7" s="10"/>
    </row>
    <row r="8" spans="1:20" ht="17.100000000000001" customHeight="1" x14ac:dyDescent="0.3">
      <c r="A8" s="17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5" customHeight="1" x14ac:dyDescent="0.3">
      <c r="A9" s="19" t="s">
        <v>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5" customHeight="1" x14ac:dyDescent="0.3">
      <c r="A10" s="20" t="s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7.100000000000001" customHeight="1" x14ac:dyDescent="0.3">
      <c r="A11" s="21" t="s">
        <v>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x14ac:dyDescent="0.3">
      <c r="A12" s="14" t="s">
        <v>0</v>
      </c>
      <c r="B12" s="10"/>
      <c r="C12" s="10"/>
      <c r="D12" s="10"/>
      <c r="E12" s="10"/>
      <c r="F12" s="10"/>
      <c r="G12" s="10"/>
      <c r="H12" s="10"/>
      <c r="I12" s="22" t="s">
        <v>6</v>
      </c>
      <c r="J12" s="16"/>
      <c r="K12" s="1" t="s">
        <v>7</v>
      </c>
      <c r="L12" s="22" t="s">
        <v>8</v>
      </c>
      <c r="M12" s="16"/>
      <c r="N12" s="16"/>
      <c r="O12" s="14" t="s">
        <v>0</v>
      </c>
      <c r="P12" s="10"/>
      <c r="Q12" s="10"/>
      <c r="R12" s="10"/>
      <c r="S12" s="10"/>
      <c r="T12" s="10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23" t="s">
        <v>9</v>
      </c>
      <c r="B15" s="23" t="s">
        <v>10</v>
      </c>
      <c r="C15" s="23" t="s">
        <v>11</v>
      </c>
      <c r="D15" s="26"/>
      <c r="E15" s="23" t="s">
        <v>12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23" t="s">
        <v>13</v>
      </c>
      <c r="R15" s="33"/>
      <c r="S15" s="26"/>
      <c r="T15" s="23" t="s">
        <v>14</v>
      </c>
    </row>
    <row r="16" spans="1:20" ht="20.399999999999999" customHeight="1" x14ac:dyDescent="0.3">
      <c r="A16" s="24"/>
      <c r="B16" s="24"/>
      <c r="C16" s="27"/>
      <c r="D16" s="28"/>
      <c r="E16" s="23" t="s">
        <v>15</v>
      </c>
      <c r="F16" s="26"/>
      <c r="G16" s="23" t="s">
        <v>16</v>
      </c>
      <c r="H16" s="31"/>
      <c r="I16" s="32"/>
      <c r="J16" s="35" t="s">
        <v>17</v>
      </c>
      <c r="K16" s="10"/>
      <c r="L16" s="10"/>
      <c r="M16" s="10"/>
      <c r="N16" s="10"/>
      <c r="O16" s="10"/>
      <c r="P16" s="10"/>
      <c r="Q16" s="27"/>
      <c r="R16" s="10"/>
      <c r="S16" s="28"/>
      <c r="T16" s="24"/>
    </row>
    <row r="17" spans="1:20" ht="16.350000000000001" customHeight="1" x14ac:dyDescent="0.3">
      <c r="A17" s="24"/>
      <c r="B17" s="24"/>
      <c r="C17" s="27"/>
      <c r="D17" s="28"/>
      <c r="E17" s="27"/>
      <c r="F17" s="28"/>
      <c r="G17" s="23" t="s">
        <v>18</v>
      </c>
      <c r="H17" s="36" t="s">
        <v>0</v>
      </c>
      <c r="I17" s="31"/>
      <c r="J17" s="37" t="s">
        <v>19</v>
      </c>
      <c r="K17" s="38"/>
      <c r="L17" s="38"/>
      <c r="M17" s="38"/>
      <c r="N17" s="38"/>
      <c r="O17" s="38"/>
      <c r="P17" s="39"/>
      <c r="Q17" s="27"/>
      <c r="R17" s="10"/>
      <c r="S17" s="28"/>
      <c r="T17" s="24"/>
    </row>
    <row r="18" spans="1:20" ht="17.100000000000001" customHeight="1" x14ac:dyDescent="0.3">
      <c r="A18" s="24"/>
      <c r="B18" s="24"/>
      <c r="C18" s="27"/>
      <c r="D18" s="28"/>
      <c r="E18" s="27"/>
      <c r="F18" s="28"/>
      <c r="G18" s="24"/>
      <c r="H18" s="23" t="s">
        <v>20</v>
      </c>
      <c r="I18" s="26"/>
      <c r="J18" s="23" t="s">
        <v>21</v>
      </c>
      <c r="K18" s="31"/>
      <c r="L18" s="31"/>
      <c r="M18" s="31"/>
      <c r="N18" s="31"/>
      <c r="O18" s="31"/>
      <c r="P18" s="32"/>
      <c r="Q18" s="27"/>
      <c r="R18" s="10"/>
      <c r="S18" s="28"/>
      <c r="T18" s="24"/>
    </row>
    <row r="19" spans="1:20" ht="50.1" customHeight="1" x14ac:dyDescent="0.3">
      <c r="A19" s="25"/>
      <c r="B19" s="25"/>
      <c r="C19" s="29"/>
      <c r="D19" s="30"/>
      <c r="E19" s="29"/>
      <c r="F19" s="30"/>
      <c r="G19" s="25"/>
      <c r="H19" s="29"/>
      <c r="I19" s="30"/>
      <c r="J19" s="23" t="s">
        <v>20</v>
      </c>
      <c r="K19" s="31"/>
      <c r="L19" s="32"/>
      <c r="M19" s="2" t="s">
        <v>22</v>
      </c>
      <c r="N19" s="23" t="s">
        <v>23</v>
      </c>
      <c r="O19" s="32"/>
      <c r="P19" s="2" t="s">
        <v>24</v>
      </c>
      <c r="Q19" s="29"/>
      <c r="R19" s="16"/>
      <c r="S19" s="30"/>
      <c r="T19" s="25"/>
    </row>
    <row r="20" spans="1:20" x14ac:dyDescent="0.3">
      <c r="A20" s="3" t="s">
        <v>25</v>
      </c>
      <c r="B20" s="3" t="s">
        <v>26</v>
      </c>
      <c r="C20" s="34" t="s">
        <v>27</v>
      </c>
      <c r="D20" s="32"/>
      <c r="E20" s="34" t="s">
        <v>28</v>
      </c>
      <c r="F20" s="32"/>
      <c r="G20" s="3" t="s">
        <v>29</v>
      </c>
      <c r="H20" s="34" t="s">
        <v>30</v>
      </c>
      <c r="I20" s="32"/>
      <c r="J20" s="34" t="s">
        <v>31</v>
      </c>
      <c r="K20" s="31"/>
      <c r="L20" s="32"/>
      <c r="M20" s="3" t="s">
        <v>32</v>
      </c>
      <c r="N20" s="34" t="s">
        <v>33</v>
      </c>
      <c r="O20" s="32"/>
      <c r="P20" s="3" t="s">
        <v>34</v>
      </c>
      <c r="Q20" s="34" t="s">
        <v>35</v>
      </c>
      <c r="R20" s="31"/>
      <c r="S20" s="32"/>
      <c r="T20" s="3" t="s">
        <v>36</v>
      </c>
    </row>
    <row r="21" spans="1:20" ht="63" customHeight="1" x14ac:dyDescent="0.3">
      <c r="A21" s="4" t="s">
        <v>37</v>
      </c>
      <c r="B21" s="4" t="s">
        <v>38</v>
      </c>
      <c r="C21" s="48" t="s">
        <v>39</v>
      </c>
      <c r="D21" s="32"/>
      <c r="E21" s="49">
        <v>777880.5</v>
      </c>
      <c r="F21" s="32"/>
      <c r="G21" s="5">
        <v>598978.42000000004</v>
      </c>
      <c r="H21" s="49">
        <v>0</v>
      </c>
      <c r="I21" s="32"/>
      <c r="J21" s="49">
        <v>0</v>
      </c>
      <c r="K21" s="31"/>
      <c r="L21" s="32"/>
      <c r="M21" s="5">
        <v>178902.08</v>
      </c>
      <c r="N21" s="49">
        <v>0</v>
      </c>
      <c r="O21" s="32"/>
      <c r="P21" s="5">
        <v>0</v>
      </c>
      <c r="Q21" s="50">
        <v>44089</v>
      </c>
      <c r="R21" s="31"/>
      <c r="S21" s="32"/>
      <c r="T21" s="6" t="s">
        <v>40</v>
      </c>
    </row>
    <row r="22" spans="1:20" x14ac:dyDescent="0.3">
      <c r="A22" s="43" t="s">
        <v>41</v>
      </c>
      <c r="B22" s="44"/>
      <c r="C22" s="44"/>
      <c r="D22" s="44"/>
      <c r="E22" s="45"/>
      <c r="F22" s="7">
        <f>SUM(G22+M22)</f>
        <v>777880.5</v>
      </c>
      <c r="G22" s="7">
        <v>598978.42000000004</v>
      </c>
      <c r="H22" s="46">
        <v>0</v>
      </c>
      <c r="I22" s="45"/>
      <c r="J22" s="46">
        <v>0</v>
      </c>
      <c r="K22" s="44"/>
      <c r="L22" s="45"/>
      <c r="M22" s="7">
        <f>SUM(M21)</f>
        <v>178902.08</v>
      </c>
      <c r="N22" s="46">
        <v>0</v>
      </c>
      <c r="O22" s="45"/>
      <c r="P22" s="7">
        <v>0</v>
      </c>
      <c r="Q22" s="47" t="s">
        <v>0</v>
      </c>
      <c r="R22" s="44"/>
      <c r="S22" s="44"/>
      <c r="T22" s="45"/>
    </row>
    <row r="23" spans="1:20" ht="16.95" customHeight="1" x14ac:dyDescent="0.3">
      <c r="A23" s="40" t="s">
        <v>42</v>
      </c>
      <c r="B23" s="31"/>
      <c r="C23" s="31"/>
      <c r="D23" s="31"/>
      <c r="E23" s="31"/>
      <c r="F23" s="32"/>
      <c r="G23" s="41">
        <v>598980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</row>
    <row r="24" spans="1:20" ht="33.6" customHeight="1" x14ac:dyDescent="0.3"/>
    <row r="25" spans="1:20" ht="36.6" customHeight="1" x14ac:dyDescent="0.3">
      <c r="G25" s="8"/>
    </row>
  </sheetData>
  <mergeCells count="56">
    <mergeCell ref="A23:F23"/>
    <mergeCell ref="G23:T23"/>
    <mergeCell ref="R1:T1"/>
    <mergeCell ref="A22:E22"/>
    <mergeCell ref="H22:I22"/>
    <mergeCell ref="J22:L22"/>
    <mergeCell ref="N22:O22"/>
    <mergeCell ref="Q22:T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6BCBA7A087B334792E97417280903C7" ma:contentTypeVersion="13" ma:contentTypeDescription="Kurkite naują dokumentą." ma:contentTypeScope="" ma:versionID="9c6015450deecf739acb1a11e70b5032">
  <xsd:schema xmlns:xsd="http://www.w3.org/2001/XMLSchema" xmlns:xs="http://www.w3.org/2001/XMLSchema" xmlns:p="http://schemas.microsoft.com/office/2006/metadata/properties" xmlns:ns2="f74d65a0-5b29-4eac-b110-4dec9eb5e7db" targetNamespace="http://schemas.microsoft.com/office/2006/metadata/properties" ma:root="true" ma:fieldsID="2535b9ed9de78ce042a237fc1d4cc09b" ns2:_="">
    <xsd:import namespace="f74d65a0-5b29-4eac-b110-4dec9eb5e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torija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torijos ID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84E4D038-1A1F-41B0-90C3-313F840570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2984C4-9CA9-4548-B552-12ABFCDCBA07}"/>
</file>

<file path=customXml/itemProps3.xml><?xml version="1.0" encoding="utf-8"?>
<ds:datastoreItem xmlns:ds="http://schemas.openxmlformats.org/officeDocument/2006/customXml" ds:itemID="{650F7428-10E3-4AE5-8F02-E68B8AD9EA39}">
  <ds:schemaRefs>
    <ds:schemaRef ds:uri="http://schemas.microsoft.com/office/2006/metadata/properties"/>
    <ds:schemaRef ds:uri="http://schemas.microsoft.com/office/infopath/2007/PartnerControls"/>
    <ds:schemaRef ds:uri="f74d65a0-5b29-4eac-b110-4dec9eb5e7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Džesika Bernotaitė</cp:lastModifiedBy>
  <dcterms:created xsi:type="dcterms:W3CDTF">2021-10-04T05:40:08Z</dcterms:created>
  <dcterms:modified xsi:type="dcterms:W3CDTF">2021-12-07T07:51:05Z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