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05\Documents\Dokumentai\518 Tauragė\"/>
    </mc:Choice>
  </mc:AlternateContent>
  <xr:revisionPtr revIDLastSave="0" documentId="8_{B9C0E7D2-E896-44AF-A89A-582075C22D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F23" i="1"/>
  <c r="I23" i="1"/>
  <c r="B22" i="1"/>
</calcChain>
</file>

<file path=xl/sharedStrings.xml><?xml version="1.0" encoding="utf-8"?>
<sst xmlns="http://schemas.openxmlformats.org/spreadsheetml/2006/main" count="34" uniqueCount="33">
  <si>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</si>
  <si>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</si>
  <si>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</si>
  <si>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</si>
  <si>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</si>
  <si>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</si>
  <si>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</si>
  <si>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</si>
  <si>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</si>
  <si>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</si>
  <si>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</si>
  <si>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</si>
  <si>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</si>
  <si>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</si>
  <si>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</si>
  <si>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(2014–2020 m. ES fondų investicijų veiksmų programos įgyvendinimo priemonės kodas ir pavadinimas)</t>
  </si>
  <si>
    <t xml:space="preserve">IŠ ES STRUKTŪRINIŲ FONDŲ LĖŠŲ SIŪLOMŲ BENDRAI FINANSUOTI TAURAGĖS REGIONO PROJEKTŲ SĄRAŠAS </t>
  </si>
  <si>
    <t>Lietuvos Respublikos valstybės biudžeto lėšos</t>
  </si>
  <si>
    <t xml:space="preserve">Savivaldybės biudžeto lėšos </t>
  </si>
  <si>
    <t>Kitos viešosios lėšos</t>
  </si>
  <si>
    <t xml:space="preserve">(ministerijos (-ų), pagal kompetenciją atsakingos (-ų) už iš Europos Sąjungos (toliau – ES) struktūrinių fondų lėšų bendrai finansuojamą (-us) ūkio sektorių (-ius), pavadinimas)
</t>
  </si>
  <si>
    <t>Lietuvos Respublikos susisiekimo ministerija</t>
  </si>
  <si>
    <t>04.5.1-TID-R-518 „Vietinio susisiekimo viešojo transporto priemonių parko atnaujinimas“</t>
  </si>
  <si>
    <t>Nr. 04.5.1-TID-R-518-71</t>
  </si>
  <si>
    <t>Tauragės rajono savivaldybės administracija</t>
  </si>
  <si>
    <t>Tauragės miesto viešojo susisiekimo parko transporto priemonių atnaujinimas</t>
  </si>
  <si>
    <t>(pakeista 2017 m. rugsėjo 20 d. sprendimu Nr. 51/9S-43)</t>
  </si>
  <si>
    <t>(pakeista 2019 m. gruodžio 20 d. sprendimu Nr. 51/9S-48)</t>
  </si>
  <si>
    <t>Tauragės regiono plėtros tarybos</t>
  </si>
  <si>
    <t xml:space="preserve">Patvirtinta
</t>
  </si>
  <si>
    <t>2017 m. birželio 26 d. sprendimu Nr. 51/9S-27</t>
  </si>
  <si>
    <t>(pakeista 2020 m. lapkričio 24 d. sprendimu Nr. 51/9S-51)</t>
  </si>
  <si>
    <t>(pakeista 2022 m. sausio 18 d. sprendimu Nr. TS-1)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</si>
</sst>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top" wrapText="1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/>
    <xf numFmtId="14" fontId="4" fillId="0" borderId="0" xfId="1" applyNumberFormat="1" applyFont="1" applyBorder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right" vertical="top" wrapText="1"/>
    </xf>
    <xf numFmtId="0" fontId="2" fillId="0" borderId="0" xfId="1" applyFont="1" applyAlignment="1">
      <alignment horizontal="left"/>
    </xf>
    <xf numFmtId="4" fontId="4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 inden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wrapText="1"/>
    </xf>
    <xf numFmtId="0" fontId="3" fillId="0" borderId="0" xfId="1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right" vertical="center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4"/>
  <sheetViews>
    <sheetView tabSelected="1" view="pageLayout" topLeftCell="A15" zoomScale="106" zoomScaleNormal="100" zoomScalePageLayoutView="106" workbookViewId="0">
      <selection activeCell="D6" sqref="D6"/>
    </sheetView>
  </sheetViews>
  <sheetFormatPr defaultColWidth="9.140625" defaultRowHeight="15.75" x14ac:dyDescent="0.25"/>
  <cols>
    <col min="1" max="1" width="2.28515625" style="2" customWidth="1"/>
    <col min="2" max="2" width="6.140625" style="2" customWidth="1"/>
    <col min="3" max="3" width="14.5703125" style="2" customWidth="1"/>
    <col min="4" max="4" width="20" style="2" customWidth="1"/>
    <col min="5" max="5" width="14" style="2" customWidth="1"/>
    <col min="6" max="6" width="14.140625" style="2" customWidth="1"/>
    <col min="7" max="7" width="13.140625" style="2" customWidth="1"/>
    <col min="8" max="8" width="13.7109375" style="2" customWidth="1"/>
    <col min="9" max="9" width="13.42578125" style="2" customWidth="1"/>
    <col min="10" max="11" width="11.7109375" style="2" customWidth="1"/>
    <col min="12" max="12" width="17.7109375" style="2" customWidth="1"/>
    <col min="13" max="13" width="25" style="2" customWidth="1"/>
    <col min="14" max="16384" width="9.140625" style="2"/>
  </cols>
  <sheetData>
    <row r="1" spans="2:13" ht="13.5" customHeight="1" x14ac:dyDescent="0.25">
      <c r="B1" s="1"/>
      <c r="C1" s="1"/>
      <c r="D1" s="1"/>
      <c r="E1" s="1"/>
      <c r="F1" s="1"/>
      <c r="G1" s="1"/>
      <c r="H1" s="1"/>
      <c r="J1" s="19" t="s">
        <v>29</v>
      </c>
      <c r="K1" s="17"/>
      <c r="L1" s="17"/>
      <c r="M1" s="18"/>
    </row>
    <row r="2" spans="2:13" ht="13.5" customHeight="1" x14ac:dyDescent="0.25">
      <c r="B2" s="1"/>
      <c r="C2" s="1"/>
      <c r="D2" s="1"/>
      <c r="E2" s="1"/>
      <c r="F2" s="1"/>
      <c r="G2" s="1"/>
      <c r="H2" s="1"/>
      <c r="J2" s="19" t="s">
        <v>28</v>
      </c>
      <c r="K2" s="17"/>
      <c r="L2" s="17"/>
      <c r="M2" s="18"/>
    </row>
    <row r="3" spans="2:13" ht="13.5" customHeight="1" x14ac:dyDescent="0.25">
      <c r="B3" s="1"/>
      <c r="C3" s="1"/>
      <c r="D3" s="1"/>
      <c r="E3" s="1"/>
      <c r="F3" s="1"/>
      <c r="G3" s="1"/>
      <c r="H3" s="1"/>
      <c r="J3" s="19" t="s">
        <v>30</v>
      </c>
      <c r="K3" s="17"/>
      <c r="L3" s="17"/>
      <c r="M3" s="18"/>
    </row>
    <row r="4" spans="2:13" ht="13.5" customHeight="1" x14ac:dyDescent="0.25">
      <c r="B4" s="1"/>
      <c r="C4" s="1"/>
      <c r="D4" s="1"/>
      <c r="E4" s="1"/>
      <c r="F4" s="1"/>
      <c r="G4" s="1"/>
      <c r="H4" s="1"/>
      <c r="J4" s="19" t="s">
        <v>26</v>
      </c>
      <c r="K4" s="16"/>
      <c r="L4" s="16"/>
      <c r="M4" s="16"/>
    </row>
    <row r="5" spans="2:13" ht="15" customHeight="1" x14ac:dyDescent="0.25">
      <c r="B5" s="1"/>
      <c r="C5" s="1"/>
      <c r="D5" s="1"/>
      <c r="E5" s="1"/>
      <c r="F5" s="1"/>
      <c r="G5" s="1"/>
      <c r="H5" s="1"/>
      <c r="J5" s="19" t="s">
        <v>27</v>
      </c>
      <c r="K5" s="16"/>
      <c r="L5" s="16"/>
      <c r="M5" s="16"/>
    </row>
    <row r="6" spans="2:13" ht="15" customHeight="1" x14ac:dyDescent="0.25">
      <c r="B6" s="1"/>
      <c r="C6" s="1"/>
      <c r="D6" s="1"/>
      <c r="E6" s="1"/>
      <c r="F6" s="1"/>
      <c r="G6" s="1"/>
      <c r="H6" s="1"/>
      <c r="J6" s="19" t="s">
        <v>31</v>
      </c>
      <c r="K6" s="16"/>
      <c r="L6" s="16"/>
      <c r="M6" s="16"/>
    </row>
    <row r="7" spans="2:13" ht="15" customHeight="1" x14ac:dyDescent="0.25">
      <c r="B7" s="1"/>
      <c r="C7" s="1"/>
      <c r="D7" s="1"/>
      <c r="E7" s="1"/>
      <c r="F7" s="1"/>
      <c r="G7" s="1"/>
      <c r="H7" s="1"/>
      <c r="J7" s="19" t="s">
        <v>32</v>
      </c>
      <c r="K7" s="16"/>
      <c r="L7" s="16"/>
      <c r="M7" s="16"/>
    </row>
    <row r="8" spans="2:13" ht="17.45" customHeight="1" x14ac:dyDescent="0.25">
      <c r="B8" s="24" t="s">
        <v>21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2:13" ht="18" customHeight="1" x14ac:dyDescent="0.25">
      <c r="B9" s="28" t="s">
        <v>20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2:13" ht="19.149999999999999" customHeight="1" x14ac:dyDescent="0.25">
      <c r="B10" s="24" t="s">
        <v>22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2:13" s="4" customFormat="1" ht="16.149999999999999" customHeight="1" x14ac:dyDescent="0.25">
      <c r="B11" s="28" t="s">
        <v>15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2:13" ht="18" customHeight="1" x14ac:dyDescent="0.25">
      <c r="B12" s="26" t="s">
        <v>16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2:13" ht="6.6" customHeight="1" x14ac:dyDescent="0.25">
      <c r="B13" s="5"/>
      <c r="C13" s="5"/>
      <c r="D13" s="5"/>
      <c r="E13" s="5"/>
      <c r="F13" s="25"/>
      <c r="G13" s="25"/>
      <c r="H13" s="25"/>
      <c r="I13" s="25"/>
      <c r="J13" s="25"/>
      <c r="K13" s="25"/>
      <c r="L13" s="5"/>
      <c r="M13" s="6"/>
    </row>
    <row r="14" spans="2:13" ht="23.25" customHeight="1" x14ac:dyDescent="0.25">
      <c r="B14" s="5"/>
      <c r="C14" s="5"/>
      <c r="D14" s="5"/>
      <c r="G14" s="15">
        <v>44579</v>
      </c>
      <c r="H14" s="14" t="s">
        <v>23</v>
      </c>
      <c r="I14" s="13"/>
      <c r="J14" s="5"/>
      <c r="K14" s="5"/>
      <c r="L14" s="5"/>
      <c r="M14" s="6"/>
    </row>
    <row r="15" spans="2:13" ht="9.75" customHeight="1" x14ac:dyDescent="0.25">
      <c r="B15" s="1"/>
      <c r="C15" s="1"/>
      <c r="D15" s="1"/>
      <c r="E15" s="7"/>
      <c r="F15" s="7"/>
      <c r="G15" s="7"/>
      <c r="H15" s="7"/>
      <c r="I15" s="1"/>
      <c r="J15" s="1"/>
      <c r="K15" s="1"/>
      <c r="L15" s="1"/>
      <c r="M15" s="1"/>
    </row>
    <row r="16" spans="2:13" ht="15" customHeight="1" x14ac:dyDescent="0.25">
      <c r="B16" s="27" t="s">
        <v>0</v>
      </c>
      <c r="C16" s="27" t="s">
        <v>6</v>
      </c>
      <c r="D16" s="27" t="s">
        <v>14</v>
      </c>
      <c r="E16" s="27" t="s">
        <v>11</v>
      </c>
      <c r="F16" s="27"/>
      <c r="G16" s="27"/>
      <c r="H16" s="27"/>
      <c r="I16" s="27"/>
      <c r="J16" s="27"/>
      <c r="K16" s="27"/>
      <c r="L16" s="27" t="s">
        <v>7</v>
      </c>
      <c r="M16" s="27" t="s">
        <v>5</v>
      </c>
    </row>
    <row r="17" spans="2:13" ht="37.5" customHeight="1" x14ac:dyDescent="0.25">
      <c r="B17" s="27"/>
      <c r="C17" s="27"/>
      <c r="D17" s="27"/>
      <c r="E17" s="27" t="s">
        <v>8</v>
      </c>
      <c r="F17" s="27" t="s">
        <v>3</v>
      </c>
      <c r="G17" s="27"/>
      <c r="H17" s="27" t="s">
        <v>1</v>
      </c>
      <c r="I17" s="27"/>
      <c r="J17" s="27"/>
      <c r="K17" s="27"/>
      <c r="L17" s="27"/>
      <c r="M17" s="27"/>
    </row>
    <row r="18" spans="2:13" ht="23.25" customHeight="1" x14ac:dyDescent="0.25">
      <c r="B18" s="27"/>
      <c r="C18" s="27"/>
      <c r="D18" s="27"/>
      <c r="E18" s="27"/>
      <c r="F18" s="27" t="s">
        <v>9</v>
      </c>
      <c r="G18" s="27" t="s">
        <v>4</v>
      </c>
      <c r="H18" s="27"/>
      <c r="I18" s="27"/>
      <c r="J18" s="27"/>
      <c r="K18" s="27"/>
      <c r="L18" s="27"/>
      <c r="M18" s="27"/>
    </row>
    <row r="19" spans="2:13" ht="23.25" customHeight="1" x14ac:dyDescent="0.25">
      <c r="B19" s="27"/>
      <c r="C19" s="27"/>
      <c r="D19" s="27"/>
      <c r="E19" s="27"/>
      <c r="F19" s="27"/>
      <c r="G19" s="27" t="s">
        <v>17</v>
      </c>
      <c r="H19" s="27" t="s">
        <v>13</v>
      </c>
      <c r="I19" s="27"/>
      <c r="J19" s="27"/>
      <c r="K19" s="27"/>
      <c r="L19" s="27"/>
      <c r="M19" s="27"/>
    </row>
    <row r="20" spans="2:13" ht="78" customHeight="1" x14ac:dyDescent="0.25">
      <c r="B20" s="27"/>
      <c r="C20" s="27"/>
      <c r="D20" s="27"/>
      <c r="E20" s="27"/>
      <c r="F20" s="27"/>
      <c r="G20" s="27"/>
      <c r="H20" s="8" t="s">
        <v>17</v>
      </c>
      <c r="I20" s="8" t="s">
        <v>18</v>
      </c>
      <c r="J20" s="8" t="s">
        <v>19</v>
      </c>
      <c r="K20" s="8" t="s">
        <v>10</v>
      </c>
      <c r="L20" s="27"/>
      <c r="M20" s="27"/>
    </row>
    <row r="21" spans="2:13" ht="18.75" customHeight="1" x14ac:dyDescent="0.25">
      <c r="B21" s="3">
        <v>1</v>
      </c>
      <c r="C21" s="3">
        <v>2</v>
      </c>
      <c r="D21" s="3">
        <v>3</v>
      </c>
      <c r="E21" s="3">
        <v>6</v>
      </c>
      <c r="F21" s="3">
        <v>7</v>
      </c>
      <c r="G21" s="3">
        <v>8</v>
      </c>
      <c r="H21" s="3">
        <v>9</v>
      </c>
      <c r="I21" s="3">
        <v>10</v>
      </c>
      <c r="J21" s="3">
        <v>11</v>
      </c>
      <c r="K21" s="3">
        <v>12</v>
      </c>
      <c r="L21" s="3">
        <v>13</v>
      </c>
      <c r="M21" s="3">
        <v>14</v>
      </c>
    </row>
    <row r="22" spans="2:13" ht="129.75" customHeight="1" x14ac:dyDescent="0.25">
      <c r="B22" s="8">
        <f>1</f>
        <v>1</v>
      </c>
      <c r="C22" s="11" t="s">
        <v>24</v>
      </c>
      <c r="D22" s="11" t="s">
        <v>25</v>
      </c>
      <c r="E22" s="9">
        <f>F22+I22</f>
        <v>3677991</v>
      </c>
      <c r="F22" s="9">
        <v>3082703</v>
      </c>
      <c r="G22" s="9">
        <v>0</v>
      </c>
      <c r="H22" s="9">
        <v>0</v>
      </c>
      <c r="I22" s="9">
        <v>595288</v>
      </c>
      <c r="J22" s="9">
        <v>0</v>
      </c>
      <c r="K22" s="9">
        <v>0</v>
      </c>
      <c r="L22" s="10">
        <v>43179</v>
      </c>
      <c r="M22" s="12"/>
    </row>
    <row r="23" spans="2:13" ht="44.25" customHeight="1" x14ac:dyDescent="0.25">
      <c r="B23" s="29" t="s">
        <v>2</v>
      </c>
      <c r="C23" s="29"/>
      <c r="D23" s="29"/>
      <c r="E23" s="20">
        <f>E22</f>
        <v>3677991</v>
      </c>
      <c r="F23" s="20">
        <f>F22</f>
        <v>3082703</v>
      </c>
      <c r="G23" s="20">
        <v>0</v>
      </c>
      <c r="H23" s="20">
        <v>0</v>
      </c>
      <c r="I23" s="20">
        <f>I22</f>
        <v>595288</v>
      </c>
      <c r="J23" s="20">
        <v>0</v>
      </c>
      <c r="K23" s="20">
        <v>0</v>
      </c>
      <c r="L23" s="23"/>
      <c r="M23" s="23"/>
    </row>
    <row r="24" spans="2:13" ht="23.25" customHeight="1" x14ac:dyDescent="0.25">
      <c r="B24" s="21" t="s">
        <v>12</v>
      </c>
      <c r="C24" s="21"/>
      <c r="D24" s="21"/>
      <c r="E24" s="21"/>
      <c r="F24" s="22">
        <v>3082703</v>
      </c>
      <c r="G24" s="22"/>
      <c r="H24" s="22"/>
      <c r="I24" s="22"/>
      <c r="J24" s="22"/>
      <c r="K24" s="22"/>
      <c r="L24" s="22"/>
      <c r="M24" s="22"/>
    </row>
  </sheetData>
  <sortState xmlns:xlrd2="http://schemas.microsoft.com/office/spreadsheetml/2017/richdata2" ref="C20:O23">
    <sortCondition ref="L20:L23"/>
  </sortState>
  <mergeCells count="23">
    <mergeCell ref="B8:M8"/>
    <mergeCell ref="H19:K19"/>
    <mergeCell ref="B23:D23"/>
    <mergeCell ref="B16:B20"/>
    <mergeCell ref="D16:D20"/>
    <mergeCell ref="B9:M9"/>
    <mergeCell ref="G18:K18"/>
    <mergeCell ref="B24:E24"/>
    <mergeCell ref="F24:M24"/>
    <mergeCell ref="L23:M23"/>
    <mergeCell ref="B10:M10"/>
    <mergeCell ref="F13:K13"/>
    <mergeCell ref="B12:M12"/>
    <mergeCell ref="G19:G20"/>
    <mergeCell ref="E17:E20"/>
    <mergeCell ref="B11:M11"/>
    <mergeCell ref="H17:K17"/>
    <mergeCell ref="C16:C20"/>
    <mergeCell ref="M16:M20"/>
    <mergeCell ref="L16:L20"/>
    <mergeCell ref="F17:G17"/>
    <mergeCell ref="E16:K16"/>
    <mergeCell ref="F18:F20"/>
  </mergeCells>
  <pageMargins left="0.23622047244094491" right="0.23622047244094491" top="0.66" bottom="0.17" header="0.31496062992125984" footer="0.23622047244094491"/>
  <pageSetup paperSize="9" scale="8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A64EADDD387449A320BC5E5E288F88" ma:contentTypeVersion="10" ma:contentTypeDescription="Create a new document." ma:contentTypeScope="" ma:versionID="32e11f177e83dd759b2a78e40e40259a">
  <xsd:schema xmlns:xsd="http://www.w3.org/2001/XMLSchema" xmlns:xs="http://www.w3.org/2001/XMLSchema" xmlns:p="http://schemas.microsoft.com/office/2006/metadata/properties" xmlns:ns2="c24e33d6-1d4f-4bfe-979e-3bead31c6350" xmlns:ns3="9eb08c88-d023-4b2a-ae91-c7e38f169ec1" targetNamespace="http://schemas.microsoft.com/office/2006/metadata/properties" ma:root="true" ma:fieldsID="3258430c842763af66090c642171da0d" ns2:_="" ns3:_="">
    <xsd:import namespace="c24e33d6-1d4f-4bfe-979e-3bead31c6350"/>
    <xsd:import namespace="9eb08c88-d023-4b2a-ae91-c7e38f169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33d6-1d4f-4bfe-979e-3bead31c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08c88-d023-4b2a-ae91-c7e38f169ec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1D359-D445-4C82-A087-DF5328E066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e33d6-1d4f-4bfe-979e-3bead31c6350"/>
    <ds:schemaRef ds:uri="9eb08c88-d023-4b2a-ae91-c7e38f169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875871-969F-48A0-955F-00F26C12953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411CF1-98C0-4232-B2F1-FD171042A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Vygantas Vilčiauskas</cp:lastModifiedBy>
  <cp:lastPrinted>2017-09-19T12:46:30Z</cp:lastPrinted>
  <dcterms:created xsi:type="dcterms:W3CDTF">2013-02-28T07:13:39Z</dcterms:created>
  <dcterms:modified xsi:type="dcterms:W3CDTF">2022-01-21T06:15:47Z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0x01010012A64EADDD387449A320BC5E5E288F88</vt:lpwstr>
  </property>
</Properties>
</file>