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02\Documents\Sąrašai\"/>
    </mc:Choice>
  </mc:AlternateContent>
  <xr:revisionPtr revIDLastSave="0" documentId="8_{D0459EE0-A35C-46CD-B9BD-650B6FC273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M31" i="1"/>
  <c r="G31" i="1"/>
  <c r="F31" i="1"/>
</calcChain>
</file>

<file path=xl/sharedStrings.xml><?xml version="1.0" encoding="utf-8"?>
<sst xmlns="http://schemas.openxmlformats.org/spreadsheetml/2006/main" count="74" uniqueCount="55">
  <si>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</si>
  <si>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</si>
  <si>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</si>
  <si>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</si>
  <si>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</si>
  <si>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KLAIPĖDOS REGIONO PROJEKTŲ SĄRAŠAS</t>
    </r>
  </si>
  <si>
    <t>2016-12-22</t>
  </si>
  <si>
    <t>Nr.</t>
  </si>
  <si>
    <t>05.2.1-APVA-R-008-31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</si>
  <si>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</si>
  <si>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</si>
  <si>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</si>
  <si>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</si>
  <si>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</si>
  <si>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</si>
  <si>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</si>
  <si>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</si>
  <si>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</si>
  <si>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</si>
  <si>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</si>
  <si>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</si>
  <si>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</si>
  <si>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</si>
  <si>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</si>
  <si>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</si>
  <si>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</si>
  <si>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</si>
  <si>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</si>
  <si>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</si>
  <si>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</si>
  <si>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</si>
  <si>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</si>
  <si>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</si>
  <si>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</si>
  <si>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</si>
  <si>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</si>
  <si>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</si>
  <si>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</si>
  <si>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rajono savivaldybės administracija</t>
  </si>
  <si>
    <t>Komunalinių atliekų rūšiuojamojo surinkimo infrastruktūros plėtra Klaipėdos rajone</t>
  </si>
  <si>
    <t>2.</t>
  </si>
  <si>
    <t>Palangos miesto savivaldybės administracija</t>
  </si>
  <si>
    <t>Komunalinių atliekų rūšiuojamojo surinkimo infrastruktūros plėtra Palangos mieste</t>
  </si>
  <si>
    <t>3.</t>
  </si>
  <si>
    <t>Šilutės rajono savivaldybės administracija</t>
  </si>
  <si>
    <t>Komunalinių atliekų rūšiuojamojo surinkimo infrastruktūros plėtra Šilutės rajono savivaldybėje</t>
  </si>
  <si>
    <t>4.</t>
  </si>
  <si>
    <t>UAB „Klaipėdos regiono atliekų tvarkymo centras“</t>
  </si>
  <si>
    <t>Maisto atliekų apdorojimo infrastruktūros sukūrimas Klaipėdos RATC</t>
  </si>
  <si>
    <t>Iki paraiškos pateikimo datos tenkins PFSA 25. p. reikalavimus</t>
  </si>
  <si>
    <t>5.</t>
  </si>
  <si>
    <t>Komunalinių atliekų tvarkymo infrastruktūros plėtra Klaipėdos miesto, Skuodo ir Kretingos rajonų bei Neringos savivaldybėse</t>
  </si>
  <si>
    <t>IŠ VISO:</t>
  </si>
  <si>
    <t>Regionui numatytas ES struktūrinių fondų lėšų limitas:</t>
  </si>
  <si>
    <t xml:space="preserve">PATVIRTINTA
Klaipėdos regiono plėtros tarybos 
2016 m. gruodžio 22 d. sprendimu Nr. 51/3S-51
(Klaipėdos regiono plėtros tarybos 
2022 m. sausio 28 d. sprendimo Nr. K/S-6   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</si>
</sst>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2"/>
      <name val="Times"/>
      <family val="1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8"/>
      <color rgb="FF000000"/>
      <name val="Cambria"/>
      <family val="1"/>
      <charset val="186"/>
    </font>
    <font>
      <sz val="11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135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4" fontId="15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4" fontId="1" fillId="0" borderId="0" xfId="0" applyNumberFormat="1" applyFont="1" applyFill="1" applyBorder="1" applyAlignment="1">
      <alignment horizontal="left" wrapText="1"/>
    </xf>
    <xf numFmtId="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left" wrapText="1"/>
    </xf>
    <xf numFmtId="4" fontId="1" fillId="0" borderId="0" xfId="0" applyNumberFormat="1" applyFont="1" applyFill="1" applyBorder="1" applyAlignment="1">
      <alignment horizontal="left" wrapText="1"/>
    </xf>
    <xf numFmtId="0" fontId="9" fillId="0" borderId="20" xfId="1" applyNumberFormat="1" applyFont="1" applyFill="1" applyBorder="1" applyAlignment="1">
      <alignment horizontal="right" vertical="top" wrapText="1" readingOrder="1"/>
    </xf>
    <xf numFmtId="0" fontId="9" fillId="0" borderId="21" xfId="1" applyNumberFormat="1" applyFont="1" applyFill="1" applyBorder="1" applyAlignment="1">
      <alignment horizontal="right" vertical="top" wrapText="1" readingOrder="1"/>
    </xf>
    <xf numFmtId="0" fontId="9" fillId="0" borderId="22" xfId="1" applyNumberFormat="1" applyFont="1" applyFill="1" applyBorder="1" applyAlignment="1">
      <alignment horizontal="right" vertical="top" wrapText="1" readingOrder="1"/>
    </xf>
    <xf numFmtId="0" fontId="9" fillId="0" borderId="23" xfId="1" applyNumberFormat="1" applyFont="1" applyFill="1" applyBorder="1" applyAlignment="1">
      <alignment horizontal="right" vertical="top" wrapText="1" readingOrder="1"/>
    </xf>
    <xf numFmtId="0" fontId="9" fillId="0" borderId="24" xfId="1" applyNumberFormat="1" applyFont="1" applyFill="1" applyBorder="1" applyAlignment="1">
      <alignment horizontal="right" vertical="top" wrapText="1" readingOrder="1"/>
    </xf>
    <xf numFmtId="0" fontId="9" fillId="0" borderId="25" xfId="1" applyNumberFormat="1" applyFont="1" applyFill="1" applyBorder="1" applyAlignment="1">
      <alignment horizontal="right" vertical="top" wrapText="1" readingOrder="1"/>
    </xf>
    <xf numFmtId="0" fontId="9" fillId="0" borderId="29" xfId="1" applyNumberFormat="1" applyFont="1" applyFill="1" applyBorder="1" applyAlignment="1">
      <alignment horizontal="center" vertical="top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9" xfId="1" applyNumberFormat="1" applyFont="1" applyFill="1" applyBorder="1" applyAlignment="1">
      <alignment horizontal="center" vertical="top" wrapText="1" readingOrder="1"/>
    </xf>
    <xf numFmtId="0" fontId="9" fillId="0" borderId="30" xfId="1" applyNumberFormat="1" applyFont="1" applyFill="1" applyBorder="1" applyAlignment="1">
      <alignment horizontal="center"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0" fontId="9" fillId="0" borderId="16" xfId="1" applyNumberFormat="1" applyFont="1" applyFill="1" applyBorder="1" applyAlignment="1">
      <alignment horizontal="center" vertical="top" wrapText="1" readingOrder="1"/>
    </xf>
    <xf numFmtId="164" fontId="9" fillId="0" borderId="20" xfId="1" applyNumberFormat="1" applyFont="1" applyFill="1" applyBorder="1" applyAlignment="1">
      <alignment vertical="top" wrapText="1" readingOrder="1"/>
    </xf>
    <xf numFmtId="164" fontId="9" fillId="0" borderId="21" xfId="1" applyNumberFormat="1" applyFont="1" applyFill="1" applyBorder="1" applyAlignment="1">
      <alignment vertical="top" wrapText="1" readingOrder="1"/>
    </xf>
    <xf numFmtId="164" fontId="9" fillId="0" borderId="22" xfId="1" applyNumberFormat="1" applyFont="1" applyFill="1" applyBorder="1" applyAlignment="1">
      <alignment vertical="top" wrapText="1" readingOrder="1"/>
    </xf>
    <xf numFmtId="164" fontId="9" fillId="0" borderId="23" xfId="1" applyNumberFormat="1" applyFont="1" applyFill="1" applyBorder="1" applyAlignment="1">
      <alignment vertical="top" wrapText="1" readingOrder="1"/>
    </xf>
    <xf numFmtId="164" fontId="9" fillId="0" borderId="24" xfId="1" applyNumberFormat="1" applyFont="1" applyFill="1" applyBorder="1" applyAlignment="1">
      <alignment vertical="top" wrapText="1" readingOrder="1"/>
    </xf>
    <xf numFmtId="164" fontId="9" fillId="0" borderId="25" xfId="1" applyNumberFormat="1" applyFont="1" applyFill="1" applyBorder="1" applyAlignment="1">
      <alignment vertical="top" wrapText="1" readingOrder="1"/>
    </xf>
    <xf numFmtId="164" fontId="9" fillId="0" borderId="20" xfId="1" applyNumberFormat="1" applyFont="1" applyFill="1" applyBorder="1" applyAlignment="1">
      <alignment horizontal="right" vertical="top" wrapText="1" readingOrder="1"/>
    </xf>
    <xf numFmtId="164" fontId="9" fillId="0" borderId="22" xfId="1" applyNumberFormat="1" applyFont="1" applyFill="1" applyBorder="1" applyAlignment="1">
      <alignment horizontal="right" vertical="top" wrapText="1" readingOrder="1"/>
    </xf>
    <xf numFmtId="164" fontId="9" fillId="0" borderId="23" xfId="1" applyNumberFormat="1" applyFont="1" applyFill="1" applyBorder="1" applyAlignment="1">
      <alignment horizontal="right" vertical="top" wrapText="1" readingOrder="1"/>
    </xf>
    <xf numFmtId="164" fontId="9" fillId="0" borderId="25" xfId="1" applyNumberFormat="1" applyFont="1" applyFill="1" applyBorder="1" applyAlignment="1">
      <alignment horizontal="right" vertical="top" wrapText="1" readingOrder="1"/>
    </xf>
    <xf numFmtId="164" fontId="14" fillId="0" borderId="18" xfId="1" applyNumberFormat="1" applyFont="1" applyFill="1" applyBorder="1" applyAlignment="1">
      <alignment horizontal="right" vertical="top" wrapText="1" readingOrder="1"/>
    </xf>
    <xf numFmtId="164" fontId="14" fillId="0" borderId="26" xfId="1" applyNumberFormat="1" applyFont="1" applyFill="1" applyBorder="1" applyAlignment="1">
      <alignment horizontal="right" vertical="top" wrapText="1" readingOrder="1"/>
    </xf>
    <xf numFmtId="164" fontId="12" fillId="0" borderId="18" xfId="1" applyNumberFormat="1" applyFont="1" applyFill="1" applyBorder="1" applyAlignment="1">
      <alignment horizontal="right" vertical="top" wrapText="1" readingOrder="1"/>
    </xf>
    <xf numFmtId="164" fontId="12" fillId="0" borderId="7" xfId="1" applyNumberFormat="1" applyFont="1" applyFill="1" applyBorder="1" applyAlignment="1">
      <alignment horizontal="right" vertical="top" wrapText="1" readingOrder="1"/>
    </xf>
    <xf numFmtId="0" fontId="8" fillId="0" borderId="19" xfId="1" applyNumberFormat="1" applyFont="1" applyFill="1" applyBorder="1" applyAlignment="1">
      <alignment horizontal="center" vertical="top" wrapText="1" readingOrder="1"/>
    </xf>
    <xf numFmtId="0" fontId="12" fillId="0" borderId="19" xfId="1" applyNumberFormat="1" applyFont="1" applyFill="1" applyBorder="1" applyAlignment="1">
      <alignment horizontal="left" vertical="top" wrapText="1" readingOrder="1"/>
    </xf>
    <xf numFmtId="0" fontId="8" fillId="0" borderId="19" xfId="1" applyNumberFormat="1" applyFont="1" applyFill="1" applyBorder="1" applyAlignment="1">
      <alignment horizontal="left" vertical="top" wrapText="1" readingOrder="1"/>
    </xf>
    <xf numFmtId="0" fontId="8" fillId="0" borderId="27" xfId="1" applyNumberFormat="1" applyFont="1" applyFill="1" applyBorder="1" applyAlignment="1">
      <alignment horizontal="left" vertical="top" wrapText="1" readingOrder="1"/>
    </xf>
    <xf numFmtId="0" fontId="8" fillId="0" borderId="28" xfId="1" applyNumberFormat="1" applyFont="1" applyFill="1" applyBorder="1" applyAlignment="1">
      <alignment horizontal="left" vertical="top" wrapText="1" readingOrder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164" fontId="8" fillId="0" borderId="17" xfId="1" applyNumberFormat="1" applyFont="1" applyFill="1" applyBorder="1" applyAlignment="1">
      <alignment horizontal="right" vertical="top" wrapText="1" readingOrder="1"/>
    </xf>
    <xf numFmtId="164" fontId="8" fillId="0" borderId="3" xfId="1" applyNumberFormat="1" applyFont="1" applyFill="1" applyBorder="1" applyAlignment="1">
      <alignment horizontal="right" vertical="top" wrapText="1" readingOrder="1"/>
    </xf>
    <xf numFmtId="164" fontId="8" fillId="0" borderId="15" xfId="1" applyNumberFormat="1" applyFont="1" applyFill="1" applyBorder="1" applyAlignment="1">
      <alignment horizontal="right" vertical="top" wrapText="1" readingOrder="1"/>
    </xf>
    <xf numFmtId="164" fontId="8" fillId="0" borderId="16" xfId="1" applyNumberFormat="1" applyFont="1" applyFill="1" applyBorder="1" applyAlignment="1">
      <alignment horizontal="right" vertical="top" wrapText="1" readingOrder="1"/>
    </xf>
    <xf numFmtId="164" fontId="8" fillId="0" borderId="6" xfId="1" applyNumberFormat="1" applyFont="1" applyFill="1" applyBorder="1" applyAlignment="1">
      <alignment horizontal="right" vertical="top" wrapText="1" readingOrder="1"/>
    </xf>
    <xf numFmtId="164" fontId="8" fillId="0" borderId="1" xfId="1" applyNumberFormat="1" applyFont="1" applyFill="1" applyBorder="1" applyAlignment="1">
      <alignment horizontal="right" vertical="top" wrapText="1" readingOrder="1"/>
    </xf>
    <xf numFmtId="164" fontId="8" fillId="0" borderId="8" xfId="1" applyNumberFormat="1" applyFont="1" applyFill="1" applyBorder="1" applyAlignment="1">
      <alignment horizontal="right" vertical="top" wrapText="1" readingOrder="1"/>
    </xf>
    <xf numFmtId="164" fontId="8" fillId="0" borderId="9" xfId="1" applyNumberFormat="1" applyFont="1" applyFill="1" applyBorder="1" applyAlignment="1">
      <alignment horizontal="right" vertical="top" wrapText="1" readingOrder="1"/>
    </xf>
    <xf numFmtId="164" fontId="8" fillId="0" borderId="0" xfId="1" applyNumberFormat="1" applyFont="1" applyFill="1" applyBorder="1" applyAlignment="1">
      <alignment horizontal="right" vertical="top" wrapText="1" readingOrder="1"/>
    </xf>
    <xf numFmtId="165" fontId="8" fillId="0" borderId="17" xfId="1" applyNumberFormat="1" applyFont="1" applyFill="1" applyBorder="1" applyAlignment="1">
      <alignment vertical="top" wrapText="1" readingOrder="1"/>
    </xf>
    <xf numFmtId="165" fontId="8" fillId="0" borderId="6" xfId="1" applyNumberFormat="1" applyFont="1" applyFill="1" applyBorder="1" applyAlignment="1">
      <alignment vertical="top" wrapText="1" readingOrder="1"/>
    </xf>
    <xf numFmtId="165" fontId="8" fillId="0" borderId="3" xfId="1" applyNumberFormat="1" applyFont="1" applyFill="1" applyBorder="1" applyAlignment="1">
      <alignment vertical="top" wrapText="1" readingOrder="1"/>
    </xf>
    <xf numFmtId="165" fontId="8" fillId="0" borderId="15" xfId="1" applyNumberFormat="1" applyFont="1" applyFill="1" applyBorder="1" applyAlignment="1">
      <alignment vertical="top" wrapText="1" readingOrder="1"/>
    </xf>
    <xf numFmtId="165" fontId="8" fillId="0" borderId="1" xfId="1" applyNumberFormat="1" applyFont="1" applyFill="1" applyBorder="1" applyAlignment="1">
      <alignment vertical="top" wrapText="1" readingOrder="1"/>
    </xf>
    <xf numFmtId="165" fontId="8" fillId="0" borderId="16" xfId="1" applyNumberFormat="1" applyFont="1" applyFill="1" applyBorder="1" applyAlignment="1">
      <alignment vertical="top" wrapText="1" readingOrder="1"/>
    </xf>
    <xf numFmtId="0" fontId="8" fillId="0" borderId="31" xfId="1" applyNumberFormat="1" applyFont="1" applyFill="1" applyBorder="1" applyAlignment="1">
      <alignment horizontal="center" vertical="top" wrapText="1" readingOrder="1"/>
    </xf>
    <xf numFmtId="0" fontId="8" fillId="0" borderId="32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7" fillId="0" borderId="0" xfId="1" applyNumberFormat="1" applyFont="1" applyFill="1" applyBorder="1" applyAlignment="1">
      <alignment vertical="top" wrapText="1" readingOrder="1"/>
    </xf>
    <xf numFmtId="0" fontId="16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3" fillId="0" borderId="17" xfId="1" applyNumberFormat="1" applyFont="1" applyFill="1" applyBorder="1" applyAlignment="1">
      <alignment horizontal="right" vertical="top" wrapText="1"/>
    </xf>
    <xf numFmtId="0" fontId="13" fillId="0" borderId="3" xfId="1" applyNumberFormat="1" applyFont="1" applyFill="1" applyBorder="1" applyAlignment="1">
      <alignment horizontal="right" vertical="top" wrapText="1"/>
    </xf>
    <xf numFmtId="0" fontId="13" fillId="0" borderId="15" xfId="1" applyNumberFormat="1" applyFont="1" applyFill="1" applyBorder="1" applyAlignment="1">
      <alignment horizontal="right" vertical="top" wrapText="1"/>
    </xf>
    <xf numFmtId="0" fontId="13" fillId="0" borderId="16" xfId="1" applyNumberFormat="1" applyFont="1" applyFill="1" applyBorder="1" applyAlignment="1">
      <alignment horizontal="right" vertical="top" wrapText="1"/>
    </xf>
    <xf numFmtId="0" fontId="1" fillId="0" borderId="6" xfId="1" applyNumberFormat="1" applyFont="1" applyFill="1" applyBorder="1" applyAlignment="1">
      <alignment vertical="top" wrapText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11" fillId="0" borderId="0" xfId="0" applyFont="1" applyFill="1" applyBorder="1" applyAlignment="1">
      <alignment horizontal="left" vertical="top" wrapText="1"/>
    </xf>
    <xf numFmtId="165" fontId="8" fillId="0" borderId="8" xfId="1" applyNumberFormat="1" applyFont="1" applyFill="1" applyBorder="1" applyAlignment="1">
      <alignment vertical="top" wrapText="1" readingOrder="1"/>
    </xf>
    <xf numFmtId="165" fontId="8" fillId="0" borderId="0" xfId="1" applyNumberFormat="1" applyFont="1" applyFill="1" applyBorder="1" applyAlignment="1">
      <alignment vertical="top" wrapText="1" readingOrder="1"/>
    </xf>
    <xf numFmtId="165" fontId="8" fillId="0" borderId="9" xfId="1" applyNumberFormat="1" applyFont="1" applyFill="1" applyBorder="1" applyAlignment="1">
      <alignment vertical="top" wrapText="1" readingOrder="1"/>
    </xf>
    <xf numFmtId="0" fontId="12" fillId="0" borderId="17" xfId="1" applyNumberFormat="1" applyFont="1" applyFill="1" applyBorder="1" applyAlignment="1">
      <alignment horizontal="left" vertical="top" wrapText="1" readingOrder="1"/>
    </xf>
    <xf numFmtId="0" fontId="8" fillId="0" borderId="3" xfId="1" applyNumberFormat="1" applyFont="1" applyFill="1" applyBorder="1" applyAlignment="1">
      <alignment horizontal="left" vertical="top" wrapText="1" readingOrder="1"/>
    </xf>
    <xf numFmtId="0" fontId="8" fillId="0" borderId="8" xfId="1" applyNumberFormat="1" applyFont="1" applyFill="1" applyBorder="1" applyAlignment="1">
      <alignment horizontal="left" vertical="top" wrapText="1" readingOrder="1"/>
    </xf>
    <xf numFmtId="0" fontId="8" fillId="0" borderId="9" xfId="1" applyNumberFormat="1" applyFont="1" applyFill="1" applyBorder="1" applyAlignment="1">
      <alignment horizontal="left" vertical="top" wrapText="1" readingOrder="1"/>
    </xf>
    <xf numFmtId="0" fontId="8" fillId="0" borderId="18" xfId="1" applyNumberFormat="1" applyFont="1" applyFill="1" applyBorder="1" applyAlignment="1">
      <alignment horizontal="left" vertical="top" wrapText="1" readingOrder="1"/>
    </xf>
    <xf numFmtId="0" fontId="8" fillId="0" borderId="7" xfId="1" applyNumberFormat="1" applyFont="1" applyFill="1" applyBorder="1" applyAlignment="1">
      <alignment horizontal="left" vertical="top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0" fontId="8" fillId="0" borderId="7" xfId="1" applyNumberFormat="1" applyFont="1" applyFill="1" applyBorder="1" applyAlignment="1">
      <alignment vertical="top" wrapText="1" readingOrder="1"/>
    </xf>
    <xf numFmtId="0" fontId="8" fillId="0" borderId="15" xfId="1" applyNumberFormat="1" applyFont="1" applyFill="1" applyBorder="1" applyAlignment="1">
      <alignment horizontal="left" vertical="top" wrapText="1" readingOrder="1"/>
    </xf>
    <xf numFmtId="0" fontId="8" fillId="0" borderId="16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165" fontId="8" fillId="0" borderId="20" xfId="1" applyNumberFormat="1" applyFont="1" applyFill="1" applyBorder="1" applyAlignment="1">
      <alignment vertical="top" wrapText="1" readingOrder="1"/>
    </xf>
    <xf numFmtId="165" fontId="8" fillId="0" borderId="21" xfId="1" applyNumberFormat="1" applyFont="1" applyFill="1" applyBorder="1" applyAlignment="1">
      <alignment vertical="top" wrapText="1" readingOrder="1"/>
    </xf>
    <xf numFmtId="165" fontId="8" fillId="0" borderId="22" xfId="1" applyNumberFormat="1" applyFont="1" applyFill="1" applyBorder="1" applyAlignment="1">
      <alignment vertical="top" wrapText="1" readingOrder="1"/>
    </xf>
    <xf numFmtId="165" fontId="8" fillId="0" borderId="23" xfId="1" applyNumberFormat="1" applyFont="1" applyFill="1" applyBorder="1" applyAlignment="1">
      <alignment vertical="top" wrapText="1" readingOrder="1"/>
    </xf>
    <xf numFmtId="165" fontId="8" fillId="0" borderId="24" xfId="1" applyNumberFormat="1" applyFont="1" applyFill="1" applyBorder="1" applyAlignment="1">
      <alignment vertical="top" wrapText="1" readingOrder="1"/>
    </xf>
    <xf numFmtId="165" fontId="8" fillId="0" borderId="25" xfId="1" applyNumberFormat="1" applyFont="1" applyFill="1" applyBorder="1" applyAlignment="1">
      <alignment vertical="top" wrapText="1" readingOrder="1"/>
    </xf>
    <xf numFmtId="0" fontId="8" fillId="0" borderId="33" xfId="1" applyNumberFormat="1" applyFont="1" applyFill="1" applyBorder="1" applyAlignment="1">
      <alignment horizontal="right" vertical="top" wrapText="1" readingOrder="1"/>
    </xf>
    <xf numFmtId="0" fontId="8" fillId="0" borderId="35" xfId="1" applyNumberFormat="1" applyFont="1" applyFill="1" applyBorder="1" applyAlignment="1">
      <alignment horizontal="right" vertical="top" wrapText="1" readingOrder="1"/>
    </xf>
    <xf numFmtId="0" fontId="8" fillId="0" borderId="34" xfId="1" applyNumberFormat="1" applyFont="1" applyFill="1" applyBorder="1" applyAlignment="1">
      <alignment horizontal="right" vertical="top" wrapText="1" readingOrder="1"/>
    </xf>
    <xf numFmtId="164" fontId="9" fillId="0" borderId="27" xfId="1" applyNumberFormat="1" applyFont="1" applyFill="1" applyBorder="1" applyAlignment="1">
      <alignment horizontal="right" vertical="top" wrapText="1" readingOrder="1"/>
    </xf>
    <xf numFmtId="164" fontId="9" fillId="0" borderId="28" xfId="1" applyNumberFormat="1" applyFont="1" applyFill="1" applyBorder="1" applyAlignment="1">
      <alignment horizontal="right" vertical="top" wrapText="1" readingOrder="1"/>
    </xf>
    <xf numFmtId="164" fontId="9" fillId="0" borderId="39" xfId="1" applyNumberFormat="1" applyFont="1" applyFill="1" applyBorder="1" applyAlignment="1">
      <alignment horizontal="right" vertical="top" wrapText="1" readingOrder="1"/>
    </xf>
    <xf numFmtId="164" fontId="9" fillId="0" borderId="34" xfId="1" applyNumberFormat="1" applyFont="1" applyFill="1" applyBorder="1" applyAlignment="1">
      <alignment horizontal="right" vertical="top" wrapText="1" readingOrder="1"/>
    </xf>
    <xf numFmtId="0" fontId="13" fillId="0" borderId="36" xfId="1" applyNumberFormat="1" applyFont="1" applyFill="1" applyBorder="1" applyAlignment="1">
      <alignment horizontal="right" vertical="top" wrapText="1"/>
    </xf>
    <xf numFmtId="0" fontId="13" fillId="0" borderId="30" xfId="1" applyNumberFormat="1" applyFont="1" applyFill="1" applyBorder="1" applyAlignment="1">
      <alignment horizontal="right" vertical="top" wrapText="1"/>
    </xf>
    <xf numFmtId="0" fontId="13" fillId="0" borderId="23" xfId="1" applyNumberFormat="1" applyFont="1" applyFill="1" applyBorder="1" applyAlignment="1">
      <alignment horizontal="right" vertical="top" wrapText="1"/>
    </xf>
    <xf numFmtId="0" fontId="13" fillId="0" borderId="37" xfId="1" applyNumberFormat="1" applyFont="1" applyFill="1" applyBorder="1" applyAlignment="1">
      <alignment horizontal="right" vertical="top" wrapText="1"/>
    </xf>
    <xf numFmtId="164" fontId="8" fillId="0" borderId="31" xfId="1" applyNumberFormat="1" applyFont="1" applyFill="1" applyBorder="1" applyAlignment="1">
      <alignment horizontal="right" vertical="top" wrapText="1" readingOrder="1"/>
    </xf>
    <xf numFmtId="164" fontId="8" fillId="0" borderId="32" xfId="1" applyNumberFormat="1" applyFont="1" applyFill="1" applyBorder="1" applyAlignment="1">
      <alignment horizontal="right" vertical="top" wrapText="1" readingOrder="1"/>
    </xf>
    <xf numFmtId="164" fontId="8" fillId="0" borderId="38" xfId="1" applyNumberFormat="1" applyFont="1" applyFill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5"/>
  <sheetViews>
    <sheetView showGridLines="0" tabSelected="1" zoomScale="90" zoomScaleNormal="90" workbookViewId="0">
      <selection activeCell="R1" sqref="R1:T1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44140625" customWidth="1"/>
    <col min="19" max="19" width="3" hidden="1" customWidth="1"/>
    <col min="20" max="20" width="22.109375" customWidth="1"/>
    <col min="21" max="21" width="15.88671875" customWidth="1"/>
    <col min="23" max="23" width="34.33203125" customWidth="1"/>
  </cols>
  <sheetData>
    <row r="1" spans="1:23" ht="27" customHeight="1" x14ac:dyDescent="0.3">
      <c r="R1" s="100"/>
      <c r="S1" s="100"/>
      <c r="T1" s="100"/>
    </row>
    <row r="2" spans="1:23" ht="70.5" customHeight="1" x14ac:dyDescent="0.3">
      <c r="A2" s="63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5" t="s">
        <v>54</v>
      </c>
      <c r="S2" s="66"/>
      <c r="T2" s="66"/>
      <c r="W2" s="8"/>
    </row>
    <row r="3" spans="1:23" ht="17.100000000000001" customHeight="1" x14ac:dyDescent="0.3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7" t="s">
        <v>0</v>
      </c>
      <c r="S3" s="64"/>
      <c r="T3" s="64"/>
    </row>
    <row r="4" spans="1:23" ht="17.100000000000001" customHeight="1" x14ac:dyDescent="0.3">
      <c r="A4" s="68" t="s">
        <v>0</v>
      </c>
      <c r="B4" s="64"/>
      <c r="C4" s="64"/>
      <c r="D4" s="69" t="s">
        <v>1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68" t="s">
        <v>0</v>
      </c>
      <c r="T4" s="64"/>
    </row>
    <row r="5" spans="1:23" ht="17.100000000000001" customHeight="1" x14ac:dyDescent="0.3">
      <c r="A5" s="71" t="s">
        <v>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3" ht="17.100000000000001" customHeight="1" x14ac:dyDescent="0.3">
      <c r="A6" s="63" t="s">
        <v>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3" ht="17.100000000000001" customHeight="1" x14ac:dyDescent="0.3">
      <c r="A7" s="68" t="s">
        <v>0</v>
      </c>
      <c r="B7" s="64"/>
      <c r="C7" s="64"/>
      <c r="D7" s="72" t="s">
        <v>3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68" t="s">
        <v>0</v>
      </c>
      <c r="T7" s="64"/>
    </row>
    <row r="8" spans="1:23" ht="17.100000000000001" customHeight="1" x14ac:dyDescent="0.3">
      <c r="A8" s="71" t="s">
        <v>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23" ht="15" customHeight="1" x14ac:dyDescent="0.3">
      <c r="A9" s="73" t="s">
        <v>0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3" ht="15" customHeight="1" x14ac:dyDescent="0.3">
      <c r="A10" s="74" t="s">
        <v>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3" ht="17.100000000000001" customHeight="1" x14ac:dyDescent="0.3">
      <c r="A11" s="75" t="s">
        <v>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23" x14ac:dyDescent="0.3">
      <c r="A12" s="68" t="s">
        <v>0</v>
      </c>
      <c r="B12" s="64"/>
      <c r="C12" s="64"/>
      <c r="D12" s="64"/>
      <c r="E12" s="64"/>
      <c r="F12" s="64"/>
      <c r="G12" s="64"/>
      <c r="H12" s="64"/>
      <c r="I12" s="76" t="s">
        <v>6</v>
      </c>
      <c r="J12" s="70"/>
      <c r="K12" s="1" t="s">
        <v>7</v>
      </c>
      <c r="L12" s="76" t="s">
        <v>8</v>
      </c>
      <c r="M12" s="70"/>
      <c r="N12" s="70"/>
      <c r="O12" s="68" t="s">
        <v>0</v>
      </c>
      <c r="P12" s="64"/>
      <c r="Q12" s="64"/>
      <c r="R12" s="64"/>
      <c r="S12" s="64"/>
      <c r="T12" s="64"/>
    </row>
    <row r="13" spans="1:23" ht="0" hidden="1" customHeight="1" x14ac:dyDescent="0.3"/>
    <row r="14" spans="1:23" ht="12.15" customHeight="1" x14ac:dyDescent="0.3"/>
    <row r="15" spans="1:23" ht="17.25" customHeight="1" x14ac:dyDescent="0.3">
      <c r="A15" s="77" t="s">
        <v>9</v>
      </c>
      <c r="B15" s="77" t="s">
        <v>10</v>
      </c>
      <c r="C15" s="77" t="s">
        <v>11</v>
      </c>
      <c r="D15" s="80"/>
      <c r="E15" s="77" t="s">
        <v>12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6"/>
      <c r="Q15" s="77" t="s">
        <v>13</v>
      </c>
      <c r="R15" s="97"/>
      <c r="S15" s="80"/>
      <c r="T15" s="77" t="s">
        <v>14</v>
      </c>
    </row>
    <row r="16" spans="1:23" ht="20.399999999999999" customHeight="1" x14ac:dyDescent="0.3">
      <c r="A16" s="78"/>
      <c r="B16" s="78"/>
      <c r="C16" s="81"/>
      <c r="D16" s="82"/>
      <c r="E16" s="77" t="s">
        <v>15</v>
      </c>
      <c r="F16" s="80"/>
      <c r="G16" s="77" t="s">
        <v>16</v>
      </c>
      <c r="H16" s="85"/>
      <c r="I16" s="86"/>
      <c r="J16" s="87" t="s">
        <v>17</v>
      </c>
      <c r="K16" s="64"/>
      <c r="L16" s="64"/>
      <c r="M16" s="64"/>
      <c r="N16" s="64"/>
      <c r="O16" s="64"/>
      <c r="P16" s="64"/>
      <c r="Q16" s="81"/>
      <c r="R16" s="64"/>
      <c r="S16" s="82"/>
      <c r="T16" s="78"/>
    </row>
    <row r="17" spans="1:21" ht="16.350000000000001" customHeight="1" x14ac:dyDescent="0.3">
      <c r="A17" s="78"/>
      <c r="B17" s="78"/>
      <c r="C17" s="81"/>
      <c r="D17" s="82"/>
      <c r="E17" s="81"/>
      <c r="F17" s="82"/>
      <c r="G17" s="77" t="s">
        <v>18</v>
      </c>
      <c r="H17" s="88" t="s">
        <v>0</v>
      </c>
      <c r="I17" s="85"/>
      <c r="J17" s="89" t="s">
        <v>19</v>
      </c>
      <c r="K17" s="90"/>
      <c r="L17" s="90"/>
      <c r="M17" s="90"/>
      <c r="N17" s="90"/>
      <c r="O17" s="90"/>
      <c r="P17" s="91"/>
      <c r="Q17" s="81"/>
      <c r="R17" s="64"/>
      <c r="S17" s="82"/>
      <c r="T17" s="78"/>
    </row>
    <row r="18" spans="1:21" ht="17.100000000000001" customHeight="1" x14ac:dyDescent="0.3">
      <c r="A18" s="78"/>
      <c r="B18" s="78"/>
      <c r="C18" s="81"/>
      <c r="D18" s="82"/>
      <c r="E18" s="81"/>
      <c r="F18" s="82"/>
      <c r="G18" s="78"/>
      <c r="H18" s="77" t="s">
        <v>20</v>
      </c>
      <c r="I18" s="80"/>
      <c r="J18" s="77" t="s">
        <v>21</v>
      </c>
      <c r="K18" s="85"/>
      <c r="L18" s="85"/>
      <c r="M18" s="85"/>
      <c r="N18" s="85"/>
      <c r="O18" s="85"/>
      <c r="P18" s="86"/>
      <c r="Q18" s="81"/>
      <c r="R18" s="64"/>
      <c r="S18" s="82"/>
      <c r="T18" s="78"/>
    </row>
    <row r="19" spans="1:21" ht="50.1" customHeight="1" x14ac:dyDescent="0.3">
      <c r="A19" s="79"/>
      <c r="B19" s="79"/>
      <c r="C19" s="83"/>
      <c r="D19" s="84"/>
      <c r="E19" s="83"/>
      <c r="F19" s="84"/>
      <c r="G19" s="79"/>
      <c r="H19" s="83"/>
      <c r="I19" s="84"/>
      <c r="J19" s="77" t="s">
        <v>20</v>
      </c>
      <c r="K19" s="85"/>
      <c r="L19" s="86"/>
      <c r="M19" s="2" t="s">
        <v>22</v>
      </c>
      <c r="N19" s="77" t="s">
        <v>23</v>
      </c>
      <c r="O19" s="86"/>
      <c r="P19" s="2" t="s">
        <v>24</v>
      </c>
      <c r="Q19" s="83"/>
      <c r="R19" s="70"/>
      <c r="S19" s="84"/>
      <c r="T19" s="79"/>
    </row>
    <row r="20" spans="1:21" x14ac:dyDescent="0.3">
      <c r="A20" s="3" t="s">
        <v>25</v>
      </c>
      <c r="B20" s="3" t="s">
        <v>26</v>
      </c>
      <c r="C20" s="92" t="s">
        <v>27</v>
      </c>
      <c r="D20" s="86"/>
      <c r="E20" s="92" t="s">
        <v>28</v>
      </c>
      <c r="F20" s="86"/>
      <c r="G20" s="3" t="s">
        <v>29</v>
      </c>
      <c r="H20" s="92" t="s">
        <v>30</v>
      </c>
      <c r="I20" s="86"/>
      <c r="J20" s="92" t="s">
        <v>31</v>
      </c>
      <c r="K20" s="85"/>
      <c r="L20" s="86"/>
      <c r="M20" s="3" t="s">
        <v>32</v>
      </c>
      <c r="N20" s="92" t="s">
        <v>33</v>
      </c>
      <c r="O20" s="86"/>
      <c r="P20" s="3" t="s">
        <v>34</v>
      </c>
      <c r="Q20" s="92" t="s">
        <v>35</v>
      </c>
      <c r="R20" s="85"/>
      <c r="S20" s="86"/>
      <c r="T20" s="3" t="s">
        <v>36</v>
      </c>
    </row>
    <row r="21" spans="1:21" ht="17.25" customHeight="1" x14ac:dyDescent="0.3">
      <c r="A21" s="108" t="s">
        <v>37</v>
      </c>
      <c r="B21" s="108" t="s">
        <v>38</v>
      </c>
      <c r="C21" s="104" t="s">
        <v>39</v>
      </c>
      <c r="D21" s="105"/>
      <c r="E21" s="93">
        <v>1622027.45</v>
      </c>
      <c r="F21" s="94"/>
      <c r="G21" s="44">
        <v>1375231.74</v>
      </c>
      <c r="H21" s="46">
        <v>0</v>
      </c>
      <c r="I21" s="47"/>
      <c r="J21" s="46">
        <v>0</v>
      </c>
      <c r="K21" s="50"/>
      <c r="L21" s="47"/>
      <c r="M21" s="5">
        <v>246795.71</v>
      </c>
      <c r="N21" s="46">
        <v>0</v>
      </c>
      <c r="O21" s="47"/>
      <c r="P21" s="44">
        <v>0</v>
      </c>
      <c r="Q21" s="55">
        <v>42907</v>
      </c>
      <c r="R21" s="56"/>
      <c r="S21" s="57"/>
      <c r="T21" s="61" t="s">
        <v>0</v>
      </c>
    </row>
    <row r="22" spans="1:21" ht="53.25" customHeight="1" x14ac:dyDescent="0.3">
      <c r="A22" s="114"/>
      <c r="B22" s="114"/>
      <c r="C22" s="112"/>
      <c r="D22" s="113"/>
      <c r="E22" s="95"/>
      <c r="F22" s="96"/>
      <c r="G22" s="45"/>
      <c r="H22" s="48"/>
      <c r="I22" s="49"/>
      <c r="J22" s="48"/>
      <c r="K22" s="51"/>
      <c r="L22" s="49"/>
      <c r="M22" s="6"/>
      <c r="N22" s="48"/>
      <c r="O22" s="49"/>
      <c r="P22" s="45"/>
      <c r="Q22" s="58"/>
      <c r="R22" s="59"/>
      <c r="S22" s="60"/>
      <c r="T22" s="62"/>
      <c r="U22" s="9"/>
    </row>
    <row r="23" spans="1:21" ht="15.75" customHeight="1" x14ac:dyDescent="0.3">
      <c r="A23" s="108" t="s">
        <v>40</v>
      </c>
      <c r="B23" s="108" t="s">
        <v>41</v>
      </c>
      <c r="C23" s="104" t="s">
        <v>42</v>
      </c>
      <c r="D23" s="105"/>
      <c r="E23" s="93">
        <v>1246062.1499999999</v>
      </c>
      <c r="F23" s="94"/>
      <c r="G23" s="44">
        <v>1059152.83</v>
      </c>
      <c r="H23" s="46">
        <v>0</v>
      </c>
      <c r="I23" s="47"/>
      <c r="J23" s="46">
        <v>0</v>
      </c>
      <c r="K23" s="50"/>
      <c r="L23" s="47"/>
      <c r="M23" s="44">
        <v>186909.32</v>
      </c>
      <c r="N23" s="46">
        <v>0</v>
      </c>
      <c r="O23" s="47"/>
      <c r="P23" s="44">
        <v>0</v>
      </c>
      <c r="Q23" s="55">
        <v>42901</v>
      </c>
      <c r="R23" s="56"/>
      <c r="S23" s="57"/>
      <c r="T23" s="61" t="s">
        <v>0</v>
      </c>
      <c r="U23" s="11"/>
    </row>
    <row r="24" spans="1:21" ht="66" customHeight="1" x14ac:dyDescent="0.3">
      <c r="A24" s="114"/>
      <c r="B24" s="114"/>
      <c r="C24" s="112"/>
      <c r="D24" s="113"/>
      <c r="E24" s="95"/>
      <c r="F24" s="96"/>
      <c r="G24" s="45"/>
      <c r="H24" s="48"/>
      <c r="I24" s="49"/>
      <c r="J24" s="48"/>
      <c r="K24" s="51"/>
      <c r="L24" s="49"/>
      <c r="M24" s="45"/>
      <c r="N24" s="48"/>
      <c r="O24" s="49"/>
      <c r="P24" s="45"/>
      <c r="Q24" s="58"/>
      <c r="R24" s="59"/>
      <c r="S24" s="60"/>
      <c r="T24" s="62"/>
      <c r="U24" s="11"/>
    </row>
    <row r="25" spans="1:21" ht="16.5" customHeight="1" x14ac:dyDescent="0.3">
      <c r="A25" s="110" t="s">
        <v>43</v>
      </c>
      <c r="B25" s="108" t="s">
        <v>44</v>
      </c>
      <c r="C25" s="104" t="s">
        <v>45</v>
      </c>
      <c r="D25" s="105"/>
      <c r="E25" s="93">
        <v>1202919.27</v>
      </c>
      <c r="F25" s="94"/>
      <c r="G25" s="5">
        <v>1022481.37</v>
      </c>
      <c r="H25" s="46">
        <v>0</v>
      </c>
      <c r="I25" s="47"/>
      <c r="J25" s="46">
        <v>0</v>
      </c>
      <c r="K25" s="50"/>
      <c r="L25" s="47"/>
      <c r="M25" s="44">
        <v>180437.9</v>
      </c>
      <c r="N25" s="46">
        <v>0</v>
      </c>
      <c r="O25" s="47"/>
      <c r="P25" s="44">
        <v>0</v>
      </c>
      <c r="Q25" s="55">
        <v>42839</v>
      </c>
      <c r="R25" s="56"/>
      <c r="S25" s="57"/>
      <c r="T25" s="61" t="s">
        <v>0</v>
      </c>
      <c r="U25" s="12"/>
    </row>
    <row r="26" spans="1:21" ht="60.75" customHeight="1" x14ac:dyDescent="0.3">
      <c r="A26" s="111"/>
      <c r="B26" s="109"/>
      <c r="C26" s="106"/>
      <c r="D26" s="107"/>
      <c r="E26" s="95"/>
      <c r="F26" s="96"/>
      <c r="G26" s="6"/>
      <c r="H26" s="48"/>
      <c r="I26" s="49"/>
      <c r="J26" s="48"/>
      <c r="K26" s="51"/>
      <c r="L26" s="49"/>
      <c r="M26" s="45"/>
      <c r="N26" s="48"/>
      <c r="O26" s="49"/>
      <c r="P26" s="45"/>
      <c r="Q26" s="101"/>
      <c r="R26" s="102"/>
      <c r="S26" s="103"/>
      <c r="T26" s="62"/>
      <c r="U26" s="12"/>
    </row>
    <row r="27" spans="1:21" ht="16.5" customHeight="1" x14ac:dyDescent="0.3">
      <c r="A27" s="42" t="s">
        <v>46</v>
      </c>
      <c r="B27" s="39" t="s">
        <v>47</v>
      </c>
      <c r="C27" s="40" t="s">
        <v>48</v>
      </c>
      <c r="D27" s="41"/>
      <c r="E27" s="128">
        <v>1709783.56</v>
      </c>
      <c r="F27" s="94"/>
      <c r="G27" s="44">
        <v>1330945.8999999999</v>
      </c>
      <c r="H27" s="46">
        <v>0</v>
      </c>
      <c r="I27" s="47"/>
      <c r="J27" s="46">
        <v>0</v>
      </c>
      <c r="K27" s="50"/>
      <c r="L27" s="47"/>
      <c r="M27" s="44">
        <v>0</v>
      </c>
      <c r="N27" s="46">
        <v>0</v>
      </c>
      <c r="O27" s="47"/>
      <c r="P27" s="132">
        <v>378837.66</v>
      </c>
      <c r="Q27" s="115">
        <v>44196</v>
      </c>
      <c r="R27" s="116"/>
      <c r="S27" s="117"/>
      <c r="T27" s="121" t="s">
        <v>49</v>
      </c>
      <c r="U27" s="12"/>
    </row>
    <row r="28" spans="1:21" s="4" customFormat="1" ht="48" customHeight="1" x14ac:dyDescent="0.3">
      <c r="A28" s="43"/>
      <c r="B28" s="39"/>
      <c r="C28" s="41"/>
      <c r="D28" s="41"/>
      <c r="E28" s="129"/>
      <c r="F28" s="96"/>
      <c r="G28" s="45"/>
      <c r="H28" s="48"/>
      <c r="I28" s="49"/>
      <c r="J28" s="48"/>
      <c r="K28" s="51"/>
      <c r="L28" s="49"/>
      <c r="M28" s="45"/>
      <c r="N28" s="48"/>
      <c r="O28" s="49"/>
      <c r="P28" s="133"/>
      <c r="Q28" s="118"/>
      <c r="R28" s="119"/>
      <c r="S28" s="120"/>
      <c r="T28" s="123"/>
      <c r="U28" s="12"/>
    </row>
    <row r="29" spans="1:21" ht="16.5" customHeight="1" x14ac:dyDescent="0.3">
      <c r="A29" s="106" t="s">
        <v>50</v>
      </c>
      <c r="B29" s="41" t="s">
        <v>47</v>
      </c>
      <c r="C29" s="40" t="s">
        <v>51</v>
      </c>
      <c r="D29" s="41"/>
      <c r="E29" s="128">
        <v>7157958.9299999997</v>
      </c>
      <c r="F29" s="94"/>
      <c r="G29" s="35">
        <v>5928481.8099999996</v>
      </c>
      <c r="H29" s="46">
        <v>0</v>
      </c>
      <c r="I29" s="47"/>
      <c r="J29" s="46">
        <v>0</v>
      </c>
      <c r="K29" s="50"/>
      <c r="L29" s="47"/>
      <c r="M29" s="37">
        <v>931878.29</v>
      </c>
      <c r="N29" s="46">
        <v>0</v>
      </c>
      <c r="O29" s="47"/>
      <c r="P29" s="132">
        <v>297598.83</v>
      </c>
      <c r="Q29" s="115">
        <v>42907</v>
      </c>
      <c r="R29" s="116"/>
      <c r="S29" s="117"/>
      <c r="T29" s="121" t="s">
        <v>0</v>
      </c>
      <c r="U29" s="12"/>
    </row>
    <row r="30" spans="1:21" ht="66" customHeight="1" thickBot="1" x14ac:dyDescent="0.35">
      <c r="A30" s="106"/>
      <c r="B30" s="42"/>
      <c r="C30" s="42"/>
      <c r="D30" s="42"/>
      <c r="E30" s="130"/>
      <c r="F30" s="131"/>
      <c r="G30" s="36"/>
      <c r="H30" s="52"/>
      <c r="I30" s="53"/>
      <c r="J30" s="52"/>
      <c r="K30" s="54"/>
      <c r="L30" s="53"/>
      <c r="M30" s="38"/>
      <c r="N30" s="52"/>
      <c r="O30" s="53"/>
      <c r="P30" s="134"/>
      <c r="Q30" s="118"/>
      <c r="R30" s="119"/>
      <c r="S30" s="120"/>
      <c r="T30" s="122"/>
      <c r="U30" s="12"/>
    </row>
    <row r="31" spans="1:21" ht="15" customHeight="1" x14ac:dyDescent="0.3">
      <c r="A31" s="13" t="s">
        <v>52</v>
      </c>
      <c r="B31" s="14"/>
      <c r="C31" s="14"/>
      <c r="D31" s="14"/>
      <c r="E31" s="15"/>
      <c r="F31" s="124">
        <f>SUM(E21:F30)</f>
        <v>12938751.359999999</v>
      </c>
      <c r="G31" s="126">
        <f>SUM(G21:G30)</f>
        <v>10716293.649999999</v>
      </c>
      <c r="H31" s="25">
        <v>0</v>
      </c>
      <c r="I31" s="27"/>
      <c r="J31" s="25">
        <v>0</v>
      </c>
      <c r="K31" s="26"/>
      <c r="L31" s="27"/>
      <c r="M31" s="124">
        <f>SUM(M21:M30)</f>
        <v>1546021.2200000002</v>
      </c>
      <c r="N31" s="31">
        <v>0</v>
      </c>
      <c r="O31" s="32"/>
      <c r="P31" s="124">
        <f>SUM(P21:P30)</f>
        <v>676436.49</v>
      </c>
      <c r="Q31" s="19" t="s">
        <v>0</v>
      </c>
      <c r="R31" s="20"/>
      <c r="S31" s="20"/>
      <c r="T31" s="21"/>
    </row>
    <row r="32" spans="1:21" s="4" customFormat="1" x14ac:dyDescent="0.3">
      <c r="A32" s="16"/>
      <c r="B32" s="17"/>
      <c r="C32" s="17"/>
      <c r="D32" s="17"/>
      <c r="E32" s="18"/>
      <c r="F32" s="125"/>
      <c r="G32" s="127"/>
      <c r="H32" s="28"/>
      <c r="I32" s="30"/>
      <c r="J32" s="28"/>
      <c r="K32" s="29"/>
      <c r="L32" s="30"/>
      <c r="M32" s="125"/>
      <c r="N32" s="33"/>
      <c r="O32" s="34"/>
      <c r="P32" s="125"/>
      <c r="Q32" s="22"/>
      <c r="R32" s="23"/>
      <c r="S32" s="23"/>
      <c r="T32" s="24"/>
    </row>
    <row r="33" spans="1:20" ht="16.95" customHeight="1" x14ac:dyDescent="0.3">
      <c r="A33" s="98" t="s">
        <v>53</v>
      </c>
      <c r="B33" s="70"/>
      <c r="C33" s="70"/>
      <c r="D33" s="70"/>
      <c r="E33" s="70"/>
      <c r="F33" s="84"/>
      <c r="G33" s="99">
        <v>10716884.279999999</v>
      </c>
      <c r="H33" s="70"/>
      <c r="I33" s="70"/>
      <c r="J33" s="70"/>
      <c r="K33" s="70"/>
      <c r="L33" s="70"/>
      <c r="M33" s="70"/>
      <c r="N33" s="70"/>
      <c r="O33" s="70"/>
      <c r="P33" s="70"/>
      <c r="Q33" s="85"/>
      <c r="R33" s="85"/>
      <c r="S33" s="85"/>
      <c r="T33" s="86"/>
    </row>
    <row r="34" spans="1:20" ht="33.6" customHeight="1" x14ac:dyDescent="0.3">
      <c r="G34" s="7"/>
    </row>
    <row r="35" spans="1:20" ht="36.6" customHeight="1" x14ac:dyDescent="0.3">
      <c r="G35" s="10"/>
    </row>
  </sheetData>
  <mergeCells count="116">
    <mergeCell ref="Q29:S30"/>
    <mergeCell ref="T29:T30"/>
    <mergeCell ref="Q27:S28"/>
    <mergeCell ref="T27:T28"/>
    <mergeCell ref="F31:F32"/>
    <mergeCell ref="G31:G32"/>
    <mergeCell ref="M31:M32"/>
    <mergeCell ref="P31:P32"/>
    <mergeCell ref="A23:A24"/>
    <mergeCell ref="B23:B24"/>
    <mergeCell ref="G23:G24"/>
    <mergeCell ref="H23:I24"/>
    <mergeCell ref="J23:L24"/>
    <mergeCell ref="N23:O24"/>
    <mergeCell ref="P23:P24"/>
    <mergeCell ref="C29:D30"/>
    <mergeCell ref="E23:F24"/>
    <mergeCell ref="E25:F26"/>
    <mergeCell ref="E27:F28"/>
    <mergeCell ref="E29:F30"/>
    <mergeCell ref="M23:M24"/>
    <mergeCell ref="M25:M26"/>
    <mergeCell ref="P27:P28"/>
    <mergeCell ref="P29:P30"/>
    <mergeCell ref="A33:F33"/>
    <mergeCell ref="G33:T33"/>
    <mergeCell ref="R1:T1"/>
    <mergeCell ref="H25:I26"/>
    <mergeCell ref="J25:L26"/>
    <mergeCell ref="N25:O26"/>
    <mergeCell ref="P25:P26"/>
    <mergeCell ref="Q25:S26"/>
    <mergeCell ref="C25:D26"/>
    <mergeCell ref="B25:B26"/>
    <mergeCell ref="A25:A26"/>
    <mergeCell ref="T25:T26"/>
    <mergeCell ref="C21:D22"/>
    <mergeCell ref="B21:B22"/>
    <mergeCell ref="A21:A22"/>
    <mergeCell ref="B29:B30"/>
    <mergeCell ref="A29:A30"/>
    <mergeCell ref="T21:T22"/>
    <mergeCell ref="G21:G22"/>
    <mergeCell ref="C23:D24"/>
    <mergeCell ref="C20:D20"/>
    <mergeCell ref="E20:F20"/>
    <mergeCell ref="H20:I20"/>
    <mergeCell ref="J20:L20"/>
    <mergeCell ref="N20:O20"/>
    <mergeCell ref="Q20:S20"/>
    <mergeCell ref="H21:I22"/>
    <mergeCell ref="J21:L22"/>
    <mergeCell ref="N21:O22"/>
    <mergeCell ref="P21:P22"/>
    <mergeCell ref="Q21:S22"/>
    <mergeCell ref="E21:F2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U23:U24"/>
    <mergeCell ref="U25:U26"/>
    <mergeCell ref="U27:U28"/>
    <mergeCell ref="U29:U30"/>
    <mergeCell ref="A31:E32"/>
    <mergeCell ref="Q31:T32"/>
    <mergeCell ref="J31:L32"/>
    <mergeCell ref="N31:O32"/>
    <mergeCell ref="H31:I32"/>
    <mergeCell ref="G29:G30"/>
    <mergeCell ref="M29:M30"/>
    <mergeCell ref="B27:B28"/>
    <mergeCell ref="C27:D28"/>
    <mergeCell ref="A27:A28"/>
    <mergeCell ref="G27:G28"/>
    <mergeCell ref="H27:I28"/>
    <mergeCell ref="J27:L28"/>
    <mergeCell ref="M27:M28"/>
    <mergeCell ref="N27:O28"/>
    <mergeCell ref="H29:I30"/>
    <mergeCell ref="J29:L30"/>
    <mergeCell ref="N29:O30"/>
    <mergeCell ref="Q23:S24"/>
    <mergeCell ref="T23:T24"/>
  </mergeCells>
  <pageMargins left="0.39370078740157499" right="0.39370078740157499" top="0.39370078740157499" bottom="0.85177795275590595" header="0.39370078740157499" footer="0.39370078740157499"/>
  <pageSetup paperSize="9" scale="62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Darbo vieta Nr. 2</cp:lastModifiedBy>
  <cp:lastPrinted>2022-02-07T11:49:31Z</cp:lastPrinted>
  <dcterms:created xsi:type="dcterms:W3CDTF">2021-10-28T13:48:59Z</dcterms:created>
  <dcterms:modified xsi:type="dcterms:W3CDTF">2022-02-11T06:42:28Z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