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02\Documents\Sąrašai\"/>
    </mc:Choice>
  </mc:AlternateContent>
  <xr:revisionPtr revIDLastSave="0" documentId="13_ncr:1_{EB35F54A-D90C-42DA-961A-6907123267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1" l="1"/>
  <c r="M27" i="1"/>
  <c r="G27" i="1"/>
  <c r="F27" i="1"/>
</calcChain>
</file>

<file path=xl/sharedStrings.xml><?xml version="1.0" encoding="utf-8"?>
<sst xmlns="http://schemas.openxmlformats.org/spreadsheetml/2006/main" count="66" uniqueCount="51">
  <si>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</si>
  <si>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</si>
  <si>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</si>
  <si>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07.1.1-CPVA-R-305 Modernizuoti savivaldybių kultūros infrastruktūrą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</si>
  <si>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</si>
  <si>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</si>
  <si>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2016-12-22</t>
  </si>
  <si>
    <t>Nr.</t>
  </si>
  <si>
    <t>07.1.1-CPVA-R-305-31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</si>
  <si>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</si>
  <si>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</si>
  <si>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</si>
  <si>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</si>
  <si>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</si>
  <si>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</si>
  <si>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</si>
  <si>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</si>
  <si>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</si>
  <si>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</si>
  <si>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</si>
  <si>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</si>
  <si>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</si>
  <si>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</si>
  <si>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</si>
  <si>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</si>
  <si>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</si>
  <si>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</si>
  <si>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</si>
  <si>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</si>
  <si>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</si>
  <si>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</si>
  <si>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</si>
  <si>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</si>
  <si>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</si>
  <si>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</si>
  <si>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</si>
  <si>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</si>
  <si>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</si>
  <si>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</si>
  <si>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Klaipėdos miesto savivaldybės viešosios bibliotekos "Kauno atžalyno" filialas-naujos galimybės mažiems ir dideliems</t>
  </si>
  <si>
    <t>Projektas turi atitikti parengtumo sąlygas, nurodytas 2014-2020 metų Europos Sąjungos fondų investicijų veiksmų programos 7 prioriteto „Kokybiško užimtumo ir dalyvavimo darbo rinkoje skatinimas“  priemonės Nr. 07.1.1-CPVA-R-305 „Modernizuoti savivaldybių kultūros infrastruktūrą“ projektų finansavimo sąlygų aprašo Nr. 1, patvirtinto Lietuvos Respublikos kultūros ministro 2016 m. vasario 10 d. įsakymu Nr. ĮV-98, 29.2.1 ir 29.2.2  papunkčiuose.</t>
  </si>
  <si>
    <t>2.</t>
  </si>
  <si>
    <t>Mažesniųjų brolių ordino Lietuvos Šv. Kazimiero provincijos Klaipėdos Šv. Pranciškaus Asyžiečio vienuolynas</t>
  </si>
  <si>
    <t>Kultūrų diasporos centro infrastruktūros kompleksinė plėtra</t>
  </si>
  <si>
    <t>Projektas turi atitikti parengtumo sąlygas, nurodytas 2014-2020 metų Europos Sąjungos fondų investicijų veiksmų programos 7 prioriteto „Kokybiško užimtumo ir dalyvavimo darbo rinkoje skatinimas“  priemonės Nr. 07.1.1-CPVA-R-305 „Modernizuoti savivaldybių kultūros infrastruktūrą“ projektų finansavimo sąlygų aprašo Nr. 1, patvirtinto Lietuvos Respublikos kultūros ministro 2016 m. vasario 10 d. įsakymu Nr. ĮV-98, 29.2.1 papunktyje.</t>
  </si>
  <si>
    <t>3.</t>
  </si>
  <si>
    <t>Šilutės rajono savivaldybės administracija</t>
  </si>
  <si>
    <t>Šilutės kultūros ir pramogų centro modernizavimas, siekiant didinti kultūrinių paslaugų prieinamumą</t>
  </si>
  <si>
    <t>IŠ VISO:</t>
  </si>
  <si>
    <t>Regionui numatytas ES struktūrinių fondų lėšų limitas:</t>
  </si>
  <si>
    <t xml:space="preserve">PATVIRTINTA
Klaipėdos regiono plėtros tarybos 
2016 m. gruodžio 22 d. sprendimu Nr. 51/3S-52
(Klaipėdos regiono plėtros tarybos 
2022 m. sausio 28 d. sprendimo Nr. K/S- 7  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</si>
</sst>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1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164" fontId="9" fillId="0" borderId="14" xfId="1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wrapText="1"/>
    </xf>
    <xf numFmtId="0" fontId="7" fillId="2" borderId="21" xfId="1" applyNumberFormat="1" applyFont="1" applyFill="1" applyBorder="1" applyAlignment="1">
      <alignment horizontal="center" vertical="top" wrapText="1" readingOrder="1"/>
    </xf>
    <xf numFmtId="0" fontId="11" fillId="0" borderId="0" xfId="0" applyFont="1" applyFill="1" applyBorder="1" applyAlignment="1">
      <alignment horizontal="left" vertical="top" wrapText="1"/>
    </xf>
    <xf numFmtId="0" fontId="12" fillId="0" borderId="22" xfId="1" applyNumberFormat="1" applyFont="1" applyFill="1" applyBorder="1" applyAlignment="1">
      <alignment horizontal="right" vertical="top" wrapText="1"/>
    </xf>
    <xf numFmtId="164" fontId="8" fillId="0" borderId="21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164" fontId="8" fillId="0" borderId="34" xfId="1" applyNumberFormat="1" applyFont="1" applyFill="1" applyBorder="1" applyAlignment="1">
      <alignment horizontal="right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3" fillId="0" borderId="0" xfId="1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1" xfId="1" applyNumberFormat="1" applyFont="1" applyFill="1" applyBorder="1" applyAlignment="1">
      <alignment horizontal="center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" fillId="0" borderId="19" xfId="1" applyNumberFormat="1" applyFont="1" applyFill="1" applyBorder="1" applyAlignment="1">
      <alignment vertical="top" wrapText="1"/>
    </xf>
    <xf numFmtId="0" fontId="1" fillId="0" borderId="18" xfId="1" applyNumberFormat="1" applyFont="1" applyFill="1" applyBorder="1" applyAlignment="1">
      <alignment vertical="top" wrapText="1"/>
    </xf>
    <xf numFmtId="0" fontId="9" fillId="0" borderId="14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0" fontId="8" fillId="0" borderId="22" xfId="1" applyNumberFormat="1" applyFont="1" applyFill="1" applyBorder="1" applyAlignment="1">
      <alignment horizontal="left" vertical="top" wrapText="1" readingOrder="1"/>
    </xf>
    <xf numFmtId="0" fontId="8" fillId="0" borderId="20" xfId="1" applyNumberFormat="1" applyFont="1" applyFill="1" applyBorder="1" applyAlignment="1">
      <alignment horizontal="left" vertical="top" wrapText="1" readingOrder="1"/>
    </xf>
    <xf numFmtId="0" fontId="8" fillId="0" borderId="8" xfId="1" applyNumberFormat="1" applyFont="1" applyFill="1" applyBorder="1" applyAlignment="1">
      <alignment horizontal="left" vertical="top" wrapText="1" readingOrder="1"/>
    </xf>
    <xf numFmtId="0" fontId="8" fillId="0" borderId="21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4" fontId="8" fillId="0" borderId="20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164" fontId="8" fillId="0" borderId="22" xfId="1" applyNumberFormat="1" applyFont="1" applyFill="1" applyBorder="1" applyAlignment="1">
      <alignment horizontal="right" vertical="top" wrapText="1" readingOrder="1"/>
    </xf>
    <xf numFmtId="165" fontId="8" fillId="0" borderId="20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8" xfId="1" applyNumberFormat="1" applyFont="1" applyFill="1" applyBorder="1" applyAlignment="1">
      <alignment horizontal="right" vertical="top" wrapText="1" readingOrder="1"/>
    </xf>
    <xf numFmtId="165" fontId="8" fillId="0" borderId="0" xfId="1" applyNumberFormat="1" applyFont="1" applyFill="1" applyBorder="1" applyAlignment="1">
      <alignment horizontal="right" vertical="top" wrapText="1" readingOrder="1"/>
    </xf>
    <xf numFmtId="165" fontId="8" fillId="0" borderId="9" xfId="1" applyNumberFormat="1" applyFont="1" applyFill="1" applyBorder="1" applyAlignment="1">
      <alignment horizontal="right" vertical="top" wrapText="1" readingOrder="1"/>
    </xf>
    <xf numFmtId="0" fontId="8" fillId="0" borderId="35" xfId="1" applyNumberFormat="1" applyFont="1" applyFill="1" applyBorder="1" applyAlignment="1">
      <alignment horizontal="left" vertical="top" wrapText="1" readingOrder="1"/>
    </xf>
    <xf numFmtId="0" fontId="8" fillId="0" borderId="24" xfId="1" applyNumberFormat="1" applyFont="1" applyFill="1" applyBorder="1" applyAlignment="1">
      <alignment horizontal="left" vertical="top" wrapText="1" readingOrder="1"/>
    </xf>
    <xf numFmtId="164" fontId="8" fillId="0" borderId="26" xfId="1" applyNumberFormat="1" applyFont="1" applyFill="1" applyBorder="1" applyAlignment="1">
      <alignment horizontal="right" vertical="top" wrapText="1" readingOrder="1"/>
    </xf>
    <xf numFmtId="164" fontId="8" fillId="0" borderId="25" xfId="1" applyNumberFormat="1" applyFont="1" applyFill="1" applyBorder="1" applyAlignment="1">
      <alignment horizontal="right" vertical="top" wrapText="1" readingOrder="1"/>
    </xf>
    <xf numFmtId="164" fontId="8" fillId="0" borderId="24" xfId="1" applyNumberFormat="1" applyFont="1" applyFill="1" applyBorder="1" applyAlignment="1">
      <alignment horizontal="righ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21" xfId="1" applyNumberFormat="1" applyFont="1" applyFill="1" applyBorder="1" applyAlignment="1">
      <alignment horizontal="right" vertical="top" wrapText="1" readingOrder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165" fontId="8" fillId="0" borderId="27" xfId="1" applyNumberFormat="1" applyFont="1" applyFill="1" applyBorder="1" applyAlignment="1">
      <alignment horizontal="right" vertical="top" wrapText="1" readingOrder="1"/>
    </xf>
    <xf numFmtId="165" fontId="8" fillId="0" borderId="28" xfId="1" applyNumberFormat="1" applyFont="1" applyFill="1" applyBorder="1" applyAlignment="1">
      <alignment horizontal="right" vertical="top" wrapText="1" readingOrder="1"/>
    </xf>
    <xf numFmtId="165" fontId="8" fillId="0" borderId="29" xfId="1" applyNumberFormat="1" applyFont="1" applyFill="1" applyBorder="1" applyAlignment="1">
      <alignment horizontal="right" vertical="top" wrapText="1" readingOrder="1"/>
    </xf>
    <xf numFmtId="165" fontId="8" fillId="0" borderId="30" xfId="1" applyNumberFormat="1" applyFont="1" applyFill="1" applyBorder="1" applyAlignment="1">
      <alignment horizontal="right" vertical="top" wrapText="1" readingOrder="1"/>
    </xf>
    <xf numFmtId="165" fontId="8" fillId="0" borderId="23" xfId="1" applyNumberFormat="1" applyFont="1" applyFill="1" applyBorder="1" applyAlignment="1">
      <alignment horizontal="right" vertical="top" wrapText="1" readingOrder="1"/>
    </xf>
    <xf numFmtId="165" fontId="8" fillId="0" borderId="31" xfId="1" applyNumberFormat="1" applyFont="1" applyFill="1" applyBorder="1" applyAlignment="1">
      <alignment horizontal="right" vertical="top" wrapText="1" readingOrder="1"/>
    </xf>
    <xf numFmtId="0" fontId="8" fillId="0" borderId="32" xfId="1" applyNumberFormat="1" applyFont="1" applyFill="1" applyBorder="1" applyAlignment="1">
      <alignment horizontal="right" vertical="top" wrapText="1" readingOrder="1"/>
    </xf>
    <xf numFmtId="0" fontId="8" fillId="0" borderId="33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1"/>
  <sheetViews>
    <sheetView showGridLines="0" tabSelected="1" zoomScale="80" zoomScaleNormal="80" workbookViewId="0">
      <selection activeCell="R1" sqref="R1:T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  <col min="21" max="21" width="12.88671875" customWidth="1"/>
  </cols>
  <sheetData>
    <row r="1" spans="1:20" ht="30" customHeight="1" x14ac:dyDescent="0.3">
      <c r="R1" s="10"/>
      <c r="S1" s="10"/>
      <c r="T1" s="10"/>
    </row>
    <row r="2" spans="1:20" ht="84" customHeight="1" x14ac:dyDescent="0.3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 t="s">
        <v>50</v>
      </c>
      <c r="S2" s="18"/>
      <c r="T2" s="18"/>
    </row>
    <row r="3" spans="1:20" ht="17.100000000000001" customHeight="1" x14ac:dyDescent="0.3">
      <c r="A3" s="15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9" t="s">
        <v>0</v>
      </c>
      <c r="S3" s="16"/>
      <c r="T3" s="16"/>
    </row>
    <row r="4" spans="1:20" ht="17.100000000000001" customHeight="1" x14ac:dyDescent="0.3">
      <c r="A4" s="20" t="s">
        <v>0</v>
      </c>
      <c r="B4" s="16"/>
      <c r="C4" s="16"/>
      <c r="D4" s="21" t="s">
        <v>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0" t="s">
        <v>0</v>
      </c>
      <c r="T4" s="16"/>
    </row>
    <row r="5" spans="1:20" ht="17.100000000000001" customHeight="1" x14ac:dyDescent="0.3">
      <c r="A5" s="23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17.100000000000001" customHeight="1" x14ac:dyDescent="0.3">
      <c r="A6" s="15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17.100000000000001" customHeight="1" x14ac:dyDescent="0.3">
      <c r="A7" s="20" t="s">
        <v>0</v>
      </c>
      <c r="B7" s="16"/>
      <c r="C7" s="16"/>
      <c r="D7" s="24" t="s">
        <v>3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0" t="s">
        <v>0</v>
      </c>
      <c r="T7" s="16"/>
    </row>
    <row r="8" spans="1:20" ht="17.100000000000001" customHeight="1" x14ac:dyDescent="0.3">
      <c r="A8" s="23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ht="15" customHeight="1" x14ac:dyDescent="0.3">
      <c r="A9" s="25" t="s">
        <v>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0" ht="15" customHeight="1" x14ac:dyDescent="0.3">
      <c r="A10" s="26" t="s"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ht="17.100000000000001" customHeight="1" x14ac:dyDescent="0.3">
      <c r="A11" s="27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</row>
    <row r="12" spans="1:20" x14ac:dyDescent="0.3">
      <c r="A12" s="20" t="s">
        <v>0</v>
      </c>
      <c r="B12" s="16"/>
      <c r="C12" s="16"/>
      <c r="D12" s="16"/>
      <c r="E12" s="16"/>
      <c r="F12" s="16"/>
      <c r="G12" s="16"/>
      <c r="H12" s="16"/>
      <c r="I12" s="28" t="s">
        <v>6</v>
      </c>
      <c r="J12" s="22"/>
      <c r="K12" s="1" t="s">
        <v>7</v>
      </c>
      <c r="L12" s="28" t="s">
        <v>8</v>
      </c>
      <c r="M12" s="22"/>
      <c r="N12" s="22"/>
      <c r="O12" s="20" t="s">
        <v>0</v>
      </c>
      <c r="P12" s="16"/>
      <c r="Q12" s="16"/>
      <c r="R12" s="16"/>
      <c r="S12" s="16"/>
      <c r="T12" s="16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9" t="s">
        <v>9</v>
      </c>
      <c r="B15" s="29" t="s">
        <v>10</v>
      </c>
      <c r="C15" s="29" t="s">
        <v>11</v>
      </c>
      <c r="D15" s="32"/>
      <c r="E15" s="29" t="s">
        <v>12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29" t="s">
        <v>13</v>
      </c>
      <c r="R15" s="39"/>
      <c r="S15" s="32"/>
      <c r="T15" s="29" t="s">
        <v>14</v>
      </c>
    </row>
    <row r="16" spans="1:20" ht="20.399999999999999" customHeight="1" x14ac:dyDescent="0.3">
      <c r="A16" s="30"/>
      <c r="B16" s="30"/>
      <c r="C16" s="33"/>
      <c r="D16" s="34"/>
      <c r="E16" s="29" t="s">
        <v>15</v>
      </c>
      <c r="F16" s="32"/>
      <c r="G16" s="29" t="s">
        <v>16</v>
      </c>
      <c r="H16" s="37"/>
      <c r="I16" s="38"/>
      <c r="J16" s="40" t="s">
        <v>17</v>
      </c>
      <c r="K16" s="16"/>
      <c r="L16" s="16"/>
      <c r="M16" s="16"/>
      <c r="N16" s="16"/>
      <c r="O16" s="16"/>
      <c r="P16" s="16"/>
      <c r="Q16" s="33"/>
      <c r="R16" s="16"/>
      <c r="S16" s="34"/>
      <c r="T16" s="30"/>
    </row>
    <row r="17" spans="1:21" ht="16.350000000000001" customHeight="1" x14ac:dyDescent="0.3">
      <c r="A17" s="30"/>
      <c r="B17" s="30"/>
      <c r="C17" s="33"/>
      <c r="D17" s="34"/>
      <c r="E17" s="33"/>
      <c r="F17" s="34"/>
      <c r="G17" s="29" t="s">
        <v>18</v>
      </c>
      <c r="H17" s="41" t="s">
        <v>0</v>
      </c>
      <c r="I17" s="37"/>
      <c r="J17" s="42" t="s">
        <v>19</v>
      </c>
      <c r="K17" s="43"/>
      <c r="L17" s="43"/>
      <c r="M17" s="43"/>
      <c r="N17" s="43"/>
      <c r="O17" s="43"/>
      <c r="P17" s="44"/>
      <c r="Q17" s="33"/>
      <c r="R17" s="16"/>
      <c r="S17" s="34"/>
      <c r="T17" s="30"/>
    </row>
    <row r="18" spans="1:21" ht="17.100000000000001" customHeight="1" x14ac:dyDescent="0.3">
      <c r="A18" s="30"/>
      <c r="B18" s="30"/>
      <c r="C18" s="33"/>
      <c r="D18" s="34"/>
      <c r="E18" s="33"/>
      <c r="F18" s="34"/>
      <c r="G18" s="30"/>
      <c r="H18" s="29" t="s">
        <v>20</v>
      </c>
      <c r="I18" s="32"/>
      <c r="J18" s="29" t="s">
        <v>21</v>
      </c>
      <c r="K18" s="37"/>
      <c r="L18" s="37"/>
      <c r="M18" s="37"/>
      <c r="N18" s="37"/>
      <c r="O18" s="37"/>
      <c r="P18" s="38"/>
      <c r="Q18" s="33"/>
      <c r="R18" s="16"/>
      <c r="S18" s="34"/>
      <c r="T18" s="30"/>
    </row>
    <row r="19" spans="1:21" ht="50.1" customHeight="1" x14ac:dyDescent="0.3">
      <c r="A19" s="31"/>
      <c r="B19" s="31"/>
      <c r="C19" s="35"/>
      <c r="D19" s="36"/>
      <c r="E19" s="35"/>
      <c r="F19" s="36"/>
      <c r="G19" s="31"/>
      <c r="H19" s="35"/>
      <c r="I19" s="36"/>
      <c r="J19" s="29" t="s">
        <v>20</v>
      </c>
      <c r="K19" s="37"/>
      <c r="L19" s="38"/>
      <c r="M19" s="2" t="s">
        <v>22</v>
      </c>
      <c r="N19" s="29" t="s">
        <v>23</v>
      </c>
      <c r="O19" s="38"/>
      <c r="P19" s="2" t="s">
        <v>24</v>
      </c>
      <c r="Q19" s="35"/>
      <c r="R19" s="22"/>
      <c r="S19" s="36"/>
      <c r="T19" s="31"/>
    </row>
    <row r="20" spans="1:21" x14ac:dyDescent="0.3">
      <c r="A20" s="3" t="s">
        <v>25</v>
      </c>
      <c r="B20" s="3" t="s">
        <v>26</v>
      </c>
      <c r="C20" s="46" t="s">
        <v>27</v>
      </c>
      <c r="D20" s="32"/>
      <c r="E20" s="46" t="s">
        <v>28</v>
      </c>
      <c r="F20" s="32"/>
      <c r="G20" s="9" t="s">
        <v>29</v>
      </c>
      <c r="H20" s="45" t="s">
        <v>30</v>
      </c>
      <c r="I20" s="38"/>
      <c r="J20" s="45" t="s">
        <v>31</v>
      </c>
      <c r="K20" s="37"/>
      <c r="L20" s="38"/>
      <c r="M20" s="3" t="s">
        <v>32</v>
      </c>
      <c r="N20" s="45" t="s">
        <v>33</v>
      </c>
      <c r="O20" s="38"/>
      <c r="P20" s="3" t="s">
        <v>34</v>
      </c>
      <c r="Q20" s="45" t="s">
        <v>35</v>
      </c>
      <c r="R20" s="37"/>
      <c r="S20" s="38"/>
      <c r="T20" s="3" t="s">
        <v>36</v>
      </c>
    </row>
    <row r="21" spans="1:21" ht="21" customHeight="1" x14ac:dyDescent="0.3">
      <c r="A21" s="57" t="s">
        <v>37</v>
      </c>
      <c r="B21" s="55" t="s">
        <v>38</v>
      </c>
      <c r="C21" s="54" t="s">
        <v>39</v>
      </c>
      <c r="D21" s="54"/>
      <c r="E21" s="11">
        <v>1961723.02</v>
      </c>
      <c r="F21" s="11"/>
      <c r="G21" s="65">
        <v>1198462</v>
      </c>
      <c r="H21" s="63">
        <v>0</v>
      </c>
      <c r="I21" s="60"/>
      <c r="J21" s="59">
        <v>0</v>
      </c>
      <c r="K21" s="63"/>
      <c r="L21" s="60"/>
      <c r="M21" s="12">
        <v>763261.02</v>
      </c>
      <c r="N21" s="59">
        <v>0</v>
      </c>
      <c r="O21" s="60"/>
      <c r="P21" s="12">
        <v>0</v>
      </c>
      <c r="Q21" s="66">
        <v>43039</v>
      </c>
      <c r="R21" s="67"/>
      <c r="S21" s="68"/>
      <c r="T21" s="78" t="s">
        <v>40</v>
      </c>
      <c r="U21" s="5"/>
    </row>
    <row r="22" spans="1:21" ht="70.5" customHeight="1" x14ac:dyDescent="0.3">
      <c r="A22" s="58"/>
      <c r="B22" s="77"/>
      <c r="C22" s="54"/>
      <c r="D22" s="54"/>
      <c r="E22" s="11"/>
      <c r="F22" s="11"/>
      <c r="G22" s="65"/>
      <c r="H22" s="64"/>
      <c r="I22" s="62"/>
      <c r="J22" s="61"/>
      <c r="K22" s="64"/>
      <c r="L22" s="62"/>
      <c r="M22" s="13"/>
      <c r="N22" s="61"/>
      <c r="O22" s="62"/>
      <c r="P22" s="13"/>
      <c r="Q22" s="80"/>
      <c r="R22" s="81"/>
      <c r="S22" s="82"/>
      <c r="T22" s="79"/>
      <c r="U22" s="8"/>
    </row>
    <row r="23" spans="1:21" ht="24" customHeight="1" x14ac:dyDescent="0.3">
      <c r="A23" s="57" t="s">
        <v>41</v>
      </c>
      <c r="B23" s="55" t="s">
        <v>42</v>
      </c>
      <c r="C23" s="54" t="s">
        <v>43</v>
      </c>
      <c r="D23" s="54"/>
      <c r="E23" s="11">
        <v>594964.23</v>
      </c>
      <c r="F23" s="11"/>
      <c r="G23" s="65">
        <v>500000</v>
      </c>
      <c r="H23" s="63">
        <v>0</v>
      </c>
      <c r="I23" s="60"/>
      <c r="J23" s="59">
        <v>0</v>
      </c>
      <c r="K23" s="63"/>
      <c r="L23" s="60"/>
      <c r="M23" s="12">
        <v>88235.29</v>
      </c>
      <c r="N23" s="59">
        <v>0</v>
      </c>
      <c r="O23" s="60"/>
      <c r="P23" s="12">
        <v>6728.94</v>
      </c>
      <c r="Q23" s="66">
        <v>42993</v>
      </c>
      <c r="R23" s="67"/>
      <c r="S23" s="68"/>
      <c r="T23" s="78" t="s">
        <v>44</v>
      </c>
      <c r="U23" s="5"/>
    </row>
    <row r="24" spans="1:21" ht="86.25" customHeight="1" x14ac:dyDescent="0.3">
      <c r="A24" s="58"/>
      <c r="B24" s="56"/>
      <c r="C24" s="54"/>
      <c r="D24" s="54"/>
      <c r="E24" s="11"/>
      <c r="F24" s="11"/>
      <c r="G24" s="65"/>
      <c r="H24" s="64"/>
      <c r="I24" s="62"/>
      <c r="J24" s="61"/>
      <c r="K24" s="64"/>
      <c r="L24" s="62"/>
      <c r="M24" s="13"/>
      <c r="N24" s="61"/>
      <c r="O24" s="62"/>
      <c r="P24" s="13"/>
      <c r="Q24" s="69"/>
      <c r="R24" s="70"/>
      <c r="S24" s="71"/>
      <c r="T24" s="79"/>
      <c r="U24" s="8"/>
    </row>
    <row r="25" spans="1:21" ht="20.25" customHeight="1" x14ac:dyDescent="0.3">
      <c r="A25" s="55" t="s">
        <v>45</v>
      </c>
      <c r="B25" s="72" t="s">
        <v>46</v>
      </c>
      <c r="C25" s="54" t="s">
        <v>47</v>
      </c>
      <c r="D25" s="54"/>
      <c r="E25" s="11">
        <v>1557309.89</v>
      </c>
      <c r="F25" s="11"/>
      <c r="G25" s="65">
        <v>691898</v>
      </c>
      <c r="H25" s="63">
        <v>0</v>
      </c>
      <c r="I25" s="60"/>
      <c r="J25" s="59">
        <v>0</v>
      </c>
      <c r="K25" s="63"/>
      <c r="L25" s="60"/>
      <c r="M25" s="12">
        <v>865411.89</v>
      </c>
      <c r="N25" s="59">
        <v>0</v>
      </c>
      <c r="O25" s="60"/>
      <c r="P25" s="59">
        <v>0</v>
      </c>
      <c r="Q25" s="83">
        <v>43038</v>
      </c>
      <c r="R25" s="84"/>
      <c r="S25" s="85"/>
      <c r="T25" s="89" t="s">
        <v>44</v>
      </c>
      <c r="U25" s="5"/>
    </row>
    <row r="26" spans="1:21" ht="58.5" customHeight="1" thickBot="1" x14ac:dyDescent="0.35">
      <c r="A26" s="73"/>
      <c r="B26" s="72"/>
      <c r="C26" s="54"/>
      <c r="D26" s="54"/>
      <c r="E26" s="11"/>
      <c r="F26" s="11"/>
      <c r="G26" s="65"/>
      <c r="H26" s="74"/>
      <c r="I26" s="75"/>
      <c r="J26" s="76"/>
      <c r="K26" s="74"/>
      <c r="L26" s="75"/>
      <c r="M26" s="14"/>
      <c r="N26" s="76"/>
      <c r="O26" s="75"/>
      <c r="P26" s="76"/>
      <c r="Q26" s="86"/>
      <c r="R26" s="87"/>
      <c r="S26" s="88"/>
      <c r="T26" s="90"/>
      <c r="U26" s="8"/>
    </row>
    <row r="27" spans="1:21" x14ac:dyDescent="0.3">
      <c r="A27" s="47" t="s">
        <v>48</v>
      </c>
      <c r="B27" s="22"/>
      <c r="C27" s="22"/>
      <c r="D27" s="22"/>
      <c r="E27" s="36"/>
      <c r="F27" s="7">
        <f>SUM(E21:F26)</f>
        <v>4113997.1399999997</v>
      </c>
      <c r="G27" s="7">
        <f>SUM(G21:G26)</f>
        <v>2390360</v>
      </c>
      <c r="H27" s="48">
        <v>0</v>
      </c>
      <c r="I27" s="49"/>
      <c r="J27" s="48">
        <v>0</v>
      </c>
      <c r="K27" s="50"/>
      <c r="L27" s="49"/>
      <c r="M27" s="4">
        <f>SUM(M21:M26)</f>
        <v>1716908.2000000002</v>
      </c>
      <c r="N27" s="48">
        <v>0</v>
      </c>
      <c r="O27" s="49"/>
      <c r="P27" s="4">
        <f>SUM(P21:P26)</f>
        <v>6728.94</v>
      </c>
      <c r="Q27" s="51" t="s">
        <v>0</v>
      </c>
      <c r="R27" s="22"/>
      <c r="S27" s="22"/>
      <c r="T27" s="49"/>
    </row>
    <row r="28" spans="1:21" ht="16.95" customHeight="1" x14ac:dyDescent="0.3">
      <c r="A28" s="52" t="s">
        <v>49</v>
      </c>
      <c r="B28" s="37"/>
      <c r="C28" s="37"/>
      <c r="D28" s="37"/>
      <c r="E28" s="37"/>
      <c r="F28" s="38"/>
      <c r="G28" s="53">
        <v>2390360.4500000002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8"/>
    </row>
    <row r="29" spans="1:21" ht="33.6" customHeight="1" x14ac:dyDescent="0.3">
      <c r="F29" s="6"/>
      <c r="G29" s="6"/>
      <c r="I29" s="6"/>
    </row>
    <row r="30" spans="1:21" ht="0" hidden="1" customHeight="1" x14ac:dyDescent="0.3"/>
    <row r="31" spans="1:21" ht="36.6" customHeight="1" x14ac:dyDescent="0.3">
      <c r="F31" s="6"/>
    </row>
  </sheetData>
  <mergeCells count="86">
    <mergeCell ref="N25:O26"/>
    <mergeCell ref="P25:P26"/>
    <mergeCell ref="Q25:S26"/>
    <mergeCell ref="T25:T26"/>
    <mergeCell ref="T23:T24"/>
    <mergeCell ref="B21:B22"/>
    <mergeCell ref="A21:A22"/>
    <mergeCell ref="G21:G22"/>
    <mergeCell ref="H21:I22"/>
    <mergeCell ref="T21:T22"/>
    <mergeCell ref="J21:L22"/>
    <mergeCell ref="N21:O22"/>
    <mergeCell ref="P21:P22"/>
    <mergeCell ref="Q21:S22"/>
    <mergeCell ref="E21:F22"/>
    <mergeCell ref="M21:M22"/>
    <mergeCell ref="C21:D22"/>
    <mergeCell ref="A28:F28"/>
    <mergeCell ref="G28:T28"/>
    <mergeCell ref="C23:D24"/>
    <mergeCell ref="B23:B24"/>
    <mergeCell ref="A23:A24"/>
    <mergeCell ref="N23:O24"/>
    <mergeCell ref="J23:L24"/>
    <mergeCell ref="H23:I24"/>
    <mergeCell ref="G23:G24"/>
    <mergeCell ref="Q23:S24"/>
    <mergeCell ref="C25:D26"/>
    <mergeCell ref="B25:B26"/>
    <mergeCell ref="A25:A26"/>
    <mergeCell ref="H25:I26"/>
    <mergeCell ref="J25:L26"/>
    <mergeCell ref="G25:G26"/>
    <mergeCell ref="A27:E27"/>
    <mergeCell ref="H27:I27"/>
    <mergeCell ref="J27:L27"/>
    <mergeCell ref="N27:O27"/>
    <mergeCell ref="Q27:T27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11:T11"/>
    <mergeCell ref="A12:H12"/>
    <mergeCell ref="I12:J12"/>
    <mergeCell ref="L12:N12"/>
    <mergeCell ref="O12:T12"/>
    <mergeCell ref="D7:R7"/>
    <mergeCell ref="S7:T7"/>
    <mergeCell ref="A8:T8"/>
    <mergeCell ref="A9:T9"/>
    <mergeCell ref="A10:T10"/>
    <mergeCell ref="R1:T1"/>
    <mergeCell ref="E23:F24"/>
    <mergeCell ref="M23:M24"/>
    <mergeCell ref="P23:P24"/>
    <mergeCell ref="M25:M26"/>
    <mergeCell ref="E25:F26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Darbo vieta Nr. 2</cp:lastModifiedBy>
  <cp:lastPrinted>2022-02-07T11:50:38Z</cp:lastPrinted>
  <dcterms:created xsi:type="dcterms:W3CDTF">2021-11-22T14:55:24Z</dcterms:created>
  <dcterms:modified xsi:type="dcterms:W3CDTF">2022-02-11T06:43:23Z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