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02\Documents\Sąrašai\"/>
    </mc:Choice>
  </mc:AlternateContent>
  <xr:revisionPtr revIDLastSave="0" documentId="8_{2699CADF-3A31-4484-AE69-E50A07AFFA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G33" i="1"/>
  <c r="F33" i="1"/>
</calcChain>
</file>

<file path=xl/sharedStrings.xml><?xml version="1.0" encoding="utf-8"?>
<sst xmlns="http://schemas.openxmlformats.org/spreadsheetml/2006/main" count="86" uniqueCount="69">
  <si>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</si>
  <si>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</si>
  <si>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</si>
  <si>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</si>
  <si>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</si>
  <si>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</si>
  <si>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2016-12-15</t>
  </si>
  <si>
    <t>Nr.</t>
  </si>
  <si>
    <t>05.4.1-CPVA-R-302-31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</si>
  <si>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</si>
  <si>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</si>
  <si>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</si>
  <si>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</si>
  <si>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</si>
  <si>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</si>
  <si>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</si>
  <si>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</si>
  <si>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</si>
  <si>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</si>
  <si>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</si>
  <si>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</si>
  <si>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</si>
  <si>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</si>
  <si>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</si>
  <si>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</si>
  <si>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</si>
  <si>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</si>
  <si>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</si>
  <si>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</si>
  <si>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</si>
  <si>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</si>
  <si>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</si>
  <si>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</si>
  <si>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</si>
  <si>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</si>
  <si>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</si>
  <si>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</si>
  <si>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</si>
  <si>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</si>
  <si>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Fachverkinės architektūros pastatų komplekso (Bažnyčių g. 4/Daržų g. 10; Bažnyčių g. 6; Aukštoji g. 1/ Didžioji Vandens g. 2; Vežėjų g. 4) tvarkyba</t>
  </si>
  <si>
    <t>Projektas turi atitikti parengtumo sąlygas, nurodytas 2014-2020 metų Europos Sąjungos fondų investicijų veiksmų programos 5 prioriteto „Aplinkosauga, gamtos išteklių darnus naudojimas ir prisitaikymas prie klimato kaitos“ priemonės Nr. 05.4.1-CPVA-R-302 „Aktualizuoti savivaldybių kultūros paveldo objektus“ projektų finansavimo sąlygų aprašo Nr. 1, patvirtinto Lietuvos Respublikos kultūros ministro 2016 m. balandžio 27 d. įsakymu Nr. ĮV-338 (toliau - Aprašas), 29.2.2, 29.2.3 ir 29.2.4   papunkčiuose.</t>
  </si>
  <si>
    <t>2.</t>
  </si>
  <si>
    <t>Klaipėdos rajono savivaldybės administracija</t>
  </si>
  <si>
    <t>Koplyčios-mauzoliejaus restauravimas ir pritaikymas kultūros reikmėms</t>
  </si>
  <si>
    <t>Projektas turi atitikti parengtumo sąlygas, nurodytas Aprašo 29.2.1, 29.2.2, 29.2.3 ir 29.2.4   papunkčiuose.</t>
  </si>
  <si>
    <t>3.</t>
  </si>
  <si>
    <t>I. Simonaitytės memorialinio muziejaus modernizavimas</t>
  </si>
  <si>
    <t>Projektas turi atitikti parengtumo sąlygas, nurodytas Aprašo 29.2.1, 29.2.3 ir 29.2.4   papunkčiuose.</t>
  </si>
  <si>
    <t>4.</t>
  </si>
  <si>
    <t>Kretingos rajono savivaldybės administracija</t>
  </si>
  <si>
    <t>Grafų Tiškevičių šeimos koplyčios-mauzoliejaus renovavimas ir pritaikymas edukacinei veiklai bei kultūriniam turizmui</t>
  </si>
  <si>
    <t>Projektas turi atitikti parengtumo sąlygas, nurodytas Aprašo 29.2.2, 29.2.3 ir 29.2.4   papunkčiuose.</t>
  </si>
  <si>
    <t>5.</t>
  </si>
  <si>
    <t>Nidos evangelikų liuteronų parapija</t>
  </si>
  <si>
    <t>Evangelikų liuteronų bažnyčios Nidoje tvarkyba, pritaikant kultūrinėms ir socialinėms reikmėms</t>
  </si>
  <si>
    <t>6.</t>
  </si>
  <si>
    <t>Palangos miesto savivaldybės administracija</t>
  </si>
  <si>
    <t>Sakralinio kultūros paveldo objekto pritaikymas turizmo ir visuomenės reikmėms</t>
  </si>
  <si>
    <t>7.</t>
  </si>
  <si>
    <t>Šilutės rajono savivaldybės administracija</t>
  </si>
  <si>
    <t>Šilutės H. Šojaus dvaro pastatų komplekso įveiklinimas, pritaikant viešiems kultūros poreikiams</t>
  </si>
  <si>
    <t>Projekto parengtumas tenkina Aprašo  29.1.1, 29.1.2., 29.2.1  papunkčiuose nurodytus reikalavimus.</t>
  </si>
  <si>
    <t>8.</t>
  </si>
  <si>
    <t>Skuodo rajono savivaldybės administracija</t>
  </si>
  <si>
    <t>Skuodo muziejaus rekonstrukcija ir muziejaus paslaugų plėtra</t>
  </si>
  <si>
    <t>Projekto parengtumas tenkina Aprašo  29.1.1, 29.1.2., 29.2.1  papunkčiuose nurodytus reikalavimus. Iki paraiškos pateikimo termino 2018-03-30 projektas turi atitikti parengtumo sąlygas, nurodytas Aprašo 29.2.2, 29.2.3 ir 29.2.4 papunkčiuose.</t>
  </si>
  <si>
    <t>IŠ VISO:</t>
  </si>
  <si>
    <t>Regionui numatytas ES struktūrinių fondų lėšų limitas:</t>
  </si>
  <si>
    <t xml:space="preserve">PATVIRTINTA
Klaipėdos regiono plėtros tarybos 
2016 m. gruodžio 22 d. sprendimu Nr. 51/3S-53
(Klaipėdos regiono plėtros tarybos 
2022 m. sausio 28 d. sprendimo Nr. K/S-8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</si>
</sst>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9"/>
      <name val="Calibri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trike/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2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164" fontId="12" fillId="0" borderId="18" xfId="1" applyNumberFormat="1" applyFont="1" applyFill="1" applyBorder="1" applyAlignment="1">
      <alignment horizontal="right" vertical="top" wrapText="1" readingOrder="1"/>
    </xf>
    <xf numFmtId="164" fontId="12" fillId="0" borderId="2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4" fontId="12" fillId="0" borderId="2" xfId="1" applyNumberFormat="1" applyFont="1" applyFill="1" applyBorder="1" applyAlignment="1">
      <alignment horizontal="right" vertical="top" wrapText="1" readingOrder="1"/>
    </xf>
    <xf numFmtId="164" fontId="12" fillId="0" borderId="18" xfId="1" applyNumberFormat="1" applyFont="1" applyFill="1" applyBorder="1" applyAlignment="1">
      <alignment horizontal="right" vertical="top" wrapText="1" readingOrder="1"/>
    </xf>
    <xf numFmtId="164" fontId="12" fillId="0" borderId="14" xfId="1" applyNumberFormat="1" applyFont="1" applyFill="1" applyBorder="1" applyAlignment="1">
      <alignment horizontal="right" vertical="top" wrapText="1" readingOrder="1"/>
    </xf>
    <xf numFmtId="0" fontId="11" fillId="0" borderId="0" xfId="0" applyFont="1" applyFill="1" applyBorder="1" applyAlignment="1">
      <alignment wrapText="1"/>
    </xf>
    <xf numFmtId="0" fontId="13" fillId="0" borderId="30" xfId="1" applyNumberFormat="1" applyFont="1" applyFill="1" applyBorder="1" applyAlignment="1">
      <alignment horizontal="right" vertical="top" wrapText="1"/>
    </xf>
    <xf numFmtId="0" fontId="13" fillId="0" borderId="31" xfId="1" applyNumberFormat="1" applyFont="1" applyFill="1" applyBorder="1" applyAlignment="1">
      <alignment horizontal="right" vertical="top" wrapText="1"/>
    </xf>
    <xf numFmtId="0" fontId="13" fillId="0" borderId="22" xfId="1" applyNumberFormat="1" applyFont="1" applyFill="1" applyBorder="1" applyAlignment="1">
      <alignment horizontal="right" vertical="top" wrapText="1"/>
    </xf>
    <xf numFmtId="0" fontId="13" fillId="0" borderId="24" xfId="1" applyNumberFormat="1" applyFont="1" applyFill="1" applyBorder="1" applyAlignment="1">
      <alignment horizontal="right" vertical="top" wrapText="1"/>
    </xf>
    <xf numFmtId="164" fontId="12" fillId="0" borderId="18" xfId="1" applyNumberFormat="1" applyFont="1" applyFill="1" applyBorder="1" applyAlignment="1">
      <alignment horizontal="right" vertical="top" wrapText="1" readingOrder="1"/>
    </xf>
    <xf numFmtId="164" fontId="12" fillId="0" borderId="3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horizontal="right" vertical="top" wrapText="1" readingOrder="1"/>
    </xf>
    <xf numFmtId="164" fontId="9" fillId="0" borderId="33" xfId="1" applyNumberFormat="1" applyFont="1" applyFill="1" applyBorder="1" applyAlignment="1">
      <alignment horizontal="right" vertical="top" wrapText="1" readingOrder="1"/>
    </xf>
    <xf numFmtId="164" fontId="9" fillId="0" borderId="22" xfId="1" applyNumberFormat="1" applyFont="1" applyFill="1" applyBorder="1" applyAlignment="1">
      <alignment horizontal="right" vertical="top" wrapText="1" readingOrder="1"/>
    </xf>
    <xf numFmtId="164" fontId="14" fillId="0" borderId="17" xfId="1" applyNumberFormat="1" applyFont="1" applyFill="1" applyBorder="1" applyAlignment="1">
      <alignment horizontal="center" vertical="top" wrapText="1" readingOrder="1"/>
    </xf>
    <xf numFmtId="0" fontId="12" fillId="0" borderId="14" xfId="1" applyNumberFormat="1" applyFont="1" applyFill="1" applyBorder="1" applyAlignment="1">
      <alignment horizontal="right" vertical="top" wrapText="1" readingOrder="1"/>
    </xf>
    <xf numFmtId="0" fontId="15" fillId="0" borderId="1" xfId="1" applyNumberFormat="1" applyFont="1" applyFill="1" applyBorder="1" applyAlignment="1">
      <alignment vertical="top" wrapText="1"/>
    </xf>
    <xf numFmtId="0" fontId="15" fillId="0" borderId="16" xfId="1" applyNumberFormat="1" applyFont="1" applyFill="1" applyBorder="1" applyAlignment="1">
      <alignment vertical="top" wrapText="1"/>
    </xf>
    <xf numFmtId="166" fontId="19" fillId="0" borderId="14" xfId="1" applyNumberFormat="1" applyFont="1" applyFill="1" applyBorder="1" applyAlignment="1">
      <alignment horizontal="left" vertical="top" wrapText="1" readingOrder="1"/>
    </xf>
    <xf numFmtId="0" fontId="20" fillId="0" borderId="1" xfId="1" applyNumberFormat="1" applyFont="1" applyFill="1" applyBorder="1" applyAlignment="1">
      <alignment vertical="top" wrapText="1"/>
    </xf>
    <xf numFmtId="0" fontId="20" fillId="0" borderId="4" xfId="1" applyNumberFormat="1" applyFont="1" applyFill="1" applyBorder="1" applyAlignment="1">
      <alignment vertical="top" wrapText="1"/>
    </xf>
    <xf numFmtId="0" fontId="20" fillId="0" borderId="5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right" vertical="top" wrapText="1" readingOrder="1"/>
    </xf>
    <xf numFmtId="0" fontId="9" fillId="0" borderId="23" xfId="1" applyNumberFormat="1" applyFont="1" applyFill="1" applyBorder="1" applyAlignment="1">
      <alignment horizontal="right" vertical="top" wrapText="1" readingOrder="1"/>
    </xf>
    <xf numFmtId="0" fontId="9" fillId="0" borderId="17" xfId="1" applyNumberFormat="1" applyFont="1" applyFill="1" applyBorder="1" applyAlignment="1">
      <alignment horizontal="center" vertical="top" wrapText="1" readingOrder="1"/>
    </xf>
    <xf numFmtId="165" fontId="8" fillId="0" borderId="19" xfId="1" applyNumberFormat="1" applyFont="1" applyFill="1" applyBorder="1" applyAlignment="1">
      <alignment horizontal="center" vertical="top" wrapText="1" readingOrder="1"/>
    </xf>
    <xf numFmtId="165" fontId="8" fillId="0" borderId="20" xfId="1" applyNumberFormat="1" applyFont="1" applyFill="1" applyBorder="1" applyAlignment="1">
      <alignment horizontal="center" vertical="top" wrapText="1" readingOrder="1"/>
    </xf>
    <xf numFmtId="165" fontId="8" fillId="0" borderId="21" xfId="1" applyNumberFormat="1" applyFont="1" applyFill="1" applyBorder="1" applyAlignment="1">
      <alignment horizontal="center" vertical="top" wrapText="1" readingOrder="1"/>
    </xf>
    <xf numFmtId="165" fontId="8" fillId="0" borderId="22" xfId="1" applyNumberFormat="1" applyFont="1" applyFill="1" applyBorder="1" applyAlignment="1">
      <alignment horizontal="center" vertical="top" wrapText="1" readingOrder="1"/>
    </xf>
    <xf numFmtId="165" fontId="8" fillId="0" borderId="23" xfId="1" applyNumberFormat="1" applyFont="1" applyFill="1" applyBorder="1" applyAlignment="1">
      <alignment horizontal="center" vertical="top" wrapText="1" readingOrder="1"/>
    </xf>
    <xf numFmtId="165" fontId="8" fillId="0" borderId="24" xfId="1" applyNumberFormat="1" applyFont="1" applyFill="1" applyBorder="1" applyAlignment="1">
      <alignment horizontal="center" vertical="top" wrapText="1" readingOrder="1"/>
    </xf>
    <xf numFmtId="0" fontId="8" fillId="0" borderId="25" xfId="1" applyNumberFormat="1" applyFont="1" applyFill="1" applyBorder="1" applyAlignment="1">
      <alignment horizontal="right" vertical="top" wrapText="1" readingOrder="1"/>
    </xf>
    <xf numFmtId="0" fontId="8" fillId="0" borderId="26" xfId="1" applyNumberFormat="1" applyFont="1" applyFill="1" applyBorder="1" applyAlignment="1">
      <alignment horizontal="right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27" xfId="1" applyNumberFormat="1" applyFont="1" applyFill="1" applyBorder="1" applyAlignment="1">
      <alignment horizontal="left" vertical="top" wrapText="1" readingOrder="1"/>
    </xf>
    <xf numFmtId="0" fontId="8" fillId="0" borderId="28" xfId="1" applyNumberFormat="1" applyFont="1" applyFill="1" applyBorder="1" applyAlignment="1">
      <alignment horizontal="left" vertical="top" wrapText="1" readingOrder="1"/>
    </xf>
    <xf numFmtId="164" fontId="12" fillId="0" borderId="17" xfId="1" applyNumberFormat="1" applyFont="1" applyFill="1" applyBorder="1" applyAlignment="1">
      <alignment horizontal="right" vertical="top" wrapText="1" readingOrder="1"/>
    </xf>
    <xf numFmtId="164" fontId="12" fillId="0" borderId="25" xfId="1" applyNumberFormat="1" applyFont="1" applyFill="1" applyBorder="1" applyAlignment="1">
      <alignment horizontal="right" vertical="top" wrapText="1" readingOrder="1"/>
    </xf>
    <xf numFmtId="164" fontId="12" fillId="0" borderId="6" xfId="1" applyNumberFormat="1" applyFont="1" applyFill="1" applyBorder="1" applyAlignment="1">
      <alignment horizontal="right" vertical="top" wrapText="1" readingOrder="1"/>
    </xf>
    <xf numFmtId="164" fontId="12" fillId="0" borderId="3" xfId="1" applyNumberFormat="1" applyFont="1" applyFill="1" applyBorder="1" applyAlignment="1">
      <alignment horizontal="right" vertical="top" wrapText="1" readingOrder="1"/>
    </xf>
    <xf numFmtId="164" fontId="12" fillId="0" borderId="0" xfId="1" applyNumberFormat="1" applyFont="1" applyFill="1" applyBorder="1" applyAlignment="1">
      <alignment horizontal="right" vertical="top" wrapText="1" readingOrder="1"/>
    </xf>
    <xf numFmtId="164" fontId="12" fillId="0" borderId="9" xfId="1" applyNumberFormat="1" applyFont="1" applyFill="1" applyBorder="1" applyAlignment="1">
      <alignment horizontal="right" vertical="top" wrapText="1" readingOrder="1"/>
    </xf>
    <xf numFmtId="164" fontId="12" fillId="0" borderId="27" xfId="1" applyNumberFormat="1" applyFont="1" applyFill="1" applyBorder="1" applyAlignment="1">
      <alignment horizontal="right" vertical="top" wrapText="1" readingOrder="1"/>
    </xf>
    <xf numFmtId="164" fontId="12" fillId="0" borderId="8" xfId="1" applyNumberFormat="1" applyFont="1" applyFill="1" applyBorder="1" applyAlignment="1">
      <alignment horizontal="right" vertical="top" wrapText="1" readingOrder="1"/>
    </xf>
    <xf numFmtId="164" fontId="12" fillId="0" borderId="29" xfId="1" applyNumberFormat="1" applyFont="1" applyFill="1" applyBorder="1" applyAlignment="1">
      <alignment horizontal="right" vertical="top" wrapText="1" readingOrder="1"/>
    </xf>
    <xf numFmtId="164" fontId="12" fillId="0" borderId="34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4" fontId="12" fillId="0" borderId="15" xfId="1" applyNumberFormat="1" applyFont="1" applyFill="1" applyBorder="1" applyAlignment="1">
      <alignment horizontal="right" vertical="top" wrapText="1" readingOrder="1"/>
    </xf>
    <xf numFmtId="164" fontId="12" fillId="0" borderId="16" xfId="1" applyNumberFormat="1" applyFont="1" applyFill="1" applyBorder="1" applyAlignment="1">
      <alignment horizontal="right" vertical="top" wrapText="1" readingOrder="1"/>
    </xf>
    <xf numFmtId="164" fontId="12" fillId="0" borderId="1" xfId="1" applyNumberFormat="1" applyFont="1" applyFill="1" applyBorder="1" applyAlignment="1">
      <alignment horizontal="right" vertical="top" wrapText="1" readingOrder="1"/>
    </xf>
    <xf numFmtId="165" fontId="8" fillId="0" borderId="27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164" fontId="12" fillId="0" borderId="14" xfId="1" applyNumberFormat="1" applyFont="1" applyFill="1" applyBorder="1" applyAlignment="1">
      <alignment horizontal="right" vertical="top" wrapText="1" readingOrder="1"/>
    </xf>
    <xf numFmtId="0" fontId="13" fillId="0" borderId="27" xfId="1" applyNumberFormat="1" applyFont="1" applyFill="1" applyBorder="1" applyAlignment="1">
      <alignment horizontal="right" vertical="top" wrapText="1"/>
    </xf>
    <xf numFmtId="0" fontId="13" fillId="0" borderId="3" xfId="1" applyNumberFormat="1" applyFont="1" applyFill="1" applyBorder="1" applyAlignment="1">
      <alignment horizontal="right" vertical="top" wrapText="1"/>
    </xf>
    <xf numFmtId="0" fontId="13" fillId="0" borderId="15" xfId="1" applyNumberFormat="1" applyFont="1" applyFill="1" applyBorder="1" applyAlignment="1">
      <alignment horizontal="right" vertical="top" wrapText="1"/>
    </xf>
    <xf numFmtId="0" fontId="13" fillId="0" borderId="16" xfId="1" applyNumberFormat="1" applyFont="1" applyFill="1" applyBorder="1" applyAlignment="1">
      <alignment horizontal="right" vertical="top" wrapText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164" fontId="12" fillId="0" borderId="2" xfId="1" applyNumberFormat="1" applyFont="1" applyFill="1" applyBorder="1" applyAlignment="1">
      <alignment horizontal="right" vertical="top" wrapText="1" readingOrder="1"/>
    </xf>
    <xf numFmtId="0" fontId="13" fillId="0" borderId="5" xfId="1" applyNumberFormat="1" applyFont="1" applyFill="1" applyBorder="1" applyAlignment="1">
      <alignment horizontal="right" vertical="top" wrapText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horizontal="right" vertical="top" wrapText="1"/>
    </xf>
    <xf numFmtId="0" fontId="1" fillId="0" borderId="5" xfId="1" applyNumberFormat="1" applyFont="1" applyFill="1" applyBorder="1" applyAlignment="1">
      <alignment horizontal="right" vertical="top" wrapText="1"/>
    </xf>
    <xf numFmtId="0" fontId="8" fillId="0" borderId="18" xfId="1" applyNumberFormat="1" applyFont="1" applyFill="1" applyBorder="1" applyAlignment="1">
      <alignment vertical="top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3" fillId="0" borderId="4" xfId="1" applyNumberFormat="1" applyFont="1" applyFill="1" applyBorder="1" applyAlignment="1">
      <alignment horizontal="right" vertical="top" wrapText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0" fontId="1" fillId="0" borderId="6" xfId="1" applyNumberFormat="1" applyFont="1" applyFill="1" applyBorder="1" applyAlignment="1">
      <alignment horizontal="right" vertical="top" wrapText="1"/>
    </xf>
    <xf numFmtId="0" fontId="1" fillId="0" borderId="3" xfId="1" applyNumberFormat="1" applyFont="1" applyFill="1" applyBorder="1" applyAlignment="1">
      <alignment horizontal="right"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7" fillId="0" borderId="0" xfId="1" applyNumberFormat="1" applyFont="1" applyFill="1" applyBorder="1" applyAlignment="1">
      <alignment vertical="top" wrapText="1" readingOrder="1"/>
    </xf>
    <xf numFmtId="0" fontId="18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showGridLines="0" tabSelected="1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  <col min="21" max="21" width="17.33203125" customWidth="1"/>
  </cols>
  <sheetData>
    <row r="1" spans="1:20" ht="24" customHeight="1" x14ac:dyDescent="0.3">
      <c r="R1" s="114"/>
      <c r="S1" s="114"/>
      <c r="T1" s="114"/>
    </row>
    <row r="2" spans="1:20" ht="68.25" customHeight="1" x14ac:dyDescent="0.3">
      <c r="A2" s="115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17" t="s">
        <v>68</v>
      </c>
      <c r="S2" s="118"/>
      <c r="T2" s="118"/>
    </row>
    <row r="3" spans="1:20" ht="17.100000000000001" customHeight="1" x14ac:dyDescent="0.3">
      <c r="A3" s="115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19" t="s">
        <v>0</v>
      </c>
      <c r="S3" s="101"/>
      <c r="T3" s="101"/>
    </row>
    <row r="4" spans="1:20" ht="17.100000000000001" customHeight="1" x14ac:dyDescent="0.3">
      <c r="A4" s="107" t="s">
        <v>0</v>
      </c>
      <c r="B4" s="101"/>
      <c r="C4" s="101"/>
      <c r="D4" s="120" t="s">
        <v>1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7" t="s">
        <v>0</v>
      </c>
      <c r="T4" s="101"/>
    </row>
    <row r="5" spans="1:20" ht="17.100000000000001" customHeight="1" x14ac:dyDescent="0.3">
      <c r="A5" s="103" t="s">
        <v>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17.100000000000001" customHeight="1" x14ac:dyDescent="0.3">
      <c r="A6" s="115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0" ht="17.100000000000001" customHeight="1" x14ac:dyDescent="0.3">
      <c r="A7" s="107" t="s">
        <v>0</v>
      </c>
      <c r="B7" s="101"/>
      <c r="C7" s="101"/>
      <c r="D7" s="116" t="s">
        <v>3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7" t="s">
        <v>0</v>
      </c>
      <c r="T7" s="101"/>
    </row>
    <row r="8" spans="1:20" ht="17.100000000000001" customHeight="1" x14ac:dyDescent="0.3">
      <c r="A8" s="103" t="s">
        <v>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spans="1:20" ht="15" customHeight="1" x14ac:dyDescent="0.3">
      <c r="A9" s="104" t="s">
        <v>0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1:20" ht="15" customHeight="1" x14ac:dyDescent="0.3">
      <c r="A10" s="105" t="s">
        <v>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0" ht="17.100000000000001" customHeight="1" x14ac:dyDescent="0.3">
      <c r="A11" s="106" t="s">
        <v>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x14ac:dyDescent="0.3">
      <c r="A12" s="107" t="s">
        <v>0</v>
      </c>
      <c r="B12" s="101"/>
      <c r="C12" s="101"/>
      <c r="D12" s="101"/>
      <c r="E12" s="101"/>
      <c r="F12" s="101"/>
      <c r="G12" s="101"/>
      <c r="H12" s="101"/>
      <c r="I12" s="108" t="s">
        <v>6</v>
      </c>
      <c r="J12" s="102"/>
      <c r="K12" s="1" t="s">
        <v>7</v>
      </c>
      <c r="L12" s="108" t="s">
        <v>8</v>
      </c>
      <c r="M12" s="102"/>
      <c r="N12" s="102"/>
      <c r="O12" s="107" t="s">
        <v>0</v>
      </c>
      <c r="P12" s="101"/>
      <c r="Q12" s="101"/>
      <c r="R12" s="101"/>
      <c r="S12" s="101"/>
      <c r="T12" s="10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93" t="s">
        <v>9</v>
      </c>
      <c r="B15" s="93" t="s">
        <v>10</v>
      </c>
      <c r="C15" s="93" t="s">
        <v>11</v>
      </c>
      <c r="D15" s="86"/>
      <c r="E15" s="93" t="s">
        <v>12</v>
      </c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79"/>
      <c r="Q15" s="93" t="s">
        <v>13</v>
      </c>
      <c r="R15" s="100"/>
      <c r="S15" s="86"/>
      <c r="T15" s="93" t="s">
        <v>14</v>
      </c>
    </row>
    <row r="16" spans="1:20" ht="20.399999999999999" customHeight="1" x14ac:dyDescent="0.3">
      <c r="A16" s="94"/>
      <c r="B16" s="94"/>
      <c r="C16" s="96"/>
      <c r="D16" s="97"/>
      <c r="E16" s="93" t="s">
        <v>15</v>
      </c>
      <c r="F16" s="86"/>
      <c r="G16" s="93" t="s">
        <v>16</v>
      </c>
      <c r="H16" s="92"/>
      <c r="I16" s="79"/>
      <c r="J16" s="109" t="s">
        <v>17</v>
      </c>
      <c r="K16" s="101"/>
      <c r="L16" s="101"/>
      <c r="M16" s="101"/>
      <c r="N16" s="101"/>
      <c r="O16" s="101"/>
      <c r="P16" s="101"/>
      <c r="Q16" s="96"/>
      <c r="R16" s="101"/>
      <c r="S16" s="97"/>
      <c r="T16" s="94"/>
    </row>
    <row r="17" spans="1:21" ht="16.350000000000001" customHeight="1" x14ac:dyDescent="0.3">
      <c r="A17" s="94"/>
      <c r="B17" s="94"/>
      <c r="C17" s="96"/>
      <c r="D17" s="97"/>
      <c r="E17" s="96"/>
      <c r="F17" s="97"/>
      <c r="G17" s="93" t="s">
        <v>18</v>
      </c>
      <c r="H17" s="110" t="s">
        <v>0</v>
      </c>
      <c r="I17" s="92"/>
      <c r="J17" s="111" t="s">
        <v>19</v>
      </c>
      <c r="K17" s="112"/>
      <c r="L17" s="112"/>
      <c r="M17" s="112"/>
      <c r="N17" s="112"/>
      <c r="O17" s="112"/>
      <c r="P17" s="113"/>
      <c r="Q17" s="96"/>
      <c r="R17" s="101"/>
      <c r="S17" s="97"/>
      <c r="T17" s="94"/>
    </row>
    <row r="18" spans="1:21" ht="17.100000000000001" customHeight="1" x14ac:dyDescent="0.3">
      <c r="A18" s="94"/>
      <c r="B18" s="94"/>
      <c r="C18" s="96"/>
      <c r="D18" s="97"/>
      <c r="E18" s="96"/>
      <c r="F18" s="97"/>
      <c r="G18" s="94"/>
      <c r="H18" s="93" t="s">
        <v>20</v>
      </c>
      <c r="I18" s="86"/>
      <c r="J18" s="93" t="s">
        <v>21</v>
      </c>
      <c r="K18" s="92"/>
      <c r="L18" s="92"/>
      <c r="M18" s="92"/>
      <c r="N18" s="92"/>
      <c r="O18" s="92"/>
      <c r="P18" s="79"/>
      <c r="Q18" s="96"/>
      <c r="R18" s="101"/>
      <c r="S18" s="97"/>
      <c r="T18" s="94"/>
    </row>
    <row r="19" spans="1:21" ht="50.1" customHeight="1" x14ac:dyDescent="0.3">
      <c r="A19" s="95"/>
      <c r="B19" s="95"/>
      <c r="C19" s="98"/>
      <c r="D19" s="99"/>
      <c r="E19" s="98"/>
      <c r="F19" s="99"/>
      <c r="G19" s="95"/>
      <c r="H19" s="98"/>
      <c r="I19" s="99"/>
      <c r="J19" s="93" t="s">
        <v>20</v>
      </c>
      <c r="K19" s="92"/>
      <c r="L19" s="79"/>
      <c r="M19" s="2" t="s">
        <v>22</v>
      </c>
      <c r="N19" s="93" t="s">
        <v>23</v>
      </c>
      <c r="O19" s="79"/>
      <c r="P19" s="2" t="s">
        <v>24</v>
      </c>
      <c r="Q19" s="98"/>
      <c r="R19" s="102"/>
      <c r="S19" s="99"/>
      <c r="T19" s="95"/>
    </row>
    <row r="20" spans="1:21" x14ac:dyDescent="0.3">
      <c r="A20" s="3" t="s">
        <v>25</v>
      </c>
      <c r="B20" s="3" t="s">
        <v>26</v>
      </c>
      <c r="C20" s="91" t="s">
        <v>27</v>
      </c>
      <c r="D20" s="79"/>
      <c r="E20" s="91" t="s">
        <v>28</v>
      </c>
      <c r="F20" s="79"/>
      <c r="G20" s="3" t="s">
        <v>29</v>
      </c>
      <c r="H20" s="91" t="s">
        <v>30</v>
      </c>
      <c r="I20" s="79"/>
      <c r="J20" s="91" t="s">
        <v>31</v>
      </c>
      <c r="K20" s="92"/>
      <c r="L20" s="79"/>
      <c r="M20" s="3" t="s">
        <v>32</v>
      </c>
      <c r="N20" s="91" t="s">
        <v>33</v>
      </c>
      <c r="O20" s="79"/>
      <c r="P20" s="3" t="s">
        <v>34</v>
      </c>
      <c r="Q20" s="91" t="s">
        <v>35</v>
      </c>
      <c r="R20" s="92"/>
      <c r="S20" s="79"/>
      <c r="T20" s="3" t="s">
        <v>36</v>
      </c>
      <c r="U20" s="11"/>
    </row>
    <row r="21" spans="1:21" ht="16.5" customHeight="1" x14ac:dyDescent="0.3">
      <c r="A21" s="57" t="s">
        <v>37</v>
      </c>
      <c r="B21" s="57" t="s">
        <v>38</v>
      </c>
      <c r="C21" s="45" t="s">
        <v>39</v>
      </c>
      <c r="D21" s="59"/>
      <c r="E21" s="74">
        <v>1400976.56</v>
      </c>
      <c r="F21" s="75"/>
      <c r="G21" s="20">
        <v>1021766.88</v>
      </c>
      <c r="H21" s="53">
        <v>0</v>
      </c>
      <c r="I21" s="50"/>
      <c r="J21" s="53">
        <v>0</v>
      </c>
      <c r="K21" s="49"/>
      <c r="L21" s="50"/>
      <c r="M21" s="20">
        <v>379209.68</v>
      </c>
      <c r="N21" s="53">
        <v>0</v>
      </c>
      <c r="O21" s="50"/>
      <c r="P21" s="13">
        <v>0</v>
      </c>
      <c r="Q21" s="67">
        <v>43010</v>
      </c>
      <c r="R21" s="68"/>
      <c r="S21" s="69"/>
      <c r="T21" s="62" t="s">
        <v>40</v>
      </c>
      <c r="U21" s="11"/>
    </row>
    <row r="22" spans="1:21" ht="72" customHeight="1" x14ac:dyDescent="0.3">
      <c r="A22" s="58"/>
      <c r="B22" s="58"/>
      <c r="C22" s="60"/>
      <c r="D22" s="61"/>
      <c r="E22" s="76"/>
      <c r="F22" s="77"/>
      <c r="G22" s="73"/>
      <c r="H22" s="64"/>
      <c r="I22" s="65"/>
      <c r="J22" s="64"/>
      <c r="K22" s="66"/>
      <c r="L22" s="65"/>
      <c r="M22" s="73"/>
      <c r="N22" s="64"/>
      <c r="O22" s="65"/>
      <c r="P22" s="14"/>
      <c r="Q22" s="70"/>
      <c r="R22" s="71"/>
      <c r="S22" s="72"/>
      <c r="T22" s="63"/>
      <c r="U22" s="15"/>
    </row>
    <row r="23" spans="1:21" ht="15.75" customHeight="1" x14ac:dyDescent="0.3">
      <c r="A23" s="57" t="s">
        <v>41</v>
      </c>
      <c r="B23" s="57" t="s">
        <v>42</v>
      </c>
      <c r="C23" s="45" t="s">
        <v>43</v>
      </c>
      <c r="D23" s="59"/>
      <c r="E23" s="74">
        <v>44140.27</v>
      </c>
      <c r="F23" s="75"/>
      <c r="G23" s="20">
        <v>36190.99</v>
      </c>
      <c r="H23" s="53">
        <v>0</v>
      </c>
      <c r="I23" s="50"/>
      <c r="J23" s="53">
        <v>0</v>
      </c>
      <c r="K23" s="49"/>
      <c r="L23" s="50"/>
      <c r="M23" s="20">
        <v>7949.28</v>
      </c>
      <c r="N23" s="53">
        <v>0</v>
      </c>
      <c r="O23" s="50"/>
      <c r="P23" s="20">
        <v>0</v>
      </c>
      <c r="Q23" s="67">
        <v>43206</v>
      </c>
      <c r="R23" s="68"/>
      <c r="S23" s="69"/>
      <c r="T23" s="62" t="s">
        <v>44</v>
      </c>
      <c r="U23" s="11"/>
    </row>
    <row r="24" spans="1:21" ht="32.25" customHeight="1" x14ac:dyDescent="0.3">
      <c r="A24" s="58"/>
      <c r="B24" s="58"/>
      <c r="C24" s="60"/>
      <c r="D24" s="61"/>
      <c r="E24" s="76"/>
      <c r="F24" s="77"/>
      <c r="G24" s="73"/>
      <c r="H24" s="64"/>
      <c r="I24" s="65"/>
      <c r="J24" s="64"/>
      <c r="K24" s="66"/>
      <c r="L24" s="65"/>
      <c r="M24" s="73"/>
      <c r="N24" s="64"/>
      <c r="O24" s="65"/>
      <c r="P24" s="73"/>
      <c r="Q24" s="70"/>
      <c r="R24" s="71"/>
      <c r="S24" s="72"/>
      <c r="T24" s="63"/>
      <c r="U24" s="15"/>
    </row>
    <row r="25" spans="1:21" ht="41.25" customHeight="1" x14ac:dyDescent="0.3">
      <c r="A25" s="4" t="s">
        <v>45</v>
      </c>
      <c r="B25" s="4" t="s">
        <v>42</v>
      </c>
      <c r="C25" s="78" t="s">
        <v>46</v>
      </c>
      <c r="D25" s="79"/>
      <c r="E25" s="80">
        <v>126849.54</v>
      </c>
      <c r="F25" s="81"/>
      <c r="G25" s="12">
        <v>71064.039999999994</v>
      </c>
      <c r="H25" s="80">
        <v>0</v>
      </c>
      <c r="I25" s="81"/>
      <c r="J25" s="80">
        <v>0</v>
      </c>
      <c r="K25" s="87"/>
      <c r="L25" s="81"/>
      <c r="M25" s="12">
        <v>55785.5</v>
      </c>
      <c r="N25" s="80">
        <v>0</v>
      </c>
      <c r="O25" s="81"/>
      <c r="P25" s="12">
        <v>0</v>
      </c>
      <c r="Q25" s="82">
        <v>42979</v>
      </c>
      <c r="R25" s="83"/>
      <c r="S25" s="84"/>
      <c r="T25" s="5" t="s">
        <v>47</v>
      </c>
      <c r="U25" s="11"/>
    </row>
    <row r="26" spans="1:21" ht="66.75" customHeight="1" x14ac:dyDescent="0.3">
      <c r="A26" s="4" t="s">
        <v>48</v>
      </c>
      <c r="B26" s="4" t="s">
        <v>49</v>
      </c>
      <c r="C26" s="78" t="s">
        <v>50</v>
      </c>
      <c r="D26" s="79"/>
      <c r="E26" s="80">
        <v>228646.5</v>
      </c>
      <c r="F26" s="81"/>
      <c r="G26" s="12">
        <v>194349.31</v>
      </c>
      <c r="H26" s="80">
        <v>0</v>
      </c>
      <c r="I26" s="81"/>
      <c r="J26" s="80">
        <v>0</v>
      </c>
      <c r="K26" s="87"/>
      <c r="L26" s="81"/>
      <c r="M26" s="12">
        <v>34297.19</v>
      </c>
      <c r="N26" s="80">
        <v>0</v>
      </c>
      <c r="O26" s="81"/>
      <c r="P26" s="12">
        <v>0</v>
      </c>
      <c r="Q26" s="82">
        <v>42825</v>
      </c>
      <c r="R26" s="83"/>
      <c r="S26" s="84"/>
      <c r="T26" s="5" t="s">
        <v>51</v>
      </c>
      <c r="U26" s="11"/>
    </row>
    <row r="27" spans="1:21" ht="16.5" customHeight="1" x14ac:dyDescent="0.3">
      <c r="A27" s="57" t="s">
        <v>52</v>
      </c>
      <c r="B27" s="57" t="s">
        <v>53</v>
      </c>
      <c r="C27" s="45" t="s">
        <v>54</v>
      </c>
      <c r="D27" s="59"/>
      <c r="E27" s="74">
        <v>118024.12</v>
      </c>
      <c r="F27" s="75"/>
      <c r="G27" s="20">
        <v>100320.5</v>
      </c>
      <c r="H27" s="53">
        <v>0</v>
      </c>
      <c r="I27" s="50"/>
      <c r="J27" s="53">
        <v>0</v>
      </c>
      <c r="K27" s="49"/>
      <c r="L27" s="50"/>
      <c r="M27" s="20">
        <v>17703.62</v>
      </c>
      <c r="N27" s="53">
        <v>0</v>
      </c>
      <c r="O27" s="50"/>
      <c r="P27" s="20">
        <v>0</v>
      </c>
      <c r="Q27" s="67">
        <v>42978</v>
      </c>
      <c r="R27" s="68"/>
      <c r="S27" s="69"/>
      <c r="T27" s="62" t="s">
        <v>47</v>
      </c>
      <c r="U27" s="11"/>
    </row>
    <row r="28" spans="1:21" ht="62.25" customHeight="1" x14ac:dyDescent="0.3">
      <c r="A28" s="58"/>
      <c r="B28" s="58"/>
      <c r="C28" s="60"/>
      <c r="D28" s="61"/>
      <c r="E28" s="76"/>
      <c r="F28" s="77"/>
      <c r="G28" s="73"/>
      <c r="H28" s="64"/>
      <c r="I28" s="65"/>
      <c r="J28" s="64"/>
      <c r="K28" s="66"/>
      <c r="L28" s="65"/>
      <c r="M28" s="73"/>
      <c r="N28" s="64"/>
      <c r="O28" s="65"/>
      <c r="P28" s="73"/>
      <c r="Q28" s="70"/>
      <c r="R28" s="71"/>
      <c r="S28" s="72"/>
      <c r="T28" s="63"/>
      <c r="U28" s="15"/>
    </row>
    <row r="29" spans="1:21" ht="53.25" customHeight="1" x14ac:dyDescent="0.3">
      <c r="A29" s="4" t="s">
        <v>55</v>
      </c>
      <c r="B29" s="4" t="s">
        <v>56</v>
      </c>
      <c r="C29" s="78" t="s">
        <v>57</v>
      </c>
      <c r="D29" s="79"/>
      <c r="E29" s="80">
        <v>156747.38</v>
      </c>
      <c r="F29" s="81"/>
      <c r="G29" s="10">
        <v>101446.44</v>
      </c>
      <c r="H29" s="80">
        <v>0</v>
      </c>
      <c r="I29" s="81"/>
      <c r="J29" s="80">
        <v>0</v>
      </c>
      <c r="K29" s="87"/>
      <c r="L29" s="81"/>
      <c r="M29" s="10">
        <v>55300.94</v>
      </c>
      <c r="N29" s="80">
        <v>0</v>
      </c>
      <c r="O29" s="81"/>
      <c r="P29" s="10">
        <v>0</v>
      </c>
      <c r="Q29" s="82">
        <v>42795</v>
      </c>
      <c r="R29" s="83"/>
      <c r="S29" s="84"/>
      <c r="T29" s="5" t="s">
        <v>51</v>
      </c>
      <c r="U29" s="11"/>
    </row>
    <row r="30" spans="1:21" ht="57.75" customHeight="1" x14ac:dyDescent="0.3">
      <c r="A30" s="4" t="s">
        <v>58</v>
      </c>
      <c r="B30" s="6" t="s">
        <v>59</v>
      </c>
      <c r="C30" s="85" t="s">
        <v>60</v>
      </c>
      <c r="D30" s="86"/>
      <c r="E30" s="80">
        <v>452832</v>
      </c>
      <c r="F30" s="81"/>
      <c r="G30" s="9">
        <v>384907</v>
      </c>
      <c r="H30" s="20">
        <v>0</v>
      </c>
      <c r="I30" s="75"/>
      <c r="J30" s="80">
        <v>0</v>
      </c>
      <c r="K30" s="87"/>
      <c r="L30" s="81"/>
      <c r="M30" s="10">
        <v>67925</v>
      </c>
      <c r="N30" s="80">
        <v>0</v>
      </c>
      <c r="O30" s="81"/>
      <c r="P30" s="10">
        <v>0</v>
      </c>
      <c r="Q30" s="88">
        <v>42794</v>
      </c>
      <c r="R30" s="89"/>
      <c r="S30" s="90"/>
      <c r="T30" s="7" t="s">
        <v>61</v>
      </c>
      <c r="U30" s="11"/>
    </row>
    <row r="31" spans="1:21" ht="18.75" customHeight="1" x14ac:dyDescent="0.3">
      <c r="A31" s="45" t="s">
        <v>62</v>
      </c>
      <c r="B31" s="44" t="s">
        <v>63</v>
      </c>
      <c r="C31" s="44" t="s">
        <v>64</v>
      </c>
      <c r="D31" s="44"/>
      <c r="E31" s="16">
        <v>327059.09000000003</v>
      </c>
      <c r="F31" s="17"/>
      <c r="G31" s="47">
        <v>271290</v>
      </c>
      <c r="H31" s="47">
        <v>0</v>
      </c>
      <c r="I31" s="47"/>
      <c r="J31" s="49">
        <v>0</v>
      </c>
      <c r="K31" s="49"/>
      <c r="L31" s="50"/>
      <c r="M31" s="20">
        <v>55769.09</v>
      </c>
      <c r="N31" s="53">
        <v>0</v>
      </c>
      <c r="O31" s="50"/>
      <c r="P31" s="55">
        <v>0</v>
      </c>
      <c r="Q31" s="36">
        <v>43189</v>
      </c>
      <c r="R31" s="37"/>
      <c r="S31" s="38"/>
      <c r="T31" s="42" t="s">
        <v>65</v>
      </c>
      <c r="U31" s="11"/>
    </row>
    <row r="32" spans="1:21" ht="59.25" customHeight="1" thickBot="1" x14ac:dyDescent="0.35">
      <c r="A32" s="46"/>
      <c r="B32" s="44"/>
      <c r="C32" s="44"/>
      <c r="D32" s="44"/>
      <c r="E32" s="18"/>
      <c r="F32" s="19"/>
      <c r="G32" s="47"/>
      <c r="H32" s="48"/>
      <c r="I32" s="48"/>
      <c r="J32" s="51"/>
      <c r="K32" s="51"/>
      <c r="L32" s="52"/>
      <c r="M32" s="21"/>
      <c r="N32" s="54"/>
      <c r="O32" s="52"/>
      <c r="P32" s="56"/>
      <c r="Q32" s="39"/>
      <c r="R32" s="40"/>
      <c r="S32" s="41"/>
      <c r="T32" s="43"/>
      <c r="U32" s="15"/>
    </row>
    <row r="33" spans="1:20" ht="15" customHeight="1" x14ac:dyDescent="0.3">
      <c r="A33" s="33" t="s">
        <v>66</v>
      </c>
      <c r="B33" s="33"/>
      <c r="C33" s="33"/>
      <c r="D33" s="33"/>
      <c r="E33" s="33"/>
      <c r="F33" s="22">
        <f>SUM(E21:F32)</f>
        <v>2855275.46</v>
      </c>
      <c r="G33" s="22">
        <f>SUM(G21:G32)</f>
        <v>2181335.16</v>
      </c>
      <c r="H33" s="22">
        <v>0</v>
      </c>
      <c r="I33" s="22"/>
      <c r="J33" s="22">
        <v>0</v>
      </c>
      <c r="K33" s="22"/>
      <c r="L33" s="22"/>
      <c r="M33" s="23">
        <f>SUM(M21:M32)</f>
        <v>673940.29999999993</v>
      </c>
      <c r="N33" s="25"/>
      <c r="O33" s="25"/>
      <c r="P33" s="22">
        <v>0</v>
      </c>
      <c r="Q33" s="35" t="s">
        <v>0</v>
      </c>
      <c r="R33" s="35"/>
      <c r="S33" s="35"/>
      <c r="T33" s="35"/>
    </row>
    <row r="34" spans="1:20" ht="13.5" customHeight="1" x14ac:dyDescent="0.3">
      <c r="A34" s="34"/>
      <c r="B34" s="34"/>
      <c r="C34" s="34"/>
      <c r="D34" s="34"/>
      <c r="E34" s="34"/>
      <c r="F34" s="22"/>
      <c r="G34" s="22"/>
      <c r="H34" s="22"/>
      <c r="I34" s="22"/>
      <c r="J34" s="22"/>
      <c r="K34" s="22"/>
      <c r="L34" s="22"/>
      <c r="M34" s="24"/>
      <c r="N34" s="25"/>
      <c r="O34" s="25"/>
      <c r="P34" s="22"/>
      <c r="Q34" s="35"/>
      <c r="R34" s="35"/>
      <c r="S34" s="35"/>
      <c r="T34" s="35"/>
    </row>
    <row r="35" spans="1:20" ht="18" customHeight="1" x14ac:dyDescent="0.3">
      <c r="A35" s="26" t="s">
        <v>67</v>
      </c>
      <c r="B35" s="27"/>
      <c r="C35" s="27"/>
      <c r="D35" s="27"/>
      <c r="E35" s="27"/>
      <c r="F35" s="28"/>
      <c r="G35" s="29">
        <v>2208151.7599999998</v>
      </c>
      <c r="H35" s="30"/>
      <c r="I35" s="30"/>
      <c r="J35" s="30"/>
      <c r="K35" s="30"/>
      <c r="L35" s="30"/>
      <c r="M35" s="30"/>
      <c r="N35" s="30"/>
      <c r="O35" s="30"/>
      <c r="P35" s="30"/>
      <c r="Q35" s="31"/>
      <c r="R35" s="31"/>
      <c r="S35" s="31"/>
      <c r="T35" s="32"/>
    </row>
    <row r="36" spans="1:20" ht="36.6" customHeight="1" x14ac:dyDescent="0.3">
      <c r="G36" s="8"/>
    </row>
  </sheetData>
  <mergeCells count="125">
    <mergeCell ref="R1:T1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H25:I25"/>
    <mergeCell ref="J25:L25"/>
    <mergeCell ref="N25:O25"/>
    <mergeCell ref="Q25:S25"/>
    <mergeCell ref="Q20:S20"/>
    <mergeCell ref="C21:D22"/>
    <mergeCell ref="C20:D20"/>
    <mergeCell ref="E20:F20"/>
    <mergeCell ref="H20:I20"/>
    <mergeCell ref="J20:L20"/>
    <mergeCell ref="N20:O20"/>
    <mergeCell ref="Q23:S24"/>
    <mergeCell ref="G21:G22"/>
    <mergeCell ref="M21:M22"/>
    <mergeCell ref="N21:O22"/>
    <mergeCell ref="G23:G24"/>
    <mergeCell ref="M23:M24"/>
    <mergeCell ref="Q29:S29"/>
    <mergeCell ref="C30:D30"/>
    <mergeCell ref="E30:F30"/>
    <mergeCell ref="H30:I30"/>
    <mergeCell ref="J30:L30"/>
    <mergeCell ref="E23:F24"/>
    <mergeCell ref="N30:O30"/>
    <mergeCell ref="Q30:S30"/>
    <mergeCell ref="C29:D29"/>
    <mergeCell ref="E29:F29"/>
    <mergeCell ref="H29:I29"/>
    <mergeCell ref="J29:L29"/>
    <mergeCell ref="N29:O29"/>
    <mergeCell ref="Q26:S26"/>
    <mergeCell ref="C27:D28"/>
    <mergeCell ref="P27:P28"/>
    <mergeCell ref="Q27:S28"/>
    <mergeCell ref="C26:D26"/>
    <mergeCell ref="E26:F26"/>
    <mergeCell ref="H26:I26"/>
    <mergeCell ref="J26:L26"/>
    <mergeCell ref="N26:O26"/>
    <mergeCell ref="E27:F28"/>
    <mergeCell ref="G27:G28"/>
    <mergeCell ref="B21:B22"/>
    <mergeCell ref="C23:D24"/>
    <mergeCell ref="B23:B24"/>
    <mergeCell ref="A21:A22"/>
    <mergeCell ref="A23:A24"/>
    <mergeCell ref="T27:T28"/>
    <mergeCell ref="H21:I22"/>
    <mergeCell ref="J21:L22"/>
    <mergeCell ref="Q21:S22"/>
    <mergeCell ref="T21:T22"/>
    <mergeCell ref="H23:I24"/>
    <mergeCell ref="J23:L24"/>
    <mergeCell ref="N23:O24"/>
    <mergeCell ref="P23:P24"/>
    <mergeCell ref="E21:F22"/>
    <mergeCell ref="T23:T24"/>
    <mergeCell ref="B27:B28"/>
    <mergeCell ref="A27:A28"/>
    <mergeCell ref="H27:I28"/>
    <mergeCell ref="J27:L28"/>
    <mergeCell ref="N27:O28"/>
    <mergeCell ref="M27:M28"/>
    <mergeCell ref="C25:D25"/>
    <mergeCell ref="E25:F25"/>
    <mergeCell ref="E31:F32"/>
    <mergeCell ref="M31:M32"/>
    <mergeCell ref="F33:F34"/>
    <mergeCell ref="G33:G34"/>
    <mergeCell ref="M33:M34"/>
    <mergeCell ref="N33:O34"/>
    <mergeCell ref="A35:F35"/>
    <mergeCell ref="G35:T35"/>
    <mergeCell ref="A33:E34"/>
    <mergeCell ref="Q33:T34"/>
    <mergeCell ref="P33:P34"/>
    <mergeCell ref="J33:L34"/>
    <mergeCell ref="H33:I34"/>
    <mergeCell ref="Q31:S32"/>
    <mergeCell ref="T31:T32"/>
    <mergeCell ref="C31:D32"/>
    <mergeCell ref="B31:B32"/>
    <mergeCell ref="A31:A32"/>
    <mergeCell ref="H31:I32"/>
    <mergeCell ref="J31:L32"/>
    <mergeCell ref="N31:O32"/>
    <mergeCell ref="P31:P32"/>
    <mergeCell ref="G31:G32"/>
  </mergeCells>
  <pageMargins left="0.39370078740157499" right="0.39370078740157499" top="0.39370078740157499" bottom="0.85177795275590595" header="0.39370078740157499" footer="0.39370078740157499"/>
  <pageSetup paperSize="9" scale="54" fitToWidth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Darbo vieta Nr. 2</cp:lastModifiedBy>
  <cp:lastPrinted>2022-02-07T11:52:28Z</cp:lastPrinted>
  <dcterms:created xsi:type="dcterms:W3CDTF">2021-10-29T14:21:50Z</dcterms:created>
  <dcterms:modified xsi:type="dcterms:W3CDTF">2022-02-11T06:48:11Z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