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Naujas aplankas (3)\"/>
    </mc:Choice>
  </mc:AlternateContent>
  <bookViews>
    <workbookView xWindow="0" yWindow="0" windowWidth="20490" windowHeight="7755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M44" i="1" l="1"/>
  <c r="J44" i="1"/>
  <c r="H44" i="1"/>
  <c r="F44" i="1"/>
</calcChain>
</file>

<file path=xl/sharedStrings.xml><?xml version="1.0" encoding="utf-8"?>
<sst xmlns="http://schemas.openxmlformats.org/spreadsheetml/2006/main" count="102" uniqueCount="85">
  <si>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</si>
  <si>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</si>
  <si>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</si>
  <si>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</si>
  <si>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</si>
  <si>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</si>
  <si>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2017-01-13</t>
  </si>
  <si>
    <t>Nr.</t>
  </si>
  <si>
    <t>06.2.1-TID-R-511-31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</si>
  <si>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</si>
  <si>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</si>
  <si>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</si>
  <si>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</si>
  <si>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</si>
  <si>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</si>
  <si>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</si>
  <si>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</si>
  <si>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</si>
  <si>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</si>
  <si>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</si>
  <si>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</si>
  <si>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</si>
  <si>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</si>
  <si>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</si>
  <si>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</si>
  <si>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</si>
  <si>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</si>
  <si>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</si>
  <si>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</si>
  <si>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</si>
  <si>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</si>
  <si>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</si>
  <si>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</si>
  <si>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</si>
  <si>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</si>
  <si>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</si>
  <si>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</si>
  <si>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</si>
  <si>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 savivaldybės administracija</t>
  </si>
  <si>
    <t>Tilžės g. nuo Šilutės pl. iki geležinkelio pervažos rekonstrukcija, pertvarkant žiedinę Mokyklos g. ir Šilutės pl. sankryžą</t>
  </si>
  <si>
    <t>Aprašo 28 p. 28.1. papunktyje nurodytas sąlygas tenkins iki paraiškos pateikimo datos 2017-12-01.</t>
  </si>
  <si>
    <t>2.</t>
  </si>
  <si>
    <t>Teatro ir Sukilėlių gatvių rekonstrukcija</t>
  </si>
  <si>
    <t>Aprašo 28 p. nurotas sąlygas tenkins iki paraiškos pateikimo datos 2020-09-30.</t>
  </si>
  <si>
    <t>3.</t>
  </si>
  <si>
    <t>Šilutės plento ruožo nuo Tilžės g. iki geležinkelio pervažos (iki Kauno g.) rekonstrukcija</t>
  </si>
  <si>
    <t>Aprašo 28 p. nurodytas sąlygas tenkins iki paraiškos pateikimo datos 2020-03-31.</t>
  </si>
  <si>
    <t>4.</t>
  </si>
  <si>
    <t>Klaipėdos rajono savivaldybės administracija</t>
  </si>
  <si>
    <t>Eismo saugumo ir aplinkos apsaugos priemonių diegimas Klaipėdos rajone</t>
  </si>
  <si>
    <t>Aprašo 28 p. nurodytas sąlygas tenkins iki paraiškos pateikimo datos 2019-03-29.</t>
  </si>
  <si>
    <t>5.</t>
  </si>
  <si>
    <t>Kretingos rajono  savivaldybės administracija</t>
  </si>
  <si>
    <t>Eismo saugos priemonių diegimas Pabrėžos ir Palangos g., Kretingos m.</t>
  </si>
  <si>
    <t>Aprašo 28 p. 28.1. papunktyje nurodytas sąlygas tenkins iki paraiškos pateikimo datos 2017-09-29.</t>
  </si>
  <si>
    <t>6.</t>
  </si>
  <si>
    <t>Kretingos rajono savivaldybės administracija</t>
  </si>
  <si>
    <t>Pėsčiųjų ir dviratininkų susisiekimo sąlygų gerinimas Taikos g. (ruože nuo S. Daukanto iki Laivės g.), Kretingoje</t>
  </si>
  <si>
    <t>Aprašo 28 p. nurodytas sąlygas tenkins iki paraiškos pateikimo datos 2020-09-30.</t>
  </si>
  <si>
    <t>7.</t>
  </si>
  <si>
    <t>Palangos miesto savivaldybės administracija</t>
  </si>
  <si>
    <t>Eismo saugumo priemonių įgyvendinimas Palangos miesto Šventosios g. ruože nuo Žuvėdrų g. iki Miško tako</t>
  </si>
  <si>
    <t>Aprašo 28 p. 28.1. papunktyje nurodytas sąlygas tenkins iki paraiškos pateikimo datos 2018-04-25.</t>
  </si>
  <si>
    <t>8.</t>
  </si>
  <si>
    <t>Šilutės  rajono  savivaldybės administracija</t>
  </si>
  <si>
    <t>Šilutės miesto Cintjoniškių gatvės rekonstravimas. II etapas: dviejų žiedinių sankryžų įrengimas</t>
  </si>
  <si>
    <t>Aprašo 28 p. 28.1. papunktyje nurodytas sąlygas tenkins iki paraiškos pateikimo datos 2018-03-30.</t>
  </si>
  <si>
    <t>9.</t>
  </si>
  <si>
    <t>Šilutės rajono savivaldybės administracija</t>
  </si>
  <si>
    <t>Šilutės miesto Lietuvininkų, Tilžės gatvių eismo saugos gerinimas ir K. Kalinausko, M. Jankaus, Lauko, Miško gatvės rekonstravimas</t>
  </si>
  <si>
    <t>Aprašo 28 p. nurodytas sąlygas tenkins iki paraiškos pateikimo datos 2019-12-30.</t>
  </si>
  <si>
    <t>10.</t>
  </si>
  <si>
    <t>Skuodo rajono  savivaldybės administracija</t>
  </si>
  <si>
    <t>Skuodo miesto Šatrijos, Vaižganto, Birutės gatvių rekonstravimas</t>
  </si>
  <si>
    <t>Aprašo 28 p. 28.1. papunktyje nurodytas sąlygas tenkins iki paraiškos pateikimo datos 2017-05-31.</t>
  </si>
  <si>
    <t>11.</t>
  </si>
  <si>
    <t>Pėsčiųjų takų įrengimas Ylakių miestelio Dariaus ir Girėno g. ir Skuodo miesto Krantinės g.</t>
  </si>
  <si>
    <t>Aprašo 28 p. 28.1. papunktyje nurodytas sąlygas tenkins iki paraiškos pateikimo datos 2017-08-31.</t>
  </si>
  <si>
    <t>12.</t>
  </si>
  <si>
    <t>Skuodo rajono savivaldybės administracija</t>
  </si>
  <si>
    <t>Skuodo miesto Dariaus ir Girėno gatvės rekonstravimas</t>
  </si>
  <si>
    <t>Aprašo 28 p. nurodytas sąlygas tenkins iki paraiškos pateikimo datos 2019-02-28.</t>
  </si>
  <si>
    <t>IŠ VISO:</t>
  </si>
  <si>
    <t>Regionui numatytas ES struktūrinių fondų lėšų limitas:</t>
  </si>
  <si>
    <t xml:space="preserve">PATVIRTINTA
Klaipėdos regiono plėtros tarybos 
2017 m. sausio 13 d. sprendimu Nr. 51/3S-1
(Klaipėdos regiono plėtros tarybos 
2022 m. sausio 28 d. sprendimo Nr. K/S - 9 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</si>
</sst>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Calibri"/>
      <family val="2"/>
      <charset val="186"/>
    </font>
    <font>
      <sz val="9"/>
      <color rgb="FF000000"/>
      <name val="Cambria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5">
    <xf numFmtId="0" fontId="1" fillId="0" borderId="0" xfId="0" applyFont="1" applyFill="1" applyBorder="1"/>
    <xf numFmtId="4" fontId="1" fillId="0" borderId="0" xfId="0" applyNumberFormat="1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top" wrapText="1" readingOrder="1"/>
    </xf>
    <xf numFmtId="0" fontId="3" fillId="0" borderId="2" xfId="1" applyNumberFormat="1" applyFont="1" applyFill="1" applyBorder="1" applyAlignment="1">
      <alignment vertical="center" wrapText="1" readingOrder="1"/>
    </xf>
    <xf numFmtId="164" fontId="3" fillId="0" borderId="2" xfId="1" applyNumberFormat="1" applyFont="1" applyFill="1" applyBorder="1" applyAlignment="1">
      <alignment vertical="center" wrapText="1" readingOrder="1"/>
    </xf>
    <xf numFmtId="0" fontId="3" fillId="0" borderId="2" xfId="1" applyNumberFormat="1" applyFont="1" applyFill="1" applyBorder="1" applyAlignment="1">
      <alignment horizontal="left" vertical="top" wrapText="1" readingOrder="1"/>
    </xf>
    <xf numFmtId="164" fontId="3" fillId="0" borderId="18" xfId="1" applyNumberFormat="1" applyFont="1" applyFill="1" applyBorder="1" applyAlignment="1">
      <alignment vertical="center" wrapText="1" readingOrder="1"/>
    </xf>
    <xf numFmtId="0" fontId="3" fillId="0" borderId="18" xfId="1" applyNumberFormat="1" applyFont="1" applyFill="1" applyBorder="1" applyAlignment="1">
      <alignment horizontal="left" vertical="top" wrapText="1" readingOrder="1"/>
    </xf>
    <xf numFmtId="164" fontId="3" fillId="0" borderId="14" xfId="1" applyNumberFormat="1" applyFont="1" applyFill="1" applyBorder="1" applyAlignment="1">
      <alignment vertical="center" wrapText="1" readingOrder="1"/>
    </xf>
    <xf numFmtId="0" fontId="3" fillId="0" borderId="14" xfId="1" applyNumberFormat="1" applyFont="1" applyFill="1" applyBorder="1" applyAlignment="1">
      <alignment horizontal="left" vertical="top" wrapText="1" readingOrder="1"/>
    </xf>
    <xf numFmtId="164" fontId="3" fillId="0" borderId="17" xfId="1" applyNumberFormat="1" applyFont="1" applyFill="1" applyBorder="1" applyAlignment="1">
      <alignment vertical="center" wrapText="1" readingOrder="1"/>
    </xf>
    <xf numFmtId="164" fontId="3" fillId="0" borderId="8" xfId="1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15" fillId="0" borderId="0" xfId="0" applyFont="1" applyFill="1" applyBorder="1"/>
    <xf numFmtId="0" fontId="7" fillId="0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3" fillId="0" borderId="17" xfId="1" applyNumberFormat="1" applyFont="1" applyFill="1" applyBorder="1" applyAlignment="1">
      <alignment horizontal="left" vertical="center" wrapText="1" readingOrder="1"/>
    </xf>
    <xf numFmtId="0" fontId="3" fillId="0" borderId="3" xfId="1" applyNumberFormat="1" applyFont="1" applyFill="1" applyBorder="1" applyAlignment="1">
      <alignment horizontal="left" vertical="center" wrapText="1" readingOrder="1"/>
    </xf>
    <xf numFmtId="0" fontId="3" fillId="0" borderId="15" xfId="1" applyNumberFormat="1" applyFont="1" applyFill="1" applyBorder="1" applyAlignment="1">
      <alignment horizontal="left" vertical="center" wrapText="1" readingOrder="1"/>
    </xf>
    <xf numFmtId="0" fontId="3" fillId="0" borderId="16" xfId="1" applyNumberFormat="1" applyFont="1" applyFill="1" applyBorder="1" applyAlignment="1">
      <alignment horizontal="left" vertical="center" wrapText="1" readingOrder="1"/>
    </xf>
    <xf numFmtId="0" fontId="3" fillId="0" borderId="14" xfId="1" applyNumberFormat="1" applyFont="1" applyFill="1" applyBorder="1" applyAlignment="1">
      <alignment horizontal="right" vertical="top" wrapText="1" readingOrder="1"/>
    </xf>
    <xf numFmtId="0" fontId="13" fillId="0" borderId="1" xfId="1" applyNumberFormat="1" applyFont="1" applyFill="1" applyBorder="1" applyAlignment="1">
      <alignment vertical="top" wrapText="1"/>
    </xf>
    <xf numFmtId="0" fontId="13" fillId="0" borderId="16" xfId="1" applyNumberFormat="1" applyFont="1" applyFill="1" applyBorder="1" applyAlignment="1">
      <alignment vertical="top" wrapText="1"/>
    </xf>
    <xf numFmtId="166" fontId="3" fillId="0" borderId="14" xfId="1" applyNumberFormat="1" applyFont="1" applyFill="1" applyBorder="1" applyAlignment="1">
      <alignment horizontal="left" vertical="top" wrapText="1" readingOrder="1"/>
    </xf>
    <xf numFmtId="164" fontId="3" fillId="0" borderId="18" xfId="1" applyNumberFormat="1" applyFont="1" applyFill="1" applyBorder="1" applyAlignment="1">
      <alignment vertical="center" wrapText="1" readingOrder="1"/>
    </xf>
    <xf numFmtId="164" fontId="3" fillId="0" borderId="14" xfId="1" applyNumberFormat="1" applyFont="1" applyFill="1" applyBorder="1" applyAlignment="1">
      <alignment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0" fontId="13" fillId="0" borderId="4" xfId="1" applyNumberFormat="1" applyFont="1" applyFill="1" applyBorder="1" applyAlignment="1">
      <alignment vertical="center" wrapText="1" readingOrder="1"/>
    </xf>
    <xf numFmtId="0" fontId="13" fillId="0" borderId="5" xfId="1" applyNumberFormat="1" applyFont="1" applyFill="1" applyBorder="1" applyAlignment="1">
      <alignment vertical="center" wrapText="1" readingOrder="1"/>
    </xf>
    <xf numFmtId="0" fontId="3" fillId="0" borderId="2" xfId="1" applyNumberFormat="1" applyFont="1" applyFill="1" applyBorder="1" applyAlignment="1">
      <alignment vertical="center" wrapText="1" readingOrder="1"/>
    </xf>
    <xf numFmtId="164" fontId="3" fillId="0" borderId="2" xfId="1" applyNumberFormat="1" applyFont="1" applyFill="1" applyBorder="1" applyAlignment="1">
      <alignment vertical="center" wrapText="1" readingOrder="1"/>
    </xf>
    <xf numFmtId="165" fontId="3" fillId="0" borderId="17" xfId="1" applyNumberFormat="1" applyFont="1" applyFill="1" applyBorder="1" applyAlignment="1">
      <alignment horizontal="right" vertical="center" wrapText="1" readingOrder="1"/>
    </xf>
    <xf numFmtId="165" fontId="3" fillId="0" borderId="6" xfId="1" applyNumberFormat="1" applyFont="1" applyFill="1" applyBorder="1" applyAlignment="1">
      <alignment horizontal="right" vertical="center" wrapText="1" readingOrder="1"/>
    </xf>
    <xf numFmtId="165" fontId="3" fillId="0" borderId="3" xfId="1" applyNumberFormat="1" applyFont="1" applyFill="1" applyBorder="1" applyAlignment="1">
      <alignment horizontal="right" vertical="center" wrapText="1" readingOrder="1"/>
    </xf>
    <xf numFmtId="165" fontId="3" fillId="0" borderId="15" xfId="1" applyNumberFormat="1" applyFont="1" applyFill="1" applyBorder="1" applyAlignment="1">
      <alignment horizontal="right" vertical="center" wrapText="1" readingOrder="1"/>
    </xf>
    <xf numFmtId="165" fontId="3" fillId="0" borderId="1" xfId="1" applyNumberFormat="1" applyFont="1" applyFill="1" applyBorder="1" applyAlignment="1">
      <alignment horizontal="right" vertical="center" wrapText="1" readingOrder="1"/>
    </xf>
    <xf numFmtId="165" fontId="3" fillId="0" borderId="16" xfId="1" applyNumberFormat="1" applyFont="1" applyFill="1" applyBorder="1" applyAlignment="1">
      <alignment horizontal="right" vertical="center" wrapText="1" readingOrder="1"/>
    </xf>
    <xf numFmtId="0" fontId="3" fillId="0" borderId="18" xfId="1" applyNumberFormat="1" applyFont="1" applyFill="1" applyBorder="1" applyAlignment="1">
      <alignment horizontal="left" vertical="top" wrapText="1" readingOrder="1"/>
    </xf>
    <xf numFmtId="0" fontId="3" fillId="0" borderId="14" xfId="1" applyNumberFormat="1" applyFont="1" applyFill="1" applyBorder="1" applyAlignment="1">
      <alignment horizontal="left" vertical="top" wrapText="1" readingOrder="1"/>
    </xf>
    <xf numFmtId="0" fontId="3" fillId="0" borderId="18" xfId="1" applyNumberFormat="1" applyFont="1" applyFill="1" applyBorder="1" applyAlignment="1">
      <alignment horizontal="left" vertical="center" wrapText="1" readingOrder="1"/>
    </xf>
    <xf numFmtId="0" fontId="3" fillId="0" borderId="14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" fillId="0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0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0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10" xfId="1" applyNumberFormat="1" applyFont="1" applyFill="1" applyBorder="1" applyAlignment="1">
      <alignment horizontal="center" vertical="center" wrapText="1" readingOrder="1"/>
    </xf>
    <xf numFmtId="0" fontId="7" fillId="0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9" fillId="0" borderId="8" xfId="0" applyFont="1" applyFill="1" applyBorder="1" applyAlignment="1">
      <alignment horizontal="left" wrapText="1"/>
    </xf>
    <xf numFmtId="164" fontId="3" fillId="0" borderId="26" xfId="1" applyNumberFormat="1" applyFont="1" applyFill="1" applyBorder="1" applyAlignment="1">
      <alignment vertical="center" readingOrder="1"/>
    </xf>
    <xf numFmtId="164" fontId="3" fillId="0" borderId="27" xfId="1" applyNumberFormat="1" applyFont="1" applyFill="1" applyBorder="1" applyAlignment="1">
      <alignment vertical="center" readingOrder="1"/>
    </xf>
    <xf numFmtId="164" fontId="3" fillId="0" borderId="28" xfId="1" applyNumberFormat="1" applyFont="1" applyFill="1" applyBorder="1" applyAlignment="1">
      <alignment vertical="center" readingOrder="1"/>
    </xf>
    <xf numFmtId="164" fontId="3" fillId="0" borderId="21" xfId="1" applyNumberFormat="1" applyFont="1" applyFill="1" applyBorder="1" applyAlignment="1">
      <alignment vertical="center" readingOrder="1"/>
    </xf>
    <xf numFmtId="164" fontId="3" fillId="0" borderId="22" xfId="1" applyNumberFormat="1" applyFont="1" applyFill="1" applyBorder="1" applyAlignment="1">
      <alignment vertical="center" readingOrder="1"/>
    </xf>
    <xf numFmtId="164" fontId="3" fillId="0" borderId="23" xfId="1" applyNumberFormat="1" applyFont="1" applyFill="1" applyBorder="1" applyAlignment="1">
      <alignment vertical="center" readingOrder="1"/>
    </xf>
    <xf numFmtId="164" fontId="3" fillId="0" borderId="29" xfId="1" applyNumberFormat="1" applyFont="1" applyFill="1" applyBorder="1" applyAlignment="1">
      <alignment vertical="center" wrapText="1" readingOrder="1"/>
    </xf>
    <xf numFmtId="164" fontId="3" fillId="0" borderId="30" xfId="1" applyNumberFormat="1" applyFont="1" applyFill="1" applyBorder="1" applyAlignment="1">
      <alignment vertical="center" wrapText="1" readingOrder="1"/>
    </xf>
    <xf numFmtId="0" fontId="12" fillId="0" borderId="17" xfId="1" applyNumberFormat="1" applyFont="1" applyFill="1" applyBorder="1" applyAlignment="1">
      <alignment vertical="center" wrapText="1" readingOrder="1"/>
    </xf>
    <xf numFmtId="0" fontId="12" fillId="0" borderId="3" xfId="1" applyNumberFormat="1" applyFont="1" applyFill="1" applyBorder="1" applyAlignment="1">
      <alignment vertical="center" wrapText="1" readingOrder="1"/>
    </xf>
    <xf numFmtId="0" fontId="12" fillId="0" borderId="15" xfId="1" applyNumberFormat="1" applyFont="1" applyFill="1" applyBorder="1" applyAlignment="1">
      <alignment vertical="center" wrapText="1" readingOrder="1"/>
    </xf>
    <xf numFmtId="0" fontId="12" fillId="0" borderId="16" xfId="1" applyNumberFormat="1" applyFont="1" applyFill="1" applyBorder="1" applyAlignment="1">
      <alignment vertical="center" wrapText="1" readingOrder="1"/>
    </xf>
    <xf numFmtId="164" fontId="3" fillId="0" borderId="31" xfId="1" applyNumberFormat="1" applyFont="1" applyFill="1" applyBorder="1" applyAlignment="1">
      <alignment vertical="center" wrapText="1" readingOrder="1"/>
    </xf>
    <xf numFmtId="164" fontId="3" fillId="0" borderId="27" xfId="1" applyNumberFormat="1" applyFont="1" applyFill="1" applyBorder="1" applyAlignment="1">
      <alignment vertical="center" wrapText="1" readingOrder="1"/>
    </xf>
    <xf numFmtId="164" fontId="3" fillId="0" borderId="32" xfId="1" applyNumberFormat="1" applyFont="1" applyFill="1" applyBorder="1" applyAlignment="1">
      <alignment vertical="center" wrapText="1" readingOrder="1"/>
    </xf>
    <xf numFmtId="164" fontId="3" fillId="0" borderId="15" xfId="1" applyNumberFormat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vertical="center" wrapText="1" readingOrder="1"/>
    </xf>
    <xf numFmtId="164" fontId="3" fillId="0" borderId="16" xfId="1" applyNumberFormat="1" applyFont="1" applyFill="1" applyBorder="1" applyAlignment="1">
      <alignment vertical="center" wrapText="1" readingOrder="1"/>
    </xf>
    <xf numFmtId="164" fontId="3" fillId="0" borderId="17" xfId="1" applyNumberFormat="1" applyFont="1" applyFill="1" applyBorder="1" applyAlignment="1">
      <alignment vertical="center" wrapText="1" readingOrder="1"/>
    </xf>
    <xf numFmtId="164" fontId="3" fillId="0" borderId="3" xfId="1" applyNumberFormat="1" applyFont="1" applyFill="1" applyBorder="1" applyAlignment="1">
      <alignment vertical="center" wrapText="1" readingOrder="1"/>
    </xf>
    <xf numFmtId="164" fontId="3" fillId="0" borderId="6" xfId="1" applyNumberFormat="1" applyFont="1" applyFill="1" applyBorder="1" applyAlignment="1">
      <alignment vertical="center" wrapText="1" readingOrder="1"/>
    </xf>
    <xf numFmtId="0" fontId="3" fillId="0" borderId="19" xfId="1" applyNumberFormat="1" applyFont="1" applyFill="1" applyBorder="1" applyAlignment="1">
      <alignment horizontal="left" vertical="center" wrapText="1" readingOrder="1"/>
    </xf>
    <xf numFmtId="0" fontId="3" fillId="0" borderId="20" xfId="1" applyNumberFormat="1" applyFont="1" applyFill="1" applyBorder="1" applyAlignment="1">
      <alignment horizontal="left" vertical="center" wrapText="1" readingOrder="1"/>
    </xf>
    <xf numFmtId="0" fontId="3" fillId="0" borderId="8" xfId="1" applyNumberFormat="1" applyFont="1" applyFill="1" applyBorder="1" applyAlignment="1">
      <alignment horizontal="left" vertical="center" wrapText="1" readingOrder="1"/>
    </xf>
    <xf numFmtId="164" fontId="3" fillId="0" borderId="8" xfId="1" applyNumberFormat="1" applyFont="1" applyFill="1" applyBorder="1" applyAlignment="1">
      <alignment vertical="center" wrapText="1" readingOrder="1"/>
    </xf>
    <xf numFmtId="164" fontId="3" fillId="0" borderId="9" xfId="1" applyNumberFormat="1" applyFont="1" applyFill="1" applyBorder="1" applyAlignment="1">
      <alignment vertical="center" wrapText="1" readingOrder="1"/>
    </xf>
    <xf numFmtId="165" fontId="3" fillId="0" borderId="19" xfId="1" applyNumberFormat="1" applyFont="1" applyFill="1" applyBorder="1" applyAlignment="1">
      <alignment horizontal="right" vertical="center" wrapText="1" readingOrder="1"/>
    </xf>
    <xf numFmtId="165" fontId="3" fillId="0" borderId="20" xfId="1" applyNumberFormat="1" applyFont="1" applyFill="1" applyBorder="1" applyAlignment="1">
      <alignment horizontal="right" vertical="center" wrapText="1" readingOrder="1"/>
    </xf>
    <xf numFmtId="0" fontId="3" fillId="0" borderId="19" xfId="1" applyNumberFormat="1" applyFont="1" applyFill="1" applyBorder="1" applyAlignment="1">
      <alignment horizontal="left" vertical="top" wrapText="1" readingOrder="1"/>
    </xf>
    <xf numFmtId="0" fontId="3" fillId="0" borderId="20" xfId="1" applyNumberFormat="1" applyFont="1" applyFill="1" applyBorder="1" applyAlignment="1">
      <alignment horizontal="left" vertical="top" wrapText="1" readingOrder="1"/>
    </xf>
    <xf numFmtId="0" fontId="3" fillId="0" borderId="9" xfId="1" applyNumberFormat="1" applyFont="1" applyFill="1" applyBorder="1" applyAlignment="1">
      <alignment horizontal="left" vertical="center" wrapText="1" readingOrder="1"/>
    </xf>
    <xf numFmtId="164" fontId="3" fillId="0" borderId="24" xfId="1" applyNumberFormat="1" applyFont="1" applyFill="1" applyBorder="1" applyAlignment="1">
      <alignment vertical="center" wrapText="1" readingOrder="1"/>
    </xf>
    <xf numFmtId="164" fontId="3" fillId="0" borderId="25" xfId="1" applyNumberFormat="1" applyFont="1" applyFill="1" applyBorder="1" applyAlignment="1">
      <alignment vertical="center" wrapText="1" readingOrder="1"/>
    </xf>
    <xf numFmtId="165" fontId="3" fillId="0" borderId="17" xfId="1" applyNumberFormat="1" applyFont="1" applyFill="1" applyBorder="1" applyAlignment="1">
      <alignment horizontal="center" vertical="center" wrapText="1" readingOrder="1"/>
    </xf>
    <xf numFmtId="165" fontId="3" fillId="0" borderId="6" xfId="1" applyNumberFormat="1" applyFont="1" applyFill="1" applyBorder="1" applyAlignment="1">
      <alignment horizontal="center" vertical="center" wrapText="1" readingOrder="1"/>
    </xf>
    <xf numFmtId="165" fontId="3" fillId="0" borderId="3" xfId="1" applyNumberFormat="1" applyFont="1" applyFill="1" applyBorder="1" applyAlignment="1">
      <alignment horizontal="center" vertical="center" wrapText="1" readingOrder="1"/>
    </xf>
    <xf numFmtId="165" fontId="3" fillId="0" borderId="8" xfId="1" applyNumberFormat="1" applyFont="1" applyFill="1" applyBorder="1" applyAlignment="1">
      <alignment horizontal="center" vertical="center" wrapText="1" readingOrder="1"/>
    </xf>
    <xf numFmtId="165" fontId="3" fillId="0" borderId="0" xfId="1" applyNumberFormat="1" applyFont="1" applyFill="1" applyBorder="1" applyAlignment="1">
      <alignment horizontal="center" vertical="center" wrapText="1" readingOrder="1"/>
    </xf>
    <xf numFmtId="165" fontId="3" fillId="0" borderId="9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left" vertical="top" wrapText="1" readingOrder="1"/>
    </xf>
    <xf numFmtId="0" fontId="7" fillId="0" borderId="19" xfId="1" applyNumberFormat="1" applyFont="1" applyFill="1" applyBorder="1" applyAlignment="1">
      <alignment horizontal="right" vertical="top" wrapText="1" readingOrder="1"/>
    </xf>
    <xf numFmtId="0" fontId="7" fillId="0" borderId="19" xfId="1" applyNumberFormat="1" applyFont="1" applyFill="1" applyBorder="1" applyAlignment="1">
      <alignment horizontal="center" vertical="top" wrapText="1" readingOrder="1"/>
    </xf>
    <xf numFmtId="164" fontId="7" fillId="0" borderId="19" xfId="1" applyNumberFormat="1" applyFont="1" applyFill="1" applyBorder="1" applyAlignment="1">
      <alignment horizontal="right" vertical="top" wrapText="1" readingOrder="1"/>
    </xf>
    <xf numFmtId="164" fontId="7" fillId="0" borderId="19" xfId="1" applyNumberFormat="1" applyFont="1" applyFill="1" applyBorder="1" applyAlignment="1">
      <alignment horizontal="right" vertical="top" wrapText="1" indent="1" readingOrder="1"/>
    </xf>
    <xf numFmtId="164" fontId="14" fillId="0" borderId="18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vertical="center" wrapText="1" readingOrder="1"/>
    </xf>
    <xf numFmtId="0" fontId="12" fillId="0" borderId="17" xfId="1" applyNumberFormat="1" applyFont="1" applyFill="1" applyBorder="1" applyAlignment="1">
      <alignment horizontal="right" vertical="center" wrapText="1" readingOrder="1"/>
    </xf>
    <xf numFmtId="0" fontId="12" fillId="0" borderId="3" xfId="1" applyNumberFormat="1" applyFont="1" applyFill="1" applyBorder="1" applyAlignment="1">
      <alignment horizontal="right" vertical="center" wrapText="1" readingOrder="1"/>
    </xf>
    <xf numFmtId="0" fontId="12" fillId="0" borderId="15" xfId="1" applyNumberFormat="1" applyFont="1" applyFill="1" applyBorder="1" applyAlignment="1">
      <alignment horizontal="right" vertical="center" wrapText="1" readingOrder="1"/>
    </xf>
    <xf numFmtId="0" fontId="12" fillId="0" borderId="16" xfId="1" applyNumberFormat="1" applyFont="1" applyFill="1" applyBorder="1" applyAlignment="1">
      <alignment horizontal="right" vertical="center" wrapText="1" readingOrder="1"/>
    </xf>
    <xf numFmtId="164" fontId="3" fillId="0" borderId="18" xfId="1" applyNumberFormat="1" applyFont="1" applyFill="1" applyBorder="1" applyAlignment="1">
      <alignment horizontal="right" vertical="center" wrapText="1" readingOrder="1"/>
    </xf>
    <xf numFmtId="164" fontId="3" fillId="0" borderId="14" xfId="1" applyNumberFormat="1" applyFont="1" applyFill="1" applyBorder="1" applyAlignment="1">
      <alignment horizontal="right" vertical="center" wrapText="1" readingOrder="1"/>
    </xf>
    <xf numFmtId="164" fontId="3" fillId="0" borderId="17" xfId="1" applyNumberFormat="1" applyFont="1" applyFill="1" applyBorder="1" applyAlignment="1">
      <alignment horizontal="right" vertical="center" wrapText="1" readingOrder="1"/>
    </xf>
    <xf numFmtId="164" fontId="3" fillId="0" borderId="6" xfId="1" applyNumberFormat="1" applyFont="1" applyFill="1" applyBorder="1" applyAlignment="1">
      <alignment horizontal="righ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0" borderId="15" xfId="1" applyNumberFormat="1" applyFont="1" applyFill="1" applyBorder="1" applyAlignment="1">
      <alignment horizontal="right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164" fontId="3" fillId="0" borderId="16" xfId="1" applyNumberFormat="1" applyFont="1" applyFill="1" applyBorder="1" applyAlignment="1">
      <alignment horizontal="right" vertical="center" wrapText="1" readingOrder="1"/>
    </xf>
    <xf numFmtId="164" fontId="3" fillId="2" borderId="18" xfId="1" applyNumberFormat="1" applyFont="1" applyFill="1" applyBorder="1" applyAlignment="1">
      <alignment vertical="center" wrapText="1" readingOrder="1"/>
    </xf>
    <xf numFmtId="164" fontId="3" fillId="2" borderId="14" xfId="1" applyNumberFormat="1" applyFont="1" applyFill="1" applyBorder="1" applyAlignment="1">
      <alignment vertical="center" wrapText="1" readingOrder="1"/>
    </xf>
    <xf numFmtId="0" fontId="3" fillId="0" borderId="34" xfId="1" applyNumberFormat="1" applyFont="1" applyFill="1" applyBorder="1" applyAlignment="1">
      <alignment horizontal="left" vertical="center" wrapText="1" readingOrder="1"/>
    </xf>
    <xf numFmtId="2" fontId="12" fillId="0" borderId="17" xfId="1" applyNumberFormat="1" applyFont="1" applyFill="1" applyBorder="1" applyAlignment="1">
      <alignment vertical="center" wrapText="1" readingOrder="1"/>
    </xf>
    <xf numFmtId="2" fontId="12" fillId="0" borderId="3" xfId="1" applyNumberFormat="1" applyFont="1" applyFill="1" applyBorder="1" applyAlignment="1">
      <alignment vertical="center" wrapText="1" readingOrder="1"/>
    </xf>
    <xf numFmtId="2" fontId="12" fillId="0" borderId="15" xfId="1" applyNumberFormat="1" applyFont="1" applyFill="1" applyBorder="1" applyAlignment="1">
      <alignment vertical="center" wrapText="1" readingOrder="1"/>
    </xf>
    <xf numFmtId="2" fontId="12" fillId="0" borderId="16" xfId="1" applyNumberFormat="1" applyFont="1" applyFill="1" applyBorder="1" applyAlignment="1">
      <alignment vertical="center" wrapText="1" readingOrder="1"/>
    </xf>
    <xf numFmtId="0" fontId="12" fillId="0" borderId="33" xfId="1" applyNumberFormat="1" applyFont="1" applyFill="1" applyBorder="1" applyAlignment="1">
      <alignment vertical="center" wrapText="1" readingOrder="1"/>
    </xf>
    <xf numFmtId="0" fontId="12" fillId="0" borderId="21" xfId="1" applyNumberFormat="1" applyFont="1" applyFill="1" applyBorder="1" applyAlignment="1">
      <alignment vertical="center" wrapText="1" readingOrder="1"/>
    </xf>
    <xf numFmtId="0" fontId="12" fillId="0" borderId="25" xfId="1" applyNumberFormat="1" applyFont="1" applyFill="1" applyBorder="1" applyAlignment="1">
      <alignment vertical="center" wrapText="1" readingOrder="1"/>
    </xf>
    <xf numFmtId="164" fontId="3" fillId="0" borderId="34" xfId="1" applyNumberFormat="1" applyFont="1" applyFill="1" applyBorder="1" applyAlignment="1">
      <alignment vertical="center" wrapText="1" readingOrder="1"/>
    </xf>
    <xf numFmtId="164" fontId="3" fillId="0" borderId="22" xfId="1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left" vertical="top" wrapText="1"/>
    </xf>
    <xf numFmtId="0" fontId="12" fillId="2" borderId="17" xfId="1" applyNumberFormat="1" applyFont="1" applyFill="1" applyBorder="1" applyAlignment="1">
      <alignment vertical="center" wrapText="1" readingOrder="1"/>
    </xf>
    <xf numFmtId="0" fontId="12" fillId="2" borderId="3" xfId="1" applyNumberFormat="1" applyFont="1" applyFill="1" applyBorder="1" applyAlignment="1">
      <alignment vertical="center" wrapText="1" readingOrder="1"/>
    </xf>
    <xf numFmtId="164" fontId="3" fillId="2" borderId="17" xfId="1" applyNumberFormat="1" applyFont="1" applyFill="1" applyBorder="1" applyAlignment="1">
      <alignment vertical="center" wrapText="1" readingOrder="1"/>
    </xf>
    <xf numFmtId="164" fontId="3" fillId="2" borderId="3" xfId="1" applyNumberFormat="1" applyFont="1" applyFill="1" applyBorder="1" applyAlignment="1">
      <alignment vertical="center" wrapText="1" readingOrder="1"/>
    </xf>
    <xf numFmtId="164" fontId="3" fillId="2" borderId="6" xfId="1" applyNumberFormat="1" applyFont="1" applyFill="1" applyBorder="1" applyAlignment="1">
      <alignment vertical="center" wrapText="1" readingOrder="1"/>
    </xf>
    <xf numFmtId="0" fontId="12" fillId="2" borderId="15" xfId="1" applyNumberFormat="1" applyFont="1" applyFill="1" applyBorder="1" applyAlignment="1">
      <alignment vertical="center" wrapText="1" readingOrder="1"/>
    </xf>
    <xf numFmtId="0" fontId="12" fillId="2" borderId="16" xfId="1" applyNumberFormat="1" applyFont="1" applyFill="1" applyBorder="1" applyAlignment="1">
      <alignment vertical="center" wrapText="1" readingOrder="1"/>
    </xf>
    <xf numFmtId="164" fontId="3" fillId="2" borderId="15" xfId="1" applyNumberFormat="1" applyFont="1" applyFill="1" applyBorder="1" applyAlignment="1">
      <alignment vertical="center" wrapText="1" readingOrder="1"/>
    </xf>
    <xf numFmtId="164" fontId="3" fillId="2" borderId="16" xfId="1" applyNumberFormat="1" applyFont="1" applyFill="1" applyBorder="1" applyAlignment="1">
      <alignment vertical="center" wrapText="1" readingOrder="1"/>
    </xf>
    <xf numFmtId="164" fontId="3" fillId="2" borderId="1" xfId="1" applyNumberFormat="1" applyFont="1" applyFill="1" applyBorder="1" applyAlignment="1">
      <alignment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topLeftCell="B26" zoomScaleNormal="100" workbookViewId="0">
      <selection activeCell="Q30" sqref="Q30:S31"/>
    </sheetView>
  </sheetViews>
  <sheetFormatPr defaultColWidth="9.140625" defaultRowHeight="15" x14ac:dyDescent="0.25"/>
  <cols>
    <col min="1" max="1" width="5.5703125" style="3" customWidth="1"/>
    <col min="2" max="2" width="13.7109375" style="3" customWidth="1"/>
    <col min="3" max="3" width="6.140625" style="3" customWidth="1"/>
    <col min="4" max="4" width="13" style="3" customWidth="1"/>
    <col min="5" max="5" width="0" style="3" hidden="1" customWidth="1"/>
    <col min="6" max="6" width="13.140625" style="3" customWidth="1"/>
    <col min="7" max="7" width="14.42578125" style="3" customWidth="1"/>
    <col min="8" max="8" width="4.5703125" style="3" customWidth="1"/>
    <col min="9" max="9" width="7.42578125" style="3" customWidth="1"/>
    <col min="10" max="11" width="4.5703125" style="3" customWidth="1"/>
    <col min="12" max="12" width="2.42578125" style="3" customWidth="1"/>
    <col min="13" max="13" width="14.28515625" style="3" customWidth="1"/>
    <col min="14" max="14" width="3.7109375" style="3" customWidth="1"/>
    <col min="15" max="15" width="5.7109375" style="3" customWidth="1"/>
    <col min="16" max="16" width="11.140625" style="3" customWidth="1"/>
    <col min="17" max="17" width="0.85546875" style="3" customWidth="1"/>
    <col min="18" max="18" width="13.140625" style="3" customWidth="1"/>
    <col min="19" max="19" width="3" style="3" hidden="1" customWidth="1"/>
    <col min="20" max="20" width="18" style="3" customWidth="1"/>
    <col min="21" max="21" width="15.42578125" style="3" customWidth="1"/>
    <col min="22" max="22" width="18.85546875" style="3" customWidth="1"/>
    <col min="23" max="16384" width="9.140625" style="3"/>
  </cols>
  <sheetData>
    <row r="1" spans="1:20" ht="24.75" customHeight="1" x14ac:dyDescent="0.25">
      <c r="R1" s="144"/>
      <c r="S1" s="144"/>
      <c r="T1" s="144"/>
    </row>
    <row r="2" spans="1:20" ht="99" customHeight="1" x14ac:dyDescent="0.25">
      <c r="A2" s="68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61" t="s">
        <v>84</v>
      </c>
      <c r="S2" s="70"/>
      <c r="T2" s="70"/>
    </row>
    <row r="3" spans="1:20" ht="17.100000000000001" customHeight="1" x14ac:dyDescent="0.25">
      <c r="A3" s="68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71" t="s">
        <v>0</v>
      </c>
      <c r="S3" s="55"/>
      <c r="T3" s="55"/>
    </row>
    <row r="4" spans="1:20" ht="17.100000000000001" customHeight="1" x14ac:dyDescent="0.25">
      <c r="A4" s="61" t="s">
        <v>0</v>
      </c>
      <c r="B4" s="55"/>
      <c r="C4" s="55"/>
      <c r="D4" s="72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1" t="s">
        <v>0</v>
      </c>
      <c r="T4" s="55"/>
    </row>
    <row r="5" spans="1:20" ht="17.100000000000001" customHeight="1" x14ac:dyDescent="0.25">
      <c r="A5" s="57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7.100000000000001" customHeight="1" x14ac:dyDescent="0.25">
      <c r="A6" s="68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7.100000000000001" customHeight="1" x14ac:dyDescent="0.25">
      <c r="A7" s="61" t="s">
        <v>0</v>
      </c>
      <c r="B7" s="55"/>
      <c r="C7" s="55"/>
      <c r="D7" s="69" t="s">
        <v>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61" t="s">
        <v>0</v>
      </c>
      <c r="T7" s="55"/>
    </row>
    <row r="8" spans="1:20" ht="17.100000000000001" customHeight="1" x14ac:dyDescent="0.25">
      <c r="A8" s="57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15" customHeight="1" x14ac:dyDescent="0.25">
      <c r="A9" s="58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ht="15" customHeight="1" x14ac:dyDescent="0.25">
      <c r="A10" s="59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7.100000000000001" customHeight="1" x14ac:dyDescent="0.25">
      <c r="A11" s="60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x14ac:dyDescent="0.25">
      <c r="A12" s="61" t="s">
        <v>0</v>
      </c>
      <c r="B12" s="55"/>
      <c r="C12" s="55"/>
      <c r="D12" s="55"/>
      <c r="E12" s="55"/>
      <c r="F12" s="55"/>
      <c r="G12" s="55"/>
      <c r="H12" s="55"/>
      <c r="I12" s="62" t="s">
        <v>6</v>
      </c>
      <c r="J12" s="56"/>
      <c r="K12" s="2" t="s">
        <v>7</v>
      </c>
      <c r="L12" s="62" t="s">
        <v>8</v>
      </c>
      <c r="M12" s="56"/>
      <c r="N12" s="56"/>
      <c r="O12" s="61" t="s">
        <v>0</v>
      </c>
      <c r="P12" s="55"/>
      <c r="Q12" s="55"/>
      <c r="R12" s="55"/>
      <c r="S12" s="55"/>
      <c r="T12" s="5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6" t="s">
        <v>9</v>
      </c>
      <c r="B15" s="46" t="s">
        <v>10</v>
      </c>
      <c r="C15" s="46" t="s">
        <v>11</v>
      </c>
      <c r="D15" s="49"/>
      <c r="E15" s="46" t="s">
        <v>12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46" t="s">
        <v>13</v>
      </c>
      <c r="R15" s="54"/>
      <c r="S15" s="49"/>
      <c r="T15" s="46" t="s">
        <v>14</v>
      </c>
    </row>
    <row r="16" spans="1:20" ht="20.45" customHeight="1" x14ac:dyDescent="0.25">
      <c r="A16" s="47"/>
      <c r="B16" s="47"/>
      <c r="C16" s="50"/>
      <c r="D16" s="51"/>
      <c r="E16" s="46" t="s">
        <v>15</v>
      </c>
      <c r="F16" s="49"/>
      <c r="G16" s="46" t="s">
        <v>16</v>
      </c>
      <c r="H16" s="19"/>
      <c r="I16" s="20"/>
      <c r="J16" s="63" t="s">
        <v>17</v>
      </c>
      <c r="K16" s="55"/>
      <c r="L16" s="55"/>
      <c r="M16" s="55"/>
      <c r="N16" s="55"/>
      <c r="O16" s="55"/>
      <c r="P16" s="55"/>
      <c r="Q16" s="50"/>
      <c r="R16" s="55"/>
      <c r="S16" s="51"/>
      <c r="T16" s="47"/>
    </row>
    <row r="17" spans="1:22" ht="16.350000000000001" customHeight="1" x14ac:dyDescent="0.25">
      <c r="A17" s="47"/>
      <c r="B17" s="47"/>
      <c r="C17" s="50"/>
      <c r="D17" s="51"/>
      <c r="E17" s="50"/>
      <c r="F17" s="51"/>
      <c r="G17" s="46" t="s">
        <v>18</v>
      </c>
      <c r="H17" s="64" t="s">
        <v>0</v>
      </c>
      <c r="I17" s="19"/>
      <c r="J17" s="65" t="s">
        <v>19</v>
      </c>
      <c r="K17" s="66"/>
      <c r="L17" s="66"/>
      <c r="M17" s="66"/>
      <c r="N17" s="66"/>
      <c r="O17" s="66"/>
      <c r="P17" s="67"/>
      <c r="Q17" s="50"/>
      <c r="R17" s="55"/>
      <c r="S17" s="51"/>
      <c r="T17" s="47"/>
    </row>
    <row r="18" spans="1:22" ht="17.100000000000001" customHeight="1" x14ac:dyDescent="0.25">
      <c r="A18" s="47"/>
      <c r="B18" s="47"/>
      <c r="C18" s="50"/>
      <c r="D18" s="51"/>
      <c r="E18" s="50"/>
      <c r="F18" s="51"/>
      <c r="G18" s="47"/>
      <c r="H18" s="46" t="s">
        <v>20</v>
      </c>
      <c r="I18" s="49"/>
      <c r="J18" s="46" t="s">
        <v>21</v>
      </c>
      <c r="K18" s="19"/>
      <c r="L18" s="19"/>
      <c r="M18" s="19"/>
      <c r="N18" s="19"/>
      <c r="O18" s="19"/>
      <c r="P18" s="20"/>
      <c r="Q18" s="50"/>
      <c r="R18" s="55"/>
      <c r="S18" s="51"/>
      <c r="T18" s="47"/>
    </row>
    <row r="19" spans="1:22" ht="50.1" customHeight="1" x14ac:dyDescent="0.25">
      <c r="A19" s="48"/>
      <c r="B19" s="48"/>
      <c r="C19" s="52"/>
      <c r="D19" s="53"/>
      <c r="E19" s="52"/>
      <c r="F19" s="53"/>
      <c r="G19" s="48"/>
      <c r="H19" s="52"/>
      <c r="I19" s="53"/>
      <c r="J19" s="46" t="s">
        <v>20</v>
      </c>
      <c r="K19" s="19"/>
      <c r="L19" s="20"/>
      <c r="M19" s="4" t="s">
        <v>22</v>
      </c>
      <c r="N19" s="46" t="s">
        <v>23</v>
      </c>
      <c r="O19" s="20"/>
      <c r="P19" s="4" t="s">
        <v>24</v>
      </c>
      <c r="Q19" s="52"/>
      <c r="R19" s="56"/>
      <c r="S19" s="53"/>
      <c r="T19" s="48"/>
    </row>
    <row r="20" spans="1:22" x14ac:dyDescent="0.25">
      <c r="A20" s="5" t="s">
        <v>25</v>
      </c>
      <c r="B20" s="5" t="s">
        <v>26</v>
      </c>
      <c r="C20" s="18" t="s">
        <v>27</v>
      </c>
      <c r="D20" s="20"/>
      <c r="E20" s="18" t="s">
        <v>28</v>
      </c>
      <c r="F20" s="20"/>
      <c r="G20" s="5" t="s">
        <v>29</v>
      </c>
      <c r="H20" s="18" t="s">
        <v>30</v>
      </c>
      <c r="I20" s="20"/>
      <c r="J20" s="18" t="s">
        <v>31</v>
      </c>
      <c r="K20" s="19"/>
      <c r="L20" s="20"/>
      <c r="M20" s="5" t="s">
        <v>32</v>
      </c>
      <c r="N20" s="18" t="s">
        <v>33</v>
      </c>
      <c r="O20" s="20"/>
      <c r="P20" s="5" t="s">
        <v>34</v>
      </c>
      <c r="Q20" s="18" t="s">
        <v>35</v>
      </c>
      <c r="R20" s="19"/>
      <c r="S20" s="20"/>
      <c r="T20" s="5" t="s">
        <v>36</v>
      </c>
    </row>
    <row r="21" spans="1:22" ht="19.5" customHeight="1" x14ac:dyDescent="0.25">
      <c r="A21" s="44" t="s">
        <v>37</v>
      </c>
      <c r="B21" s="44" t="s">
        <v>38</v>
      </c>
      <c r="C21" s="21" t="s">
        <v>39</v>
      </c>
      <c r="D21" s="22"/>
      <c r="E21" s="120">
        <v>2535780.29</v>
      </c>
      <c r="F21" s="121"/>
      <c r="G21" s="124">
        <v>1980601.25</v>
      </c>
      <c r="H21" s="126">
        <v>0</v>
      </c>
      <c r="I21" s="128"/>
      <c r="J21" s="126">
        <v>190183.52</v>
      </c>
      <c r="K21" s="127"/>
      <c r="L21" s="128"/>
      <c r="M21" s="124">
        <v>364995.52</v>
      </c>
      <c r="N21" s="126">
        <v>0</v>
      </c>
      <c r="O21" s="128"/>
      <c r="P21" s="124">
        <v>0</v>
      </c>
      <c r="Q21" s="36">
        <v>43070</v>
      </c>
      <c r="R21" s="37"/>
      <c r="S21" s="38"/>
      <c r="T21" s="42" t="s">
        <v>40</v>
      </c>
      <c r="U21" s="73"/>
    </row>
    <row r="22" spans="1:22" ht="63.75" customHeight="1" x14ac:dyDescent="0.25">
      <c r="A22" s="45"/>
      <c r="B22" s="45"/>
      <c r="C22" s="23"/>
      <c r="D22" s="24"/>
      <c r="E22" s="122"/>
      <c r="F22" s="123"/>
      <c r="G22" s="125"/>
      <c r="H22" s="129"/>
      <c r="I22" s="131"/>
      <c r="J22" s="129"/>
      <c r="K22" s="130"/>
      <c r="L22" s="131"/>
      <c r="M22" s="125"/>
      <c r="N22" s="129"/>
      <c r="O22" s="131"/>
      <c r="P22" s="125"/>
      <c r="Q22" s="39"/>
      <c r="R22" s="40"/>
      <c r="S22" s="41"/>
      <c r="T22" s="43"/>
      <c r="U22" s="73"/>
    </row>
    <row r="23" spans="1:22" ht="22.5" customHeight="1" x14ac:dyDescent="0.25">
      <c r="A23" s="44" t="s">
        <v>41</v>
      </c>
      <c r="B23" s="44" t="s">
        <v>38</v>
      </c>
      <c r="C23" s="21" t="s">
        <v>42</v>
      </c>
      <c r="D23" s="22"/>
      <c r="E23" s="82">
        <v>995428.63</v>
      </c>
      <c r="F23" s="83"/>
      <c r="G23" s="29">
        <v>500000</v>
      </c>
      <c r="H23" s="92">
        <v>0</v>
      </c>
      <c r="I23" s="93"/>
      <c r="J23" s="92">
        <v>0</v>
      </c>
      <c r="K23" s="94"/>
      <c r="L23" s="93"/>
      <c r="M23" s="29">
        <v>495428.63</v>
      </c>
      <c r="N23" s="92">
        <v>0</v>
      </c>
      <c r="O23" s="93"/>
      <c r="P23" s="29">
        <v>0</v>
      </c>
      <c r="Q23" s="36">
        <v>44104</v>
      </c>
      <c r="R23" s="37"/>
      <c r="S23" s="38"/>
      <c r="T23" s="42" t="s">
        <v>43</v>
      </c>
      <c r="U23" s="73"/>
    </row>
    <row r="24" spans="1:22" ht="30" customHeight="1" x14ac:dyDescent="0.25">
      <c r="A24" s="45"/>
      <c r="B24" s="45"/>
      <c r="C24" s="23"/>
      <c r="D24" s="24"/>
      <c r="E24" s="84"/>
      <c r="F24" s="85"/>
      <c r="G24" s="30"/>
      <c r="H24" s="89"/>
      <c r="I24" s="91"/>
      <c r="J24" s="89"/>
      <c r="K24" s="90"/>
      <c r="L24" s="91"/>
      <c r="M24" s="30"/>
      <c r="N24" s="89"/>
      <c r="O24" s="91"/>
      <c r="P24" s="30"/>
      <c r="Q24" s="39"/>
      <c r="R24" s="40"/>
      <c r="S24" s="41"/>
      <c r="T24" s="43"/>
      <c r="U24" s="73"/>
    </row>
    <row r="25" spans="1:22" ht="20.25" customHeight="1" x14ac:dyDescent="0.25">
      <c r="A25" s="44" t="s">
        <v>44</v>
      </c>
      <c r="B25" s="44" t="s">
        <v>38</v>
      </c>
      <c r="C25" s="21" t="s">
        <v>45</v>
      </c>
      <c r="D25" s="22"/>
      <c r="E25" s="82">
        <v>2078566.52</v>
      </c>
      <c r="F25" s="83"/>
      <c r="G25" s="29">
        <v>1537677.59</v>
      </c>
      <c r="H25" s="92">
        <v>0</v>
      </c>
      <c r="I25" s="93"/>
      <c r="J25" s="92">
        <v>270444.46000000002</v>
      </c>
      <c r="K25" s="94"/>
      <c r="L25" s="93"/>
      <c r="M25" s="29">
        <v>270444.46999999997</v>
      </c>
      <c r="N25" s="92">
        <v>0</v>
      </c>
      <c r="O25" s="93"/>
      <c r="P25" s="29">
        <v>0</v>
      </c>
      <c r="Q25" s="36">
        <v>43921</v>
      </c>
      <c r="R25" s="37"/>
      <c r="S25" s="38"/>
      <c r="T25" s="42" t="s">
        <v>46</v>
      </c>
      <c r="U25" s="73"/>
    </row>
    <row r="26" spans="1:22" ht="39.75" customHeight="1" x14ac:dyDescent="0.25">
      <c r="A26" s="45"/>
      <c r="B26" s="45"/>
      <c r="C26" s="23"/>
      <c r="D26" s="24"/>
      <c r="E26" s="84"/>
      <c r="F26" s="85"/>
      <c r="G26" s="30"/>
      <c r="H26" s="89"/>
      <c r="I26" s="91"/>
      <c r="J26" s="89"/>
      <c r="K26" s="90"/>
      <c r="L26" s="91"/>
      <c r="M26" s="30"/>
      <c r="N26" s="89"/>
      <c r="O26" s="91"/>
      <c r="P26" s="30"/>
      <c r="Q26" s="39"/>
      <c r="R26" s="40"/>
      <c r="S26" s="41"/>
      <c r="T26" s="43"/>
      <c r="U26" s="73"/>
    </row>
    <row r="27" spans="1:22" ht="51" customHeight="1" x14ac:dyDescent="0.25">
      <c r="A27" s="6" t="s">
        <v>47</v>
      </c>
      <c r="B27" s="6" t="s">
        <v>48</v>
      </c>
      <c r="C27" s="34" t="s">
        <v>49</v>
      </c>
      <c r="D27" s="33"/>
      <c r="E27" s="35">
        <v>584772.1</v>
      </c>
      <c r="F27" s="33"/>
      <c r="G27" s="7">
        <v>488941.3</v>
      </c>
      <c r="H27" s="35">
        <v>0</v>
      </c>
      <c r="I27" s="33"/>
      <c r="J27" s="35">
        <v>0</v>
      </c>
      <c r="K27" s="32"/>
      <c r="L27" s="33"/>
      <c r="M27" s="7">
        <v>95830.8</v>
      </c>
      <c r="N27" s="35">
        <v>0</v>
      </c>
      <c r="O27" s="33"/>
      <c r="P27" s="7">
        <v>0</v>
      </c>
      <c r="Q27" s="31">
        <v>43553</v>
      </c>
      <c r="R27" s="32"/>
      <c r="S27" s="33"/>
      <c r="T27" s="8" t="s">
        <v>50</v>
      </c>
    </row>
    <row r="28" spans="1:22" ht="19.5" customHeight="1" x14ac:dyDescent="0.25">
      <c r="A28" s="44" t="s">
        <v>51</v>
      </c>
      <c r="B28" s="44" t="s">
        <v>52</v>
      </c>
      <c r="C28" s="21" t="s">
        <v>53</v>
      </c>
      <c r="D28" s="22"/>
      <c r="E28" s="145">
        <v>320376.39</v>
      </c>
      <c r="F28" s="146"/>
      <c r="G28" s="132">
        <v>241855.13</v>
      </c>
      <c r="H28" s="147">
        <v>0</v>
      </c>
      <c r="I28" s="148"/>
      <c r="J28" s="147">
        <v>0</v>
      </c>
      <c r="K28" s="149"/>
      <c r="L28" s="148"/>
      <c r="M28" s="132">
        <v>78521.259999999995</v>
      </c>
      <c r="N28" s="147">
        <v>0</v>
      </c>
      <c r="O28" s="148"/>
      <c r="P28" s="29">
        <v>0</v>
      </c>
      <c r="Q28" s="36">
        <v>43007</v>
      </c>
      <c r="R28" s="37"/>
      <c r="S28" s="38"/>
      <c r="T28" s="42" t="s">
        <v>54</v>
      </c>
      <c r="U28" s="73"/>
    </row>
    <row r="29" spans="1:22" ht="34.5" customHeight="1" x14ac:dyDescent="0.25">
      <c r="A29" s="45"/>
      <c r="B29" s="45"/>
      <c r="C29" s="23"/>
      <c r="D29" s="24"/>
      <c r="E29" s="150"/>
      <c r="F29" s="151"/>
      <c r="G29" s="133"/>
      <c r="H29" s="152"/>
      <c r="I29" s="153"/>
      <c r="J29" s="152"/>
      <c r="K29" s="154"/>
      <c r="L29" s="153"/>
      <c r="M29" s="133"/>
      <c r="N29" s="152"/>
      <c r="O29" s="153"/>
      <c r="P29" s="30"/>
      <c r="Q29" s="39"/>
      <c r="R29" s="40"/>
      <c r="S29" s="41"/>
      <c r="T29" s="43"/>
      <c r="U29" s="73"/>
    </row>
    <row r="30" spans="1:22" ht="15.75" customHeight="1" x14ac:dyDescent="0.25">
      <c r="A30" s="44" t="s">
        <v>55</v>
      </c>
      <c r="B30" s="44" t="s">
        <v>56</v>
      </c>
      <c r="C30" s="21" t="s">
        <v>57</v>
      </c>
      <c r="D30" s="22"/>
      <c r="E30" s="145">
        <v>102023.11</v>
      </c>
      <c r="F30" s="146"/>
      <c r="G30" s="132">
        <v>55196.34</v>
      </c>
      <c r="H30" s="147">
        <v>0</v>
      </c>
      <c r="I30" s="148"/>
      <c r="J30" s="147">
        <v>0</v>
      </c>
      <c r="K30" s="149"/>
      <c r="L30" s="148"/>
      <c r="M30" s="132">
        <v>46826.77</v>
      </c>
      <c r="N30" s="147">
        <v>0</v>
      </c>
      <c r="O30" s="148"/>
      <c r="P30" s="29">
        <v>0</v>
      </c>
      <c r="Q30" s="36">
        <v>44104</v>
      </c>
      <c r="R30" s="37"/>
      <c r="S30" s="38"/>
      <c r="T30" s="42" t="s">
        <v>58</v>
      </c>
      <c r="U30" s="73"/>
    </row>
    <row r="31" spans="1:22" ht="61.5" customHeight="1" x14ac:dyDescent="0.25">
      <c r="A31" s="45"/>
      <c r="B31" s="45"/>
      <c r="C31" s="23"/>
      <c r="D31" s="24"/>
      <c r="E31" s="150"/>
      <c r="F31" s="151"/>
      <c r="G31" s="133"/>
      <c r="H31" s="152"/>
      <c r="I31" s="153"/>
      <c r="J31" s="152"/>
      <c r="K31" s="154"/>
      <c r="L31" s="153"/>
      <c r="M31" s="133"/>
      <c r="N31" s="152"/>
      <c r="O31" s="153"/>
      <c r="P31" s="30"/>
      <c r="Q31" s="39"/>
      <c r="R31" s="40"/>
      <c r="S31" s="41"/>
      <c r="T31" s="43"/>
      <c r="U31" s="73"/>
      <c r="V31" s="1"/>
    </row>
    <row r="32" spans="1:22" ht="20.25" customHeight="1" x14ac:dyDescent="0.25">
      <c r="A32" s="44" t="s">
        <v>59</v>
      </c>
      <c r="B32" s="44" t="s">
        <v>60</v>
      </c>
      <c r="C32" s="21" t="s">
        <v>61</v>
      </c>
      <c r="D32" s="22"/>
      <c r="E32" s="82">
        <v>224640.05</v>
      </c>
      <c r="F32" s="83"/>
      <c r="G32" s="118">
        <v>105092.49</v>
      </c>
      <c r="H32" s="92">
        <v>0</v>
      </c>
      <c r="I32" s="93"/>
      <c r="J32" s="92">
        <v>16848</v>
      </c>
      <c r="K32" s="94"/>
      <c r="L32" s="93"/>
      <c r="M32" s="29">
        <v>102699.56</v>
      </c>
      <c r="N32" s="92">
        <v>0</v>
      </c>
      <c r="O32" s="93"/>
      <c r="P32" s="29">
        <v>0</v>
      </c>
      <c r="Q32" s="36">
        <v>43215</v>
      </c>
      <c r="R32" s="37"/>
      <c r="S32" s="38"/>
      <c r="T32" s="42" t="s">
        <v>62</v>
      </c>
      <c r="U32" s="73"/>
    </row>
    <row r="33" spans="1:22" ht="66" customHeight="1" x14ac:dyDescent="0.25">
      <c r="A33" s="45"/>
      <c r="B33" s="45"/>
      <c r="C33" s="23"/>
      <c r="D33" s="24"/>
      <c r="E33" s="84"/>
      <c r="F33" s="85"/>
      <c r="G33" s="119"/>
      <c r="H33" s="89"/>
      <c r="I33" s="91"/>
      <c r="J33" s="105"/>
      <c r="K33" s="143"/>
      <c r="L33" s="106"/>
      <c r="M33" s="30"/>
      <c r="N33" s="89"/>
      <c r="O33" s="91"/>
      <c r="P33" s="30"/>
      <c r="Q33" s="39"/>
      <c r="R33" s="40"/>
      <c r="S33" s="41"/>
      <c r="T33" s="43"/>
      <c r="U33" s="73"/>
      <c r="V33" s="1"/>
    </row>
    <row r="34" spans="1:22" ht="24" customHeight="1" x14ac:dyDescent="0.25">
      <c r="A34" s="44" t="s">
        <v>63</v>
      </c>
      <c r="B34" s="44" t="s">
        <v>64</v>
      </c>
      <c r="C34" s="21" t="s">
        <v>65</v>
      </c>
      <c r="D34" s="22"/>
      <c r="E34" s="82">
        <v>352419.27</v>
      </c>
      <c r="F34" s="83"/>
      <c r="G34" s="29">
        <v>299556.37</v>
      </c>
      <c r="H34" s="92">
        <v>0</v>
      </c>
      <c r="I34" s="94"/>
      <c r="J34" s="74">
        <v>26431.45</v>
      </c>
      <c r="K34" s="75"/>
      <c r="L34" s="76"/>
      <c r="M34" s="80">
        <v>26431.45</v>
      </c>
      <c r="N34" s="92">
        <v>0</v>
      </c>
      <c r="O34" s="93"/>
      <c r="P34" s="29">
        <v>0</v>
      </c>
      <c r="Q34" s="36">
        <v>43189</v>
      </c>
      <c r="R34" s="37"/>
      <c r="S34" s="38"/>
      <c r="T34" s="42" t="s">
        <v>66</v>
      </c>
      <c r="U34" s="73"/>
    </row>
    <row r="35" spans="1:22" ht="42.75" customHeight="1" x14ac:dyDescent="0.25">
      <c r="A35" s="45"/>
      <c r="B35" s="45"/>
      <c r="C35" s="23"/>
      <c r="D35" s="24"/>
      <c r="E35" s="84"/>
      <c r="F35" s="85"/>
      <c r="G35" s="30"/>
      <c r="H35" s="89"/>
      <c r="I35" s="90"/>
      <c r="J35" s="77"/>
      <c r="K35" s="78"/>
      <c r="L35" s="79"/>
      <c r="M35" s="81"/>
      <c r="N35" s="89"/>
      <c r="O35" s="91"/>
      <c r="P35" s="30"/>
      <c r="Q35" s="39"/>
      <c r="R35" s="40"/>
      <c r="S35" s="41"/>
      <c r="T35" s="43"/>
      <c r="U35" s="73"/>
      <c r="V35" s="1"/>
    </row>
    <row r="36" spans="1:22" ht="22.5" customHeight="1" x14ac:dyDescent="0.25">
      <c r="A36" s="44" t="s">
        <v>67</v>
      </c>
      <c r="B36" s="44" t="s">
        <v>68</v>
      </c>
      <c r="C36" s="21" t="s">
        <v>69</v>
      </c>
      <c r="D36" s="22"/>
      <c r="E36" s="82">
        <v>2783559.47</v>
      </c>
      <c r="F36" s="83"/>
      <c r="G36" s="29">
        <v>1365297</v>
      </c>
      <c r="H36" s="92">
        <v>0</v>
      </c>
      <c r="I36" s="93"/>
      <c r="J36" s="86">
        <v>171730.5</v>
      </c>
      <c r="K36" s="87"/>
      <c r="L36" s="88"/>
      <c r="M36" s="29">
        <v>1246531.97</v>
      </c>
      <c r="N36" s="92">
        <v>0</v>
      </c>
      <c r="O36" s="93"/>
      <c r="P36" s="29">
        <v>0</v>
      </c>
      <c r="Q36" s="36">
        <v>43829</v>
      </c>
      <c r="R36" s="37"/>
      <c r="S36" s="38"/>
      <c r="T36" s="42" t="s">
        <v>70</v>
      </c>
      <c r="U36" s="73"/>
    </row>
    <row r="37" spans="1:22" ht="63.75" customHeight="1" x14ac:dyDescent="0.25">
      <c r="A37" s="45"/>
      <c r="B37" s="45"/>
      <c r="C37" s="23"/>
      <c r="D37" s="24"/>
      <c r="E37" s="84"/>
      <c r="F37" s="85"/>
      <c r="G37" s="30"/>
      <c r="H37" s="89"/>
      <c r="I37" s="91"/>
      <c r="J37" s="89"/>
      <c r="K37" s="90"/>
      <c r="L37" s="91"/>
      <c r="M37" s="30"/>
      <c r="N37" s="89"/>
      <c r="O37" s="91"/>
      <c r="P37" s="30"/>
      <c r="Q37" s="39"/>
      <c r="R37" s="40"/>
      <c r="S37" s="41"/>
      <c r="T37" s="43"/>
      <c r="U37" s="73"/>
    </row>
    <row r="38" spans="1:22" ht="21.75" customHeight="1" x14ac:dyDescent="0.25">
      <c r="A38" s="44" t="s">
        <v>71</v>
      </c>
      <c r="B38" s="44" t="s">
        <v>72</v>
      </c>
      <c r="C38" s="21" t="s">
        <v>73</v>
      </c>
      <c r="D38" s="22"/>
      <c r="E38" s="135">
        <v>367082</v>
      </c>
      <c r="F38" s="136"/>
      <c r="G38" s="9">
        <v>312019.7</v>
      </c>
      <c r="H38" s="92">
        <v>0</v>
      </c>
      <c r="I38" s="93"/>
      <c r="J38" s="92">
        <v>0</v>
      </c>
      <c r="K38" s="94"/>
      <c r="L38" s="93"/>
      <c r="M38" s="29">
        <v>55062.3</v>
      </c>
      <c r="N38" s="92">
        <v>0</v>
      </c>
      <c r="O38" s="93"/>
      <c r="P38" s="9">
        <v>0</v>
      </c>
      <c r="Q38" s="36">
        <v>42886</v>
      </c>
      <c r="R38" s="37"/>
      <c r="S38" s="38"/>
      <c r="T38" s="10" t="s">
        <v>74</v>
      </c>
      <c r="U38" s="73"/>
    </row>
    <row r="39" spans="1:22" ht="25.5" customHeight="1" x14ac:dyDescent="0.25">
      <c r="A39" s="45"/>
      <c r="B39" s="45"/>
      <c r="C39" s="23"/>
      <c r="D39" s="24"/>
      <c r="E39" s="137"/>
      <c r="F39" s="138"/>
      <c r="G39" s="11"/>
      <c r="H39" s="89"/>
      <c r="I39" s="91"/>
      <c r="J39" s="89"/>
      <c r="K39" s="90"/>
      <c r="L39" s="91"/>
      <c r="M39" s="30"/>
      <c r="N39" s="89"/>
      <c r="O39" s="91"/>
      <c r="P39" s="11"/>
      <c r="Q39" s="39"/>
      <c r="R39" s="40"/>
      <c r="S39" s="41"/>
      <c r="T39" s="12"/>
      <c r="U39" s="73"/>
      <c r="V39" s="1"/>
    </row>
    <row r="40" spans="1:22" ht="15" customHeight="1" x14ac:dyDescent="0.25">
      <c r="A40" s="44" t="s">
        <v>75</v>
      </c>
      <c r="B40" s="44" t="s">
        <v>72</v>
      </c>
      <c r="C40" s="21" t="s">
        <v>76</v>
      </c>
      <c r="D40" s="22"/>
      <c r="E40" s="82">
        <v>138341.54</v>
      </c>
      <c r="F40" s="83"/>
      <c r="G40" s="9">
        <v>117590.31</v>
      </c>
      <c r="H40" s="92">
        <v>0</v>
      </c>
      <c r="I40" s="93"/>
      <c r="J40" s="92">
        <v>0</v>
      </c>
      <c r="K40" s="94"/>
      <c r="L40" s="93"/>
      <c r="M40" s="29">
        <v>20751.23</v>
      </c>
      <c r="N40" s="92">
        <v>0</v>
      </c>
      <c r="O40" s="93"/>
      <c r="P40" s="29">
        <v>0</v>
      </c>
      <c r="Q40" s="107">
        <v>42978</v>
      </c>
      <c r="R40" s="108"/>
      <c r="S40" s="109"/>
      <c r="T40" s="42" t="s">
        <v>77</v>
      </c>
      <c r="U40" s="73"/>
    </row>
    <row r="41" spans="1:22" ht="47.25" customHeight="1" x14ac:dyDescent="0.25">
      <c r="A41" s="45"/>
      <c r="B41" s="45"/>
      <c r="C41" s="97"/>
      <c r="D41" s="104"/>
      <c r="E41" s="84"/>
      <c r="F41" s="85"/>
      <c r="G41" s="11"/>
      <c r="H41" s="89"/>
      <c r="I41" s="91"/>
      <c r="J41" s="89"/>
      <c r="K41" s="90"/>
      <c r="L41" s="91"/>
      <c r="M41" s="30"/>
      <c r="N41" s="89"/>
      <c r="O41" s="91"/>
      <c r="P41" s="30"/>
      <c r="Q41" s="110"/>
      <c r="R41" s="111"/>
      <c r="S41" s="112"/>
      <c r="T41" s="113"/>
      <c r="U41" s="73"/>
    </row>
    <row r="42" spans="1:22" ht="16.5" customHeight="1" x14ac:dyDescent="0.25">
      <c r="A42" s="44" t="s">
        <v>78</v>
      </c>
      <c r="B42" s="21" t="s">
        <v>79</v>
      </c>
      <c r="C42" s="95" t="s">
        <v>80</v>
      </c>
      <c r="D42" s="95"/>
      <c r="E42" s="139">
        <v>160193.41</v>
      </c>
      <c r="F42" s="83"/>
      <c r="G42" s="29">
        <v>136164.4</v>
      </c>
      <c r="H42" s="92">
        <v>0</v>
      </c>
      <c r="I42" s="93"/>
      <c r="J42" s="92">
        <v>12014.5</v>
      </c>
      <c r="K42" s="94"/>
      <c r="L42" s="93"/>
      <c r="M42" s="29">
        <v>12014.51</v>
      </c>
      <c r="N42" s="92">
        <v>0</v>
      </c>
      <c r="O42" s="93"/>
      <c r="P42" s="13">
        <v>0</v>
      </c>
      <c r="Q42" s="100">
        <v>43524</v>
      </c>
      <c r="R42" s="100"/>
      <c r="S42" s="100"/>
      <c r="T42" s="102" t="s">
        <v>81</v>
      </c>
      <c r="U42" s="73"/>
    </row>
    <row r="43" spans="1:22" ht="26.25" customHeight="1" x14ac:dyDescent="0.25">
      <c r="A43" s="134"/>
      <c r="B43" s="97"/>
      <c r="C43" s="96"/>
      <c r="D43" s="96"/>
      <c r="E43" s="140"/>
      <c r="F43" s="141"/>
      <c r="G43" s="142"/>
      <c r="H43" s="98"/>
      <c r="I43" s="99"/>
      <c r="J43" s="105"/>
      <c r="K43" s="143"/>
      <c r="L43" s="106"/>
      <c r="M43" s="142"/>
      <c r="N43" s="105"/>
      <c r="O43" s="106"/>
      <c r="P43" s="14"/>
      <c r="Q43" s="101"/>
      <c r="R43" s="101"/>
      <c r="S43" s="101"/>
      <c r="T43" s="103"/>
      <c r="U43" s="73"/>
    </row>
    <row r="44" spans="1:22" ht="24.75" customHeight="1" x14ac:dyDescent="0.25">
      <c r="A44" s="114" t="s">
        <v>82</v>
      </c>
      <c r="B44" s="114"/>
      <c r="C44" s="114"/>
      <c r="D44" s="114"/>
      <c r="E44" s="114"/>
      <c r="F44" s="116">
        <f>SUM(E21:F43)</f>
        <v>10643182.779999999</v>
      </c>
      <c r="G44" s="116">
        <f>SUM(G21:G43)</f>
        <v>7139991.8799999999</v>
      </c>
      <c r="H44" s="116">
        <f>SUM(H21:I43)</f>
        <v>0</v>
      </c>
      <c r="I44" s="116"/>
      <c r="J44" s="116">
        <f>SUM(J21:L43)</f>
        <v>687652.42999999993</v>
      </c>
      <c r="K44" s="116"/>
      <c r="L44" s="116"/>
      <c r="M44" s="116">
        <f>SUM(M21:M43)</f>
        <v>2815538.4699999997</v>
      </c>
      <c r="N44" s="116">
        <v>0</v>
      </c>
      <c r="O44" s="116"/>
      <c r="P44" s="117">
        <v>0</v>
      </c>
      <c r="Q44" s="115" t="s">
        <v>0</v>
      </c>
      <c r="R44" s="115"/>
      <c r="S44" s="115"/>
      <c r="T44" s="115"/>
    </row>
    <row r="45" spans="1:22" ht="3" customHeight="1" x14ac:dyDescent="0.25">
      <c r="A45" s="114"/>
      <c r="B45" s="114"/>
      <c r="C45" s="114"/>
      <c r="D45" s="114"/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  <c r="Q45" s="115"/>
      <c r="R45" s="115"/>
      <c r="S45" s="115"/>
      <c r="T45" s="115"/>
    </row>
    <row r="46" spans="1:22" ht="16.899999999999999" customHeight="1" x14ac:dyDescent="0.25">
      <c r="A46" s="25" t="s">
        <v>83</v>
      </c>
      <c r="B46" s="26"/>
      <c r="C46" s="26"/>
      <c r="D46" s="26"/>
      <c r="E46" s="26"/>
      <c r="F46" s="27"/>
      <c r="G46" s="28">
        <v>7234684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</row>
    <row r="47" spans="1:22" ht="33.6" customHeight="1" x14ac:dyDescent="0.25">
      <c r="A47" s="15"/>
      <c r="B47" s="15"/>
      <c r="C47" s="15"/>
      <c r="D47" s="15"/>
      <c r="E47" s="15"/>
      <c r="F47" s="15"/>
      <c r="G47" s="16"/>
      <c r="H47" s="15"/>
      <c r="I47" s="16"/>
      <c r="J47" s="15"/>
      <c r="K47" s="15"/>
      <c r="L47" s="15"/>
      <c r="M47" s="16"/>
      <c r="N47" s="15"/>
      <c r="O47" s="15"/>
      <c r="P47" s="15"/>
      <c r="Q47" s="15"/>
      <c r="R47" s="15"/>
      <c r="S47" s="15"/>
      <c r="T47" s="15"/>
    </row>
    <row r="48" spans="1:22" ht="36.75" customHeight="1" x14ac:dyDescent="0.25">
      <c r="A48" s="15"/>
      <c r="B48" s="15"/>
      <c r="C48" s="15"/>
      <c r="D48" s="15"/>
      <c r="E48" s="15"/>
      <c r="F48" s="15"/>
      <c r="G48" s="17"/>
      <c r="H48" s="15"/>
      <c r="I48" s="16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</sheetData>
  <mergeCells count="198">
    <mergeCell ref="A42:A43"/>
    <mergeCell ref="E38:F39"/>
    <mergeCell ref="E40:F41"/>
    <mergeCell ref="M40:M41"/>
    <mergeCell ref="E42:F43"/>
    <mergeCell ref="G42:G43"/>
    <mergeCell ref="J42:L43"/>
    <mergeCell ref="M42:M43"/>
    <mergeCell ref="R1:T1"/>
    <mergeCell ref="N40:O41"/>
    <mergeCell ref="P40:P41"/>
    <mergeCell ref="T23:T24"/>
    <mergeCell ref="G23:G24"/>
    <mergeCell ref="B21:B22"/>
    <mergeCell ref="A21:A22"/>
    <mergeCell ref="T21:T22"/>
    <mergeCell ref="Q21:S22"/>
    <mergeCell ref="H21:I22"/>
    <mergeCell ref="P21:P22"/>
    <mergeCell ref="T30:T31"/>
    <mergeCell ref="B36:B37"/>
    <mergeCell ref="J32:L33"/>
    <mergeCell ref="M32:M33"/>
    <mergeCell ref="E34:F35"/>
    <mergeCell ref="F44:F45"/>
    <mergeCell ref="G44:G45"/>
    <mergeCell ref="J44:L45"/>
    <mergeCell ref="M44:M45"/>
    <mergeCell ref="N44:O45"/>
    <mergeCell ref="E21:F22"/>
    <mergeCell ref="G21:G22"/>
    <mergeCell ref="J21:L22"/>
    <mergeCell ref="M21:M22"/>
    <mergeCell ref="N21:O22"/>
    <mergeCell ref="E23:F24"/>
    <mergeCell ref="M23:M24"/>
    <mergeCell ref="E25:F26"/>
    <mergeCell ref="J25:L26"/>
    <mergeCell ref="M25:M26"/>
    <mergeCell ref="N25:O26"/>
    <mergeCell ref="E28:F29"/>
    <mergeCell ref="M28:M29"/>
    <mergeCell ref="N28:O29"/>
    <mergeCell ref="E30:F31"/>
    <mergeCell ref="G30:G31"/>
    <mergeCell ref="M30:M31"/>
    <mergeCell ref="E32:F33"/>
    <mergeCell ref="H40:I41"/>
    <mergeCell ref="U23:U24"/>
    <mergeCell ref="A44:E45"/>
    <mergeCell ref="Q44:T45"/>
    <mergeCell ref="H44:I45"/>
    <mergeCell ref="P44:P45"/>
    <mergeCell ref="G28:G29"/>
    <mergeCell ref="G32:G33"/>
    <mergeCell ref="C38:D39"/>
    <mergeCell ref="B38:B39"/>
    <mergeCell ref="A38:A39"/>
    <mergeCell ref="H38:I39"/>
    <mergeCell ref="J38:L39"/>
    <mergeCell ref="N38:O39"/>
    <mergeCell ref="Q38:S39"/>
    <mergeCell ref="U38:U39"/>
    <mergeCell ref="B23:B24"/>
    <mergeCell ref="A23:A24"/>
    <mergeCell ref="J23:L24"/>
    <mergeCell ref="H23:I24"/>
    <mergeCell ref="N23:O24"/>
    <mergeCell ref="P23:P24"/>
    <mergeCell ref="Q23:S24"/>
    <mergeCell ref="A40:A41"/>
    <mergeCell ref="J40:L41"/>
    <mergeCell ref="A36:A37"/>
    <mergeCell ref="H36:I37"/>
    <mergeCell ref="P36:P37"/>
    <mergeCell ref="Q36:S37"/>
    <mergeCell ref="T36:T37"/>
    <mergeCell ref="G36:G37"/>
    <mergeCell ref="N30:O31"/>
    <mergeCell ref="P30:P31"/>
    <mergeCell ref="Q30:S31"/>
    <mergeCell ref="Q25:S26"/>
    <mergeCell ref="H25:I26"/>
    <mergeCell ref="T25:T26"/>
    <mergeCell ref="G25:G26"/>
    <mergeCell ref="U25:U26"/>
    <mergeCell ref="C30:D31"/>
    <mergeCell ref="B30:B31"/>
    <mergeCell ref="A30:A31"/>
    <mergeCell ref="H30:I31"/>
    <mergeCell ref="J30:L31"/>
    <mergeCell ref="U30:U31"/>
    <mergeCell ref="U42:U43"/>
    <mergeCell ref="C42:D43"/>
    <mergeCell ref="B42:B43"/>
    <mergeCell ref="H42:I43"/>
    <mergeCell ref="Q42:S43"/>
    <mergeCell ref="T42:T43"/>
    <mergeCell ref="U40:U41"/>
    <mergeCell ref="C40:D41"/>
    <mergeCell ref="B40:B41"/>
    <mergeCell ref="N42:O43"/>
    <mergeCell ref="Q40:S41"/>
    <mergeCell ref="T40:T41"/>
    <mergeCell ref="U21:U22"/>
    <mergeCell ref="C34:D35"/>
    <mergeCell ref="B34:B35"/>
    <mergeCell ref="A34:A35"/>
    <mergeCell ref="H34:I35"/>
    <mergeCell ref="N34:O35"/>
    <mergeCell ref="P34:P35"/>
    <mergeCell ref="Q34:S35"/>
    <mergeCell ref="T34:T35"/>
    <mergeCell ref="U34:U35"/>
    <mergeCell ref="C28:D29"/>
    <mergeCell ref="B28:B29"/>
    <mergeCell ref="A28:A29"/>
    <mergeCell ref="J28:L29"/>
    <mergeCell ref="H28:I29"/>
    <mergeCell ref="P28:P29"/>
    <mergeCell ref="Q28:S29"/>
    <mergeCell ref="T28:T29"/>
    <mergeCell ref="U28:U29"/>
    <mergeCell ref="C32:D33"/>
    <mergeCell ref="B32:B33"/>
    <mergeCell ref="A32:A33"/>
    <mergeCell ref="H32:I33"/>
    <mergeCell ref="N32:O33"/>
    <mergeCell ref="U32:U33"/>
    <mergeCell ref="C36:D37"/>
    <mergeCell ref="G34:G35"/>
    <mergeCell ref="J34:L35"/>
    <mergeCell ref="M34:M35"/>
    <mergeCell ref="E36:F37"/>
    <mergeCell ref="J36:L37"/>
    <mergeCell ref="M36:M37"/>
    <mergeCell ref="N36:O37"/>
    <mergeCell ref="U36:U37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C21:D22"/>
    <mergeCell ref="A46:F46"/>
    <mergeCell ref="G46:T46"/>
    <mergeCell ref="M38:M39"/>
    <mergeCell ref="C23:D24"/>
    <mergeCell ref="Q27:S27"/>
    <mergeCell ref="C27:D27"/>
    <mergeCell ref="E27:F27"/>
    <mergeCell ref="H27:I27"/>
    <mergeCell ref="J27:L27"/>
    <mergeCell ref="N27:O27"/>
    <mergeCell ref="P32:P33"/>
    <mergeCell ref="Q32:S33"/>
    <mergeCell ref="T32:T33"/>
    <mergeCell ref="C25:D26"/>
    <mergeCell ref="B25:B26"/>
    <mergeCell ref="A25:A26"/>
    <mergeCell ref="P25:P26"/>
  </mergeCells>
  <pageMargins left="0.39370078740157499" right="0.39370078740157499" top="0.39370078740157499" bottom="0.85177795275590595" header="0.39370078740157499" footer="0.39370078740157499"/>
  <pageSetup paperSize="9" scale="56" orientation="portrait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2022-02-07T12:17:23Z</cp:lastPrinted>
  <dcterms:created xsi:type="dcterms:W3CDTF">2021-11-03T13:16:55Z</dcterms:created>
  <dcterms:modified xsi:type="dcterms:W3CDTF">2022-02-18T09:55:09Z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