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M22" i="1"/>
  <c r="I22" i="1"/>
  <c r="G22" i="1"/>
  <c r="F21" i="1"/>
  <c r="F22" i="1" l="1"/>
</calcChain>
</file>

<file path=xl/sharedStrings.xml><?xml version="1.0" encoding="utf-8"?>
<sst xmlns="http://schemas.openxmlformats.org/spreadsheetml/2006/main" count="45" uniqueCount="32">
  <si>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</si>
  <si>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</si>
  <si>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</si>
  <si>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</si>
  <si>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</si>
  <si>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</si>
  <si>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2016-06-28</t>
  </si>
  <si>
    <t>Nr.</t>
  </si>
  <si>
    <t>05.1.1-APVA-R-007-61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</si>
  <si>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</si>
  <si>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</si>
  <si>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</si>
  <si>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</si>
  <si>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</si>
  <si>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</si>
  <si>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</si>
  <si>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</si>
  <si>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</si>
  <si>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</si>
  <si>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</si>
  <si>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</si>
  <si>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</si>
  <si>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</si>
  <si>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</si>
  <si>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</si>
  <si>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1.</t>
  </si>
  <si>
    <t>UAB „Šiaulių vandenys“</t>
  </si>
  <si>
    <t>Šiaulių miesto paviršinių nuotekų tvarkymo sistemos inventorizavimas, paviršinių nuotekų tvarkymo infrastruktūros rekonstravimas ir plėtra</t>
  </si>
  <si>
    <t>IŠ VISO:</t>
  </si>
  <si>
    <t>Regionui numatytas ES struktūrinių fondų lėšų limitas:</t>
  </si>
  <si>
    <t>Projektas</t>
  </si>
  <si>
    <t>PATVIRTINTA
Šiaulių regiono plėtros tarybos 2016 m. birželio 28 d. sprendimu Nr. 51/5S-30 (Šiaulių regiono plėtros tarybos  2022 m. vasario 15 d. sprendimo Nr. ŠR/TS-6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</si>
</sst>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164" fontId="8" fillId="0" borderId="16" xfId="0" applyNumberFormat="1" applyFont="1" applyFill="1" applyBorder="1" applyAlignment="1">
      <alignment vertical="top" wrapText="1" readingOrder="1"/>
    </xf>
    <xf numFmtId="0" fontId="8" fillId="0" borderId="16" xfId="0" applyNumberFormat="1" applyFont="1" applyFill="1" applyBorder="1" applyAlignment="1">
      <alignment horizontal="right"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164" fontId="9" fillId="0" borderId="18" xfId="0" applyNumberFormat="1" applyFont="1" applyFill="1" applyBorder="1" applyAlignment="1">
      <alignment vertical="top" wrapText="1" readingOrder="1"/>
    </xf>
    <xf numFmtId="164" fontId="9" fillId="0" borderId="16" xfId="0" applyNumberFormat="1" applyFont="1" applyFill="1" applyBorder="1" applyAlignment="1">
      <alignment vertical="top" wrapText="1" readingOrder="1"/>
    </xf>
    <xf numFmtId="164" fontId="9" fillId="0" borderId="1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10" fillId="0" borderId="1" xfId="0" applyNumberFormat="1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vertical="top" wrapText="1"/>
    </xf>
    <xf numFmtId="0" fontId="10" fillId="0" borderId="16" xfId="0" applyNumberFormat="1" applyFont="1" applyFill="1" applyBorder="1" applyAlignment="1">
      <alignment vertical="top" wrapText="1"/>
    </xf>
    <xf numFmtId="0" fontId="7" fillId="2" borderId="17" xfId="0" applyNumberFormat="1" applyFont="1" applyFill="1" applyBorder="1" applyAlignment="1">
      <alignment horizontal="center" vertical="top" wrapText="1" readingOrder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4" fontId="10" fillId="0" borderId="16" xfId="0" applyNumberFormat="1" applyFont="1" applyFill="1" applyBorder="1" applyAlignment="1">
      <alignment vertical="center" wrapText="1"/>
    </xf>
    <xf numFmtId="164" fontId="8" fillId="0" borderId="14" xfId="0" applyNumberFormat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8" fillId="0" borderId="18" xfId="0" applyNumberFormat="1" applyFont="1" applyFill="1" applyBorder="1" applyAlignment="1">
      <alignment horizontal="right" vertical="center" wrapText="1" readingOrder="1"/>
    </xf>
    <xf numFmtId="0" fontId="8" fillId="0" borderId="18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7" fillId="2" borderId="17" xfId="0" applyNumberFormat="1" applyFont="1" applyFill="1" applyBorder="1" applyAlignment="1">
      <alignment horizontal="center" vertical="top" wrapText="1" readingOrder="1"/>
    </xf>
    <xf numFmtId="0" fontId="8" fillId="0" borderId="19" xfId="0" applyNumberFormat="1" applyFont="1" applyFill="1" applyBorder="1" applyAlignment="1">
      <alignment horizontal="left" vertical="top" wrapText="1" readingOrder="1"/>
    </xf>
    <xf numFmtId="0" fontId="8" fillId="0" borderId="20" xfId="0" applyNumberFormat="1" applyFont="1" applyFill="1" applyBorder="1" applyAlignment="1">
      <alignment horizontal="left" vertical="top" wrapText="1" readingOrder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166" fontId="8" fillId="0" borderId="2" xfId="0" applyNumberFormat="1" applyFont="1" applyFill="1" applyBorder="1" applyAlignment="1">
      <alignment horizontal="left" vertical="top" wrapText="1" readingOrder="1"/>
    </xf>
    <xf numFmtId="165" fontId="8" fillId="0" borderId="2" xfId="0" applyNumberFormat="1" applyFont="1" applyFill="1" applyBorder="1" applyAlignment="1">
      <alignment horizontal="right" vertical="center" wrapText="1" readingOrder="1"/>
    </xf>
    <xf numFmtId="0" fontId="10" fillId="0" borderId="4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 readingOrder="1"/>
    </xf>
    <xf numFmtId="0" fontId="9" fillId="0" borderId="18" xfId="0" applyNumberFormat="1" applyFont="1" applyFill="1" applyBorder="1" applyAlignment="1">
      <alignment horizontal="right" vertical="top" wrapText="1" readingOrder="1"/>
    </xf>
    <xf numFmtId="0" fontId="10" fillId="0" borderId="18" xfId="0" applyNumberFormat="1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showGridLines="0" tabSelected="1" zoomScale="106" zoomScaleNormal="106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1.45" customHeight="1" x14ac:dyDescent="0.25">
      <c r="R1" s="20" t="s">
        <v>30</v>
      </c>
    </row>
    <row r="2" spans="1:20" ht="62.25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 t="s">
        <v>31</v>
      </c>
      <c r="S2" s="24"/>
      <c r="T2" s="24"/>
    </row>
    <row r="3" spans="1:20" ht="17.100000000000001" customHeight="1" x14ac:dyDescent="0.25">
      <c r="A3" s="23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 t="s">
        <v>0</v>
      </c>
      <c r="S3" s="24"/>
      <c r="T3" s="24"/>
    </row>
    <row r="4" spans="1:20" ht="17.100000000000001" customHeight="1" x14ac:dyDescent="0.25">
      <c r="A4" s="26" t="s">
        <v>0</v>
      </c>
      <c r="B4" s="24"/>
      <c r="C4" s="24"/>
      <c r="D4" s="27" t="s">
        <v>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6" t="s">
        <v>0</v>
      </c>
      <c r="T4" s="24"/>
    </row>
    <row r="5" spans="1:20" ht="17.100000000000001" customHeight="1" x14ac:dyDescent="0.25">
      <c r="A5" s="29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17.100000000000001" customHeight="1" x14ac:dyDescent="0.25">
      <c r="A6" s="23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17.100000000000001" customHeight="1" x14ac:dyDescent="0.25">
      <c r="A7" s="26" t="s">
        <v>0</v>
      </c>
      <c r="B7" s="24"/>
      <c r="C7" s="24"/>
      <c r="D7" s="30" t="s">
        <v>3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6" t="s">
        <v>0</v>
      </c>
      <c r="T7" s="24"/>
    </row>
    <row r="8" spans="1:20" ht="17.100000000000001" customHeight="1" x14ac:dyDescent="0.25">
      <c r="A8" s="29" t="s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ht="15" customHeight="1" x14ac:dyDescent="0.25">
      <c r="A9" s="31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ht="15" customHeight="1" x14ac:dyDescent="0.25">
      <c r="A10" s="32" t="s">
        <v>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7.100000000000001" customHeight="1" x14ac:dyDescent="0.25">
      <c r="A11" s="33" t="s">
        <v>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25">
      <c r="A12" s="26" t="s">
        <v>0</v>
      </c>
      <c r="B12" s="24"/>
      <c r="C12" s="24"/>
      <c r="D12" s="24"/>
      <c r="E12" s="24"/>
      <c r="F12" s="24"/>
      <c r="G12" s="24"/>
      <c r="H12" s="24"/>
      <c r="I12" s="34" t="s">
        <v>6</v>
      </c>
      <c r="J12" s="28"/>
      <c r="K12" s="1" t="s">
        <v>7</v>
      </c>
      <c r="L12" s="34" t="s">
        <v>8</v>
      </c>
      <c r="M12" s="28"/>
      <c r="N12" s="28"/>
      <c r="O12" s="26" t="s">
        <v>0</v>
      </c>
      <c r="P12" s="24"/>
      <c r="Q12" s="24"/>
      <c r="R12" s="24"/>
      <c r="S12" s="24"/>
      <c r="T12" s="2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5" t="s">
        <v>9</v>
      </c>
      <c r="B15" s="35" t="s">
        <v>10</v>
      </c>
      <c r="C15" s="35" t="s">
        <v>11</v>
      </c>
      <c r="D15" s="38"/>
      <c r="E15" s="35" t="s">
        <v>12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  <c r="Q15" s="35" t="s">
        <v>13</v>
      </c>
      <c r="R15" s="45"/>
      <c r="S15" s="38"/>
      <c r="T15" s="35" t="s">
        <v>14</v>
      </c>
    </row>
    <row r="16" spans="1:20" ht="20.45" customHeight="1" x14ac:dyDescent="0.25">
      <c r="A16" s="36"/>
      <c r="B16" s="36"/>
      <c r="C16" s="39"/>
      <c r="D16" s="40"/>
      <c r="E16" s="35" t="s">
        <v>15</v>
      </c>
      <c r="F16" s="38"/>
      <c r="G16" s="35" t="s">
        <v>16</v>
      </c>
      <c r="H16" s="43"/>
      <c r="I16" s="44"/>
      <c r="J16" s="46" t="s">
        <v>17</v>
      </c>
      <c r="K16" s="24"/>
      <c r="L16" s="24"/>
      <c r="M16" s="24"/>
      <c r="N16" s="24"/>
      <c r="O16" s="24"/>
      <c r="P16" s="24"/>
      <c r="Q16" s="39"/>
      <c r="R16" s="24"/>
      <c r="S16" s="40"/>
      <c r="T16" s="36"/>
    </row>
    <row r="17" spans="1:20" ht="16.350000000000001" customHeight="1" x14ac:dyDescent="0.25">
      <c r="A17" s="36"/>
      <c r="B17" s="36"/>
      <c r="C17" s="39"/>
      <c r="D17" s="40"/>
      <c r="E17" s="39"/>
      <c r="F17" s="40"/>
      <c r="G17" s="35" t="s">
        <v>18</v>
      </c>
      <c r="H17" s="47" t="s">
        <v>0</v>
      </c>
      <c r="I17" s="43"/>
      <c r="J17" s="48" t="s">
        <v>19</v>
      </c>
      <c r="K17" s="49"/>
      <c r="L17" s="49"/>
      <c r="M17" s="49"/>
      <c r="N17" s="49"/>
      <c r="O17" s="49"/>
      <c r="P17" s="50"/>
      <c r="Q17" s="39"/>
      <c r="R17" s="24"/>
      <c r="S17" s="40"/>
      <c r="T17" s="36"/>
    </row>
    <row r="18" spans="1:20" ht="17.100000000000001" customHeight="1" x14ac:dyDescent="0.25">
      <c r="A18" s="36"/>
      <c r="B18" s="36"/>
      <c r="C18" s="39"/>
      <c r="D18" s="40"/>
      <c r="E18" s="39"/>
      <c r="F18" s="40"/>
      <c r="G18" s="36"/>
      <c r="H18" s="35" t="s">
        <v>20</v>
      </c>
      <c r="I18" s="38"/>
      <c r="J18" s="35" t="s">
        <v>21</v>
      </c>
      <c r="K18" s="43"/>
      <c r="L18" s="43"/>
      <c r="M18" s="43"/>
      <c r="N18" s="43"/>
      <c r="O18" s="43"/>
      <c r="P18" s="44"/>
      <c r="Q18" s="39"/>
      <c r="R18" s="24"/>
      <c r="S18" s="40"/>
      <c r="T18" s="36"/>
    </row>
    <row r="19" spans="1:20" ht="50.1" customHeight="1" x14ac:dyDescent="0.25">
      <c r="A19" s="37"/>
      <c r="B19" s="37"/>
      <c r="C19" s="41"/>
      <c r="D19" s="42"/>
      <c r="E19" s="41"/>
      <c r="F19" s="42"/>
      <c r="G19" s="37"/>
      <c r="H19" s="41"/>
      <c r="I19" s="42"/>
      <c r="J19" s="35" t="s">
        <v>20</v>
      </c>
      <c r="K19" s="43"/>
      <c r="L19" s="44"/>
      <c r="M19" s="2" t="s">
        <v>22</v>
      </c>
      <c r="N19" s="35" t="s">
        <v>23</v>
      </c>
      <c r="O19" s="44"/>
      <c r="P19" s="2" t="s">
        <v>24</v>
      </c>
      <c r="Q19" s="41"/>
      <c r="R19" s="28"/>
      <c r="S19" s="42"/>
      <c r="T19" s="37"/>
    </row>
    <row r="20" spans="1:20" x14ac:dyDescent="0.25">
      <c r="A20" s="15">
        <v>1</v>
      </c>
      <c r="B20" s="15">
        <v>2</v>
      </c>
      <c r="C20" s="52">
        <v>3</v>
      </c>
      <c r="D20" s="38"/>
      <c r="E20" s="51">
        <v>4</v>
      </c>
      <c r="F20" s="44"/>
      <c r="G20" s="3">
        <v>5</v>
      </c>
      <c r="H20" s="51">
        <v>6</v>
      </c>
      <c r="I20" s="44"/>
      <c r="J20" s="51">
        <v>7</v>
      </c>
      <c r="K20" s="43"/>
      <c r="L20" s="44"/>
      <c r="M20" s="3">
        <v>8</v>
      </c>
      <c r="N20" s="51">
        <v>9</v>
      </c>
      <c r="O20" s="44"/>
      <c r="P20" s="3">
        <v>10</v>
      </c>
      <c r="Q20" s="51">
        <v>11</v>
      </c>
      <c r="R20" s="43"/>
      <c r="S20" s="44"/>
      <c r="T20" s="3">
        <v>12</v>
      </c>
    </row>
    <row r="21" spans="1:20" s="10" customFormat="1" ht="69.75" customHeight="1" x14ac:dyDescent="0.2">
      <c r="A21" s="21" t="s">
        <v>25</v>
      </c>
      <c r="B21" s="22" t="s">
        <v>26</v>
      </c>
      <c r="C21" s="53" t="s">
        <v>27</v>
      </c>
      <c r="D21" s="54"/>
      <c r="E21" s="4"/>
      <c r="F21" s="18">
        <f>G21+M21+P21</f>
        <v>7358555.0700000003</v>
      </c>
      <c r="G21" s="19">
        <v>6254771.8200000003</v>
      </c>
      <c r="H21" s="60">
        <v>0</v>
      </c>
      <c r="I21" s="59"/>
      <c r="J21" s="60">
        <v>0</v>
      </c>
      <c r="K21" s="58"/>
      <c r="L21" s="59"/>
      <c r="M21" s="19">
        <v>1053183.8700000001</v>
      </c>
      <c r="N21" s="60">
        <v>0</v>
      </c>
      <c r="O21" s="59"/>
      <c r="P21" s="19">
        <v>50599.38</v>
      </c>
      <c r="Q21" s="57">
        <v>42705</v>
      </c>
      <c r="R21" s="58"/>
      <c r="S21" s="59"/>
      <c r="T21" s="5"/>
    </row>
    <row r="22" spans="1:20" s="10" customFormat="1" ht="11.25" x14ac:dyDescent="0.2">
      <c r="A22" s="61" t="s">
        <v>28</v>
      </c>
      <c r="B22" s="62"/>
      <c r="C22" s="62"/>
      <c r="D22" s="62"/>
      <c r="E22" s="62"/>
      <c r="F22" s="7">
        <f>G22+M22+P22</f>
        <v>7358555.0700000003</v>
      </c>
      <c r="G22" s="8">
        <f>G21</f>
        <v>6254771.8200000003</v>
      </c>
      <c r="H22" s="9"/>
      <c r="I22" s="12">
        <f>H21</f>
        <v>0</v>
      </c>
      <c r="J22" s="9"/>
      <c r="K22" s="11"/>
      <c r="L22" s="13">
        <v>0</v>
      </c>
      <c r="M22" s="9">
        <f>M21</f>
        <v>1053183.8700000001</v>
      </c>
      <c r="N22" s="9"/>
      <c r="O22" s="13">
        <v>0</v>
      </c>
      <c r="P22" s="9">
        <f>P21</f>
        <v>50599.38</v>
      </c>
      <c r="Q22" s="6"/>
      <c r="R22" s="11"/>
      <c r="S22" s="11"/>
      <c r="T22" s="14"/>
    </row>
    <row r="23" spans="1:20" ht="17.25" customHeight="1" x14ac:dyDescent="0.25">
      <c r="A23" s="55" t="s">
        <v>29</v>
      </c>
      <c r="B23" s="28"/>
      <c r="C23" s="28"/>
      <c r="D23" s="28"/>
      <c r="E23" s="28"/>
      <c r="F23" s="42"/>
      <c r="G23" s="56">
        <v>6337038.7400000002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</row>
    <row r="24" spans="1:20" ht="13.5" customHeight="1" x14ac:dyDescent="0.25">
      <c r="G24" s="16"/>
    </row>
    <row r="25" spans="1:20" ht="16.5" customHeight="1" x14ac:dyDescent="0.25">
      <c r="G25" s="17"/>
    </row>
  </sheetData>
  <mergeCells count="50">
    <mergeCell ref="C21:D21"/>
    <mergeCell ref="A23:F23"/>
    <mergeCell ref="G23:T23"/>
    <mergeCell ref="Q21:S21"/>
    <mergeCell ref="N21:O21"/>
    <mergeCell ref="J21:L21"/>
    <mergeCell ref="H21:I21"/>
    <mergeCell ref="A22:E2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2022-01-25T07:41:25Z</cp:lastPrinted>
  <dcterms:created xsi:type="dcterms:W3CDTF">2021-09-14T11:40:42Z</dcterms:created>
  <dcterms:modified xsi:type="dcterms:W3CDTF">2022-02-21T09:19:11Z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