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9252\Desktop\Užduotis\Užduotys 2022 m\"/>
    </mc:Choice>
  </mc:AlternateContent>
  <bookViews>
    <workbookView xWindow="-120" yWindow="-120" windowWidth="29040" windowHeight="15840"/>
  </bookViews>
  <sheets>
    <sheet name="Patvirtintu_sarasu_ataskait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5" i="1" l="1"/>
  <c r="L25" i="1"/>
  <c r="G25" i="1"/>
  <c r="F21" i="1"/>
  <c r="F23" i="1"/>
  <c r="F22" i="1" l="1"/>
  <c r="F25" i="1" s="1"/>
</calcChain>
</file>

<file path=xl/sharedStrings.xml><?xml version="1.0" encoding="utf-8"?>
<sst xmlns="http://schemas.openxmlformats.org/spreadsheetml/2006/main" count="69" uniqueCount="56">
  <si>
    <t/>
  </si>
  <si>
    <t>Lietuvos Respublikos kultūros ministerija</t>
  </si>
  <si>
    <t>(ministerijos (-ų), pagal kompetenciją atsakingos (-ų) už iš Europos Sąjungos (toliau – ES) struktūrinių fondų lėšų bendrai finansuojamą (-us) ūkio sektorių (-ius), pavadinimas)</t>
  </si>
  <si>
    <t>07.1.1-CPVA-R-305 Modernizuoti savivaldybių kultūros infrastruktūrą</t>
  </si>
  <si>
    <t>(2014–2020 m. ES fondų investicijų veiksmų programos įgyvendinimo priemonės kodas ir pavadinimas)</t>
  </si>
  <si>
    <t>2016-06-28</t>
  </si>
  <si>
    <t>Nr.</t>
  </si>
  <si>
    <t>07.1.1-CPVA-R-305-61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</si>
  <si>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</si>
  <si>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</si>
  <si>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</si>
  <si>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</si>
  <si>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</si>
  <si>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</si>
  <si>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</si>
  <si>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</si>
  <si>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</si>
  <si>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</si>
  <si>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</si>
  <si>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</si>
  <si>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</si>
  <si>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</si>
  <si>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</si>
  <si>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</si>
  <si>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</si>
  <si>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</si>
  <si>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</si>
  <si>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</si>
  <si>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</si>
  <si>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</si>
  <si>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</si>
  <si>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</si>
  <si>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</si>
  <si>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</si>
  <si>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</si>
  <si>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</si>
  <si>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</si>
  <si>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Akmenės rajono savivaldybės administracija</t>
  </si>
  <si>
    <t>Pastato Naujojoje Akmenėje, Kudirkos g. 9, rekonstravimas – pritaikymas Akmenės rajono savivaldybės viešosios bibliotekos reikmėms</t>
  </si>
  <si>
    <t>Projekto parengtumui taikomi reikalavimai įvykdyti. Pareiškėjas iki projektinio pasiūlymo pateikimo parengė investicijų projektą, išnagrinėjo projekto alternatyvas; parengtas rekonstrukcijos darbų techninis projektas, daiktinės teisės į numatomą modernizuoti statinį priklauso pareiškėjui.</t>
  </si>
  <si>
    <t>2.</t>
  </si>
  <si>
    <t>Joniškio rajono savivaldybės administracija</t>
  </si>
  <si>
    <t>Joniškio kultūros centro modernizavimas</t>
  </si>
  <si>
    <t>Projekto parengtumui taikomi reikalavimai planuojami įvykdyti. Pareiškėjas iki projektinio pasiūlymo pateikimo parengė investicijų projektą, išnagrinėjo projekto alternatyvas. Pareiškėjas turi statinio projektą ir statybos leidimą, Joniškio kultūros centro statinys nuosavybes teise priklauso Joniškio rajono savivaldybei.</t>
  </si>
  <si>
    <t>3.</t>
  </si>
  <si>
    <t>Kelmės kultūros centras</t>
  </si>
  <si>
    <t>Kelmės kultūros centro pastato, Vytauto Didžiojo g. 73, Kelmė, modernizavimas</t>
  </si>
  <si>
    <t>4.</t>
  </si>
  <si>
    <t>Šiaulių miesto savivaldybės administracija</t>
  </si>
  <si>
    <t>Šiaulių kultūros centro aktualizavimas</t>
  </si>
  <si>
    <t>Įvykdyti šie projekto parengtumui taikomi reikalavimai: pareiškėjas iki projektinio pasiūlymo pateikimo parengė investicijų projektą, išnagrinėjo projekto alternatyvas; daiktinės teisės į numatomą modernizuoti statinį priklauso pareiškėjui. Statybos leidimą pareiškėjas įsipareigoja gauti iki 2016 m. gruodžio mėn.</t>
  </si>
  <si>
    <t>IŠ VISO:</t>
  </si>
  <si>
    <t>Regionui numatytas ES struktūrinių fondų lėšų limitas:</t>
  </si>
  <si>
    <t>IŠ ES STRUKTŪRINIŲ FONDŲ LĖŠŲ SIŪLOMŲ BENDRAI FINANSUOTI ŠIAULIŲ REGIONO PROJEKTŲ SĄRAŠAS</t>
  </si>
  <si>
    <t xml:space="preserve">Projektas </t>
  </si>
  <si>
    <t>PATVIRTINTA
Šiaulių regiono plėtros tarybos 2016 m. birželio 28 d. sprendimu Nr. 51/5S-32 (Šiaulių regiono plėtros tarybos  2022 m. vasario 15 d. sprendimo Nr. ŠR/TS-9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</si>
</sst>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13" x14ac:knownFonts="1">
    <font>
      <sz val="11"/>
      <color rgb="FF000000"/>
      <name val="Calibri"/>
      <family val="2"/>
      <scheme val="minor"/>
    </font>
    <font>
      <sz val="11"/>
      <color rgb="FF000000"/>
      <name val="Calibri"/>
      <family val="2"/>
      <scheme val="minor"/>
    </font>
    <font>
      <sz val="8"/>
      <color rgb="FF000000"/>
      <name val="Arial"/>
      <family val="2"/>
      <charset val="186"/>
    </font>
    <font>
      <sz val="8"/>
      <name val="Arial"/>
      <family val="2"/>
      <charset val="186"/>
    </font>
    <font>
      <sz val="11"/>
      <name val="Times New Roman"/>
      <family val="1"/>
      <charset val="186"/>
    </font>
    <font>
      <b/>
      <sz val="11"/>
      <color rgb="FF000000"/>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sz val="12"/>
      <color rgb="FF000000"/>
      <name val="Times New Roman"/>
      <family val="1"/>
      <charset val="186"/>
    </font>
    <font>
      <b/>
      <sz val="8"/>
      <color rgb="FF000000"/>
      <name val="Arial"/>
      <family val="2"/>
      <charset val="186"/>
    </font>
    <font>
      <sz val="10"/>
      <name val="Times New Roman"/>
      <family val="1"/>
      <charset val="186"/>
    </font>
    <font>
      <b/>
      <sz val="11"/>
      <name val="Times New Roman"/>
      <family val="1"/>
      <charset val="186"/>
    </font>
  </fonts>
  <fills count="3">
    <fill>
      <patternFill patternType="none"/>
    </fill>
    <fill>
      <patternFill patternType="gray125"/>
    </fill>
    <fill>
      <patternFill patternType="solid">
        <fgColor rgb="FFD3D3D3"/>
        <bgColor rgb="FFD3D3D3"/>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applyFont="1" applyFill="1" applyBorder="1"/>
    <xf numFmtId="0" fontId="4" fillId="0" borderId="0" xfId="0" applyFont="1" applyFill="1" applyBorder="1"/>
    <xf numFmtId="0" fontId="7" fillId="0" borderId="0" xfId="1" applyNumberFormat="1" applyFont="1" applyFill="1" applyBorder="1" applyAlignment="1">
      <alignment horizontal="center" vertical="top" wrapText="1" readingOrder="1"/>
    </xf>
    <xf numFmtId="0" fontId="3" fillId="0" borderId="0" xfId="0" applyFont="1" applyFill="1" applyBorder="1"/>
    <xf numFmtId="0" fontId="10" fillId="2" borderId="2" xfId="1" applyNumberFormat="1" applyFont="1" applyFill="1" applyBorder="1" applyAlignment="1">
      <alignment horizontal="center" vertical="center" wrapText="1" readingOrder="1"/>
    </xf>
    <xf numFmtId="0" fontId="10" fillId="2" borderId="2" xfId="1" applyNumberFormat="1" applyFont="1" applyFill="1" applyBorder="1" applyAlignment="1">
      <alignment horizontal="center" vertical="top" wrapText="1" readingOrder="1"/>
    </xf>
    <xf numFmtId="0" fontId="2" fillId="0" borderId="2" xfId="1" applyNumberFormat="1" applyFont="1" applyFill="1" applyBorder="1" applyAlignment="1">
      <alignment vertical="top" wrapText="1" readingOrder="1"/>
    </xf>
    <xf numFmtId="0" fontId="3" fillId="0" borderId="1" xfId="1" applyNumberFormat="1" applyFont="1" applyFill="1" applyBorder="1" applyAlignment="1">
      <alignment vertical="top" wrapText="1"/>
    </xf>
    <xf numFmtId="164" fontId="10" fillId="0" borderId="16" xfId="1" applyNumberFormat="1" applyFont="1" applyFill="1" applyBorder="1" applyAlignment="1">
      <alignment vertical="top" wrapText="1" readingOrder="1"/>
    </xf>
    <xf numFmtId="164" fontId="10" fillId="0" borderId="14" xfId="1" applyNumberFormat="1" applyFont="1" applyFill="1" applyBorder="1" applyAlignment="1">
      <alignment vertical="top" wrapText="1" readingOrder="1"/>
    </xf>
    <xf numFmtId="164" fontId="10" fillId="0" borderId="1" xfId="1" applyNumberFormat="1" applyFont="1" applyFill="1" applyBorder="1" applyAlignment="1">
      <alignment vertical="top" wrapText="1" readingOrder="1"/>
    </xf>
    <xf numFmtId="0" fontId="11" fillId="0" borderId="0" xfId="0" applyFont="1" applyFill="1" applyBorder="1"/>
    <xf numFmtId="0" fontId="2" fillId="0" borderId="2" xfId="1" applyNumberFormat="1" applyFont="1" applyFill="1" applyBorder="1" applyAlignment="1">
      <alignment horizontal="left" vertical="top" wrapText="1" readingOrder="1"/>
    </xf>
    <xf numFmtId="0" fontId="3" fillId="0" borderId="0" xfId="0" applyFont="1" applyFill="1" applyBorder="1" applyAlignment="1">
      <alignment wrapText="1"/>
    </xf>
    <xf numFmtId="4" fontId="4" fillId="0" borderId="0" xfId="0" applyNumberFormat="1" applyFont="1" applyFill="1" applyBorder="1"/>
    <xf numFmtId="0" fontId="12" fillId="0" borderId="0" xfId="0" applyFont="1" applyFill="1" applyBorder="1"/>
    <xf numFmtId="0" fontId="3" fillId="0" borderId="4" xfId="1" applyNumberFormat="1" applyFont="1" applyFill="1" applyBorder="1" applyAlignment="1">
      <alignment horizontal="center" vertical="top" wrapText="1"/>
    </xf>
    <xf numFmtId="0" fontId="3" fillId="0" borderId="5" xfId="1" applyNumberFormat="1" applyFont="1" applyFill="1" applyBorder="1" applyAlignment="1">
      <alignment horizontal="center" vertical="top" wrapText="1"/>
    </xf>
    <xf numFmtId="164" fontId="2" fillId="0" borderId="2" xfId="1" applyNumberFormat="1" applyFont="1" applyFill="1" applyBorder="1" applyAlignment="1">
      <alignment horizontal="center" vertical="top" wrapText="1" readingOrder="1"/>
    </xf>
    <xf numFmtId="4" fontId="3" fillId="0" borderId="5" xfId="1" applyNumberFormat="1" applyFont="1" applyFill="1" applyBorder="1" applyAlignment="1">
      <alignment horizontal="center" vertical="top" wrapText="1"/>
    </xf>
    <xf numFmtId="2" fontId="3" fillId="0" borderId="5" xfId="1" applyNumberFormat="1" applyFont="1" applyFill="1" applyBorder="1" applyAlignment="1">
      <alignment horizontal="center" vertical="top" wrapText="1"/>
    </xf>
    <xf numFmtId="0" fontId="2" fillId="0" borderId="2" xfId="1" applyNumberFormat="1" applyFont="1" applyFill="1" applyBorder="1" applyAlignment="1">
      <alignment vertical="center" wrapText="1" readingOrder="1"/>
    </xf>
    <xf numFmtId="164" fontId="2" fillId="0" borderId="2" xfId="1" applyNumberFormat="1" applyFont="1" applyFill="1" applyBorder="1" applyAlignment="1">
      <alignment vertical="center" wrapText="1" readingOrder="1"/>
    </xf>
    <xf numFmtId="4" fontId="3" fillId="0" borderId="5" xfId="1" applyNumberFormat="1" applyFont="1" applyFill="1" applyBorder="1" applyAlignment="1">
      <alignment vertical="center" wrapText="1"/>
    </xf>
    <xf numFmtId="2" fontId="3" fillId="0" borderId="5" xfId="1" applyNumberFormat="1" applyFont="1" applyFill="1" applyBorder="1" applyAlignment="1">
      <alignment vertical="center" wrapText="1"/>
    </xf>
    <xf numFmtId="0" fontId="3" fillId="0" borderId="4" xfId="1" applyNumberFormat="1" applyFont="1" applyFill="1" applyBorder="1" applyAlignment="1">
      <alignment vertical="center" wrapText="1"/>
    </xf>
    <xf numFmtId="0" fontId="3" fillId="0" borderId="5" xfId="1" applyNumberFormat="1" applyFont="1" applyFill="1" applyBorder="1" applyAlignment="1">
      <alignment vertical="center" wrapText="1"/>
    </xf>
    <xf numFmtId="164" fontId="2" fillId="0" borderId="18" xfId="1" applyNumberFormat="1" applyFont="1" applyFill="1" applyBorder="1" applyAlignment="1">
      <alignment horizontal="center" vertical="top" wrapText="1" readingOrder="1"/>
    </xf>
    <xf numFmtId="0" fontId="2" fillId="0" borderId="2" xfId="1" applyNumberFormat="1" applyFont="1" applyFill="1" applyBorder="1" applyAlignment="1">
      <alignment horizontal="left" vertical="center" wrapText="1" readingOrder="1"/>
    </xf>
    <xf numFmtId="164" fontId="2" fillId="0" borderId="17" xfId="1" applyNumberFormat="1" applyFont="1" applyFill="1" applyBorder="1" applyAlignment="1">
      <alignment horizontal="center" vertical="top" wrapText="1" readingOrder="1"/>
    </xf>
    <xf numFmtId="164" fontId="2" fillId="0" borderId="7" xfId="1" applyNumberFormat="1" applyFont="1" applyFill="1" applyBorder="1" applyAlignment="1">
      <alignment horizontal="center" vertical="top" wrapText="1" readingOrder="1"/>
    </xf>
    <xf numFmtId="2" fontId="3" fillId="0" borderId="20" xfId="1" applyNumberFormat="1" applyFont="1" applyFill="1" applyBorder="1" applyAlignment="1">
      <alignment vertical="top" wrapText="1"/>
    </xf>
    <xf numFmtId="164" fontId="10" fillId="0" borderId="20" xfId="1" applyNumberFormat="1" applyFont="1" applyFill="1" applyBorder="1" applyAlignment="1">
      <alignment vertical="top" wrapText="1" readingOrder="1"/>
    </xf>
    <xf numFmtId="0" fontId="3" fillId="0" borderId="20" xfId="1" applyNumberFormat="1" applyFont="1" applyFill="1" applyBorder="1" applyAlignment="1">
      <alignment vertical="top" wrapText="1"/>
    </xf>
    <xf numFmtId="4" fontId="3" fillId="0" borderId="20" xfId="1" applyNumberFormat="1" applyFont="1" applyFill="1" applyBorder="1" applyAlignment="1">
      <alignment vertical="top" wrapText="1"/>
    </xf>
    <xf numFmtId="0" fontId="2" fillId="0" borderId="17" xfId="1" applyNumberFormat="1" applyFont="1" applyFill="1" applyBorder="1" applyAlignment="1">
      <alignment horizontal="left" vertical="top" wrapText="1" readingOrder="1"/>
    </xf>
    <xf numFmtId="165" fontId="2" fillId="0" borderId="15" xfId="1" applyNumberFormat="1" applyFont="1" applyFill="1" applyBorder="1" applyAlignment="1">
      <alignment vertical="center" wrapText="1" readingOrder="1"/>
    </xf>
    <xf numFmtId="165" fontId="2" fillId="0" borderId="1" xfId="1" applyNumberFormat="1" applyFont="1" applyFill="1" applyBorder="1" applyAlignment="1">
      <alignment vertical="center" wrapText="1" readingOrder="1"/>
    </xf>
    <xf numFmtId="165" fontId="2" fillId="0" borderId="16" xfId="1" applyNumberFormat="1" applyFont="1" applyFill="1" applyBorder="1" applyAlignment="1">
      <alignment vertical="center" wrapText="1" readingOrder="1"/>
    </xf>
    <xf numFmtId="165" fontId="2" fillId="0" borderId="2" xfId="1" applyNumberFormat="1" applyFont="1" applyFill="1" applyBorder="1" applyAlignment="1">
      <alignment horizontal="center" vertical="top" wrapText="1" readingOrder="1"/>
    </xf>
    <xf numFmtId="0" fontId="3" fillId="0" borderId="4" xfId="1" applyNumberFormat="1" applyFont="1" applyFill="1" applyBorder="1" applyAlignment="1">
      <alignment horizontal="center" vertical="top" wrapText="1"/>
    </xf>
    <xf numFmtId="0" fontId="3" fillId="0" borderId="5" xfId="1" applyNumberFormat="1" applyFont="1" applyFill="1" applyBorder="1" applyAlignment="1">
      <alignment horizontal="center" vertical="top" wrapText="1"/>
    </xf>
    <xf numFmtId="0" fontId="2" fillId="0" borderId="2" xfId="1" applyNumberFormat="1" applyFont="1" applyFill="1" applyBorder="1" applyAlignment="1">
      <alignment horizontal="center" vertical="top" wrapText="1" readingOrder="1"/>
    </xf>
    <xf numFmtId="164" fontId="2" fillId="0" borderId="2" xfId="1" applyNumberFormat="1" applyFont="1" applyFill="1" applyBorder="1" applyAlignment="1">
      <alignment horizontal="center" vertical="top" wrapText="1" readingOrder="1"/>
    </xf>
    <xf numFmtId="0" fontId="2" fillId="0" borderId="2" xfId="1" applyNumberFormat="1" applyFont="1" applyFill="1" applyBorder="1" applyAlignment="1">
      <alignment vertical="center" wrapText="1" readingOrder="1"/>
    </xf>
    <xf numFmtId="0" fontId="3" fillId="0" borderId="5" xfId="1" applyNumberFormat="1" applyFont="1" applyFill="1" applyBorder="1" applyAlignment="1">
      <alignment vertical="center" wrapText="1"/>
    </xf>
    <xf numFmtId="0" fontId="3" fillId="0" borderId="19" xfId="1" applyNumberFormat="1" applyFont="1" applyFill="1" applyBorder="1" applyAlignment="1">
      <alignment horizontal="center" vertical="top" wrapText="1"/>
    </xf>
    <xf numFmtId="0" fontId="3" fillId="0" borderId="6" xfId="1" applyNumberFormat="1" applyFont="1" applyFill="1" applyBorder="1" applyAlignment="1">
      <alignment horizontal="center" vertical="top" wrapText="1"/>
    </xf>
    <xf numFmtId="0" fontId="3" fillId="0" borderId="3" xfId="1" applyNumberFormat="1" applyFont="1" applyFill="1" applyBorder="1" applyAlignment="1">
      <alignment horizontal="center" vertical="top" wrapText="1"/>
    </xf>
    <xf numFmtId="0" fontId="5" fillId="0" borderId="0" xfId="1" applyNumberFormat="1" applyFont="1" applyFill="1" applyBorder="1" applyAlignment="1">
      <alignment vertical="top" wrapText="1" readingOrder="1"/>
    </xf>
    <xf numFmtId="0" fontId="4" fillId="0" borderId="0" xfId="0" applyFont="1" applyFill="1" applyBorder="1"/>
    <xf numFmtId="0" fontId="6" fillId="0" borderId="0" xfId="1" applyNumberFormat="1" applyFont="1" applyFill="1" applyBorder="1" applyAlignment="1">
      <alignment vertical="top" wrapText="1" readingOrder="1"/>
    </xf>
    <xf numFmtId="0" fontId="7" fillId="0" borderId="0" xfId="1" applyNumberFormat="1" applyFont="1" applyFill="1" applyBorder="1" applyAlignment="1">
      <alignment vertical="top" wrapText="1" readingOrder="1"/>
    </xf>
    <xf numFmtId="0" fontId="8" fillId="0" borderId="1" xfId="1" applyNumberFormat="1" applyFont="1" applyFill="1" applyBorder="1" applyAlignment="1">
      <alignment horizontal="center" vertical="center" wrapText="1" readingOrder="1"/>
    </xf>
    <xf numFmtId="0" fontId="4" fillId="0" borderId="1" xfId="1" applyNumberFormat="1" applyFont="1" applyFill="1" applyBorder="1" applyAlignment="1">
      <alignment vertical="top" wrapText="1"/>
    </xf>
    <xf numFmtId="0" fontId="7" fillId="0" borderId="0" xfId="1" applyNumberFormat="1" applyFont="1" applyFill="1" applyBorder="1" applyAlignment="1">
      <alignment horizontal="center" vertical="top" wrapText="1" readingOrder="1"/>
    </xf>
    <xf numFmtId="0" fontId="8" fillId="0" borderId="1" xfId="1" applyNumberFormat="1" applyFont="1" applyFill="1" applyBorder="1" applyAlignment="1">
      <alignment horizontal="center" vertical="top" wrapText="1" readingOrder="1"/>
    </xf>
    <xf numFmtId="0" fontId="7" fillId="0" borderId="0" xfId="1" applyNumberFormat="1" applyFont="1" applyFill="1" applyBorder="1" applyAlignment="1">
      <alignment horizontal="center" vertical="center" wrapText="1" readingOrder="1"/>
    </xf>
    <xf numFmtId="0" fontId="8" fillId="0" borderId="0" xfId="1" applyNumberFormat="1" applyFont="1" applyFill="1" applyBorder="1" applyAlignment="1">
      <alignment horizontal="center" vertical="center" wrapText="1" readingOrder="1"/>
    </xf>
    <xf numFmtId="0" fontId="9" fillId="0" borderId="0" xfId="1" applyNumberFormat="1" applyFont="1" applyFill="1" applyBorder="1" applyAlignment="1">
      <alignment horizontal="center" vertical="center" wrapText="1" readingOrder="1"/>
    </xf>
    <xf numFmtId="0" fontId="7" fillId="0" borderId="1" xfId="1" applyNumberFormat="1" applyFont="1" applyFill="1" applyBorder="1" applyAlignment="1">
      <alignment horizontal="center" vertical="top" wrapText="1" readingOrder="1"/>
    </xf>
    <xf numFmtId="0" fontId="10" fillId="2" borderId="2" xfId="1" applyNumberFormat="1" applyFont="1" applyFill="1" applyBorder="1" applyAlignment="1">
      <alignment horizontal="center" vertical="center" wrapText="1" readingOrder="1"/>
    </xf>
    <xf numFmtId="0" fontId="3" fillId="2" borderId="7" xfId="1" applyNumberFormat="1" applyFont="1" applyFill="1" applyBorder="1" applyAlignment="1">
      <alignment vertical="top" wrapText="1"/>
    </xf>
    <xf numFmtId="0" fontId="3" fillId="2" borderId="14" xfId="1" applyNumberFormat="1" applyFont="1" applyFill="1" applyBorder="1" applyAlignment="1">
      <alignment vertical="top" wrapText="1"/>
    </xf>
    <xf numFmtId="0" fontId="3" fillId="0" borderId="3" xfId="1" applyNumberFormat="1" applyFont="1" applyFill="1" applyBorder="1" applyAlignment="1">
      <alignment vertical="top" wrapText="1"/>
    </xf>
    <xf numFmtId="0" fontId="3" fillId="2" borderId="8" xfId="1" applyNumberFormat="1" applyFont="1" applyFill="1" applyBorder="1" applyAlignment="1">
      <alignment vertical="top" wrapText="1"/>
    </xf>
    <xf numFmtId="0" fontId="3" fillId="0" borderId="9" xfId="1" applyNumberFormat="1" applyFont="1" applyFill="1" applyBorder="1" applyAlignment="1">
      <alignment vertical="top" wrapText="1"/>
    </xf>
    <xf numFmtId="0" fontId="3" fillId="2" borderId="15" xfId="1" applyNumberFormat="1" applyFont="1" applyFill="1" applyBorder="1" applyAlignment="1">
      <alignment vertical="top" wrapText="1"/>
    </xf>
    <xf numFmtId="0" fontId="3" fillId="0" borderId="16" xfId="1" applyNumberFormat="1" applyFont="1" applyFill="1" applyBorder="1" applyAlignment="1">
      <alignment vertical="top" wrapText="1"/>
    </xf>
    <xf numFmtId="0" fontId="3" fillId="0" borderId="4" xfId="1" applyNumberFormat="1" applyFont="1" applyFill="1" applyBorder="1" applyAlignment="1">
      <alignment vertical="top" wrapText="1"/>
    </xf>
    <xf numFmtId="0" fontId="3" fillId="0" borderId="5" xfId="1" applyNumberFormat="1" applyFont="1" applyFill="1" applyBorder="1" applyAlignment="1">
      <alignment vertical="top" wrapText="1"/>
    </xf>
    <xf numFmtId="0" fontId="3" fillId="0" borderId="6" xfId="1" applyNumberFormat="1" applyFont="1" applyFill="1" applyBorder="1" applyAlignment="1">
      <alignment vertical="top" wrapText="1"/>
    </xf>
    <xf numFmtId="0" fontId="3" fillId="0" borderId="0" xfId="0" applyFont="1" applyFill="1" applyBorder="1"/>
    <xf numFmtId="0" fontId="3" fillId="0" borderId="1" xfId="1" applyNumberFormat="1" applyFont="1" applyFill="1" applyBorder="1" applyAlignment="1">
      <alignment vertical="top" wrapText="1"/>
    </xf>
    <xf numFmtId="0" fontId="10" fillId="2" borderId="0" xfId="1" applyNumberFormat="1" applyFont="1" applyFill="1" applyBorder="1" applyAlignment="1">
      <alignment horizontal="center" vertical="center" wrapText="1" readingOrder="1"/>
    </xf>
    <xf numFmtId="0" fontId="10" fillId="2" borderId="10" xfId="1" applyNumberFormat="1" applyFont="1" applyFill="1" applyBorder="1" applyAlignment="1">
      <alignment horizontal="center" vertical="center" wrapText="1" readingOrder="1"/>
    </xf>
    <xf numFmtId="0" fontId="10" fillId="2" borderId="11" xfId="1" applyNumberFormat="1" applyFont="1" applyFill="1" applyBorder="1" applyAlignment="1">
      <alignment horizontal="left" vertical="center" wrapText="1" readingOrder="1"/>
    </xf>
    <xf numFmtId="0" fontId="3" fillId="0" borderId="12" xfId="1" applyNumberFormat="1" applyFont="1" applyFill="1" applyBorder="1" applyAlignment="1">
      <alignment vertical="top" wrapText="1"/>
    </xf>
    <xf numFmtId="0" fontId="3" fillId="0" borderId="13" xfId="1" applyNumberFormat="1" applyFont="1" applyFill="1" applyBorder="1" applyAlignment="1">
      <alignment vertical="top" wrapText="1"/>
    </xf>
    <xf numFmtId="0" fontId="10" fillId="2" borderId="2" xfId="1" applyNumberFormat="1" applyFont="1" applyFill="1" applyBorder="1" applyAlignment="1">
      <alignment horizontal="center" vertical="top" wrapText="1" readingOrder="1"/>
    </xf>
    <xf numFmtId="0" fontId="2" fillId="0" borderId="2" xfId="1" applyNumberFormat="1" applyFont="1" applyFill="1" applyBorder="1" applyAlignment="1">
      <alignment horizontal="right" vertical="top" wrapText="1" readingOrder="1"/>
    </xf>
    <xf numFmtId="166" fontId="2" fillId="0" borderId="2" xfId="1" applyNumberFormat="1" applyFont="1" applyFill="1" applyBorder="1" applyAlignment="1">
      <alignment horizontal="left" vertical="top" wrapText="1" readingOrder="1"/>
    </xf>
    <xf numFmtId="165" fontId="2" fillId="0" borderId="7" xfId="1" applyNumberFormat="1" applyFont="1" applyFill="1" applyBorder="1" applyAlignment="1">
      <alignment horizontal="center" vertical="top" wrapText="1" readingOrder="1"/>
    </xf>
    <xf numFmtId="0" fontId="10" fillId="0" borderId="20" xfId="1" applyNumberFormat="1" applyFont="1" applyFill="1" applyBorder="1" applyAlignment="1">
      <alignment horizontal="center" vertical="top" wrapText="1" readingOrder="1"/>
    </xf>
    <xf numFmtId="164" fontId="2" fillId="0" borderId="17" xfId="1" applyNumberFormat="1" applyFont="1" applyFill="1" applyBorder="1" applyAlignment="1">
      <alignment horizontal="center" vertical="top" wrapText="1" readingOrder="1"/>
    </xf>
    <xf numFmtId="0" fontId="10" fillId="0" borderId="10" xfId="1" applyNumberFormat="1" applyFont="1" applyFill="1" applyBorder="1" applyAlignment="1">
      <alignment horizontal="right" vertical="top" wrapText="1" readingOrder="1"/>
    </xf>
    <xf numFmtId="0" fontId="10" fillId="0" borderId="4" xfId="1" applyNumberFormat="1" applyFont="1" applyFill="1" applyBorder="1" applyAlignment="1">
      <alignment horizontal="right" vertical="top" wrapText="1" readingOrder="1"/>
    </xf>
  </cellXfs>
  <cellStyles count="2">
    <cellStyle name="Įprastas" xfId="0" builtinId="0"/>
    <cellStyle name="Normal"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showGridLines="0" tabSelected="1" workbookViewId="0">
      <selection activeCell="A8" sqref="A8:T8"/>
    </sheetView>
  </sheetViews>
  <sheetFormatPr defaultRowHeight="15" x14ac:dyDescent="0.25"/>
  <cols>
    <col min="1" max="1" width="5.5703125" style="1" customWidth="1"/>
    <col min="2" max="2" width="13" style="1" customWidth="1"/>
    <col min="3" max="3" width="0.28515625" style="1" hidden="1" customWidth="1"/>
    <col min="4" max="4" width="26.85546875" style="1" customWidth="1"/>
    <col min="5" max="5" width="0" style="1" hidden="1" customWidth="1"/>
    <col min="6" max="6" width="13.140625" style="1" customWidth="1"/>
    <col min="7" max="7" width="18.42578125" style="1" customWidth="1"/>
    <col min="8" max="8" width="4.5703125" style="1" hidden="1" customWidth="1"/>
    <col min="9" max="9" width="12.28515625" style="1" customWidth="1"/>
    <col min="10" max="10" width="1.85546875" style="1" hidden="1" customWidth="1"/>
    <col min="11" max="11" width="0.140625" style="1" hidden="1" customWidth="1"/>
    <col min="12" max="12" width="15.28515625" style="1" customWidth="1"/>
    <col min="13" max="13" width="16.7109375" style="1" customWidth="1"/>
    <col min="14" max="14" width="0.140625" style="1" hidden="1" customWidth="1"/>
    <col min="15" max="15" width="11" style="1" customWidth="1"/>
    <col min="16" max="16" width="14.7109375" style="1" customWidth="1"/>
    <col min="17" max="17" width="1" style="1" customWidth="1"/>
    <col min="18" max="18" width="16.7109375" style="1" customWidth="1"/>
    <col min="19" max="19" width="3" style="1" customWidth="1"/>
    <col min="20" max="20" width="32.28515625" style="1" customWidth="1"/>
    <col min="21" max="16384" width="9.140625" style="1"/>
  </cols>
  <sheetData>
    <row r="1" spans="1:21" ht="19.5" customHeight="1" x14ac:dyDescent="0.25">
      <c r="R1" s="15" t="s">
        <v>54</v>
      </c>
    </row>
    <row r="2" spans="1:21" ht="62.25" customHeight="1" x14ac:dyDescent="0.25">
      <c r="A2" s="49" t="s">
        <v>0</v>
      </c>
      <c r="B2" s="50"/>
      <c r="C2" s="50"/>
      <c r="D2" s="50"/>
      <c r="E2" s="50"/>
      <c r="F2" s="50"/>
      <c r="G2" s="50"/>
      <c r="H2" s="50"/>
      <c r="I2" s="50"/>
      <c r="J2" s="50"/>
      <c r="K2" s="50"/>
      <c r="L2" s="50"/>
      <c r="M2" s="50"/>
      <c r="N2" s="50"/>
      <c r="O2" s="50"/>
      <c r="P2" s="50"/>
      <c r="Q2" s="50"/>
      <c r="R2" s="51" t="s">
        <v>55</v>
      </c>
      <c r="S2" s="50"/>
      <c r="T2" s="50"/>
    </row>
    <row r="3" spans="1:21" ht="17.100000000000001" customHeight="1" x14ac:dyDescent="0.25">
      <c r="A3" s="49" t="s">
        <v>0</v>
      </c>
      <c r="B3" s="50"/>
      <c r="C3" s="50"/>
      <c r="D3" s="50"/>
      <c r="E3" s="50"/>
      <c r="F3" s="50"/>
      <c r="G3" s="50"/>
      <c r="H3" s="50"/>
      <c r="I3" s="50"/>
      <c r="J3" s="50"/>
      <c r="K3" s="50"/>
      <c r="L3" s="50"/>
      <c r="M3" s="50"/>
      <c r="N3" s="50"/>
      <c r="O3" s="50"/>
      <c r="P3" s="50"/>
      <c r="Q3" s="50"/>
      <c r="R3" s="51" t="s">
        <v>0</v>
      </c>
      <c r="S3" s="50"/>
      <c r="T3" s="50"/>
    </row>
    <row r="4" spans="1:21" ht="17.100000000000001" customHeight="1" x14ac:dyDescent="0.25">
      <c r="A4" s="52" t="s">
        <v>0</v>
      </c>
      <c r="B4" s="50"/>
      <c r="C4" s="50"/>
      <c r="D4" s="53" t="s">
        <v>1</v>
      </c>
      <c r="E4" s="54"/>
      <c r="F4" s="54"/>
      <c r="G4" s="54"/>
      <c r="H4" s="54"/>
      <c r="I4" s="54"/>
      <c r="J4" s="54"/>
      <c r="K4" s="54"/>
      <c r="L4" s="54"/>
      <c r="M4" s="54"/>
      <c r="N4" s="54"/>
      <c r="O4" s="54"/>
      <c r="P4" s="54"/>
      <c r="Q4" s="54"/>
      <c r="R4" s="54"/>
      <c r="S4" s="52" t="s">
        <v>0</v>
      </c>
      <c r="T4" s="50"/>
    </row>
    <row r="5" spans="1:21" ht="17.100000000000001" customHeight="1" x14ac:dyDescent="0.25">
      <c r="A5" s="55" t="s">
        <v>2</v>
      </c>
      <c r="B5" s="50"/>
      <c r="C5" s="50"/>
      <c r="D5" s="50"/>
      <c r="E5" s="50"/>
      <c r="F5" s="50"/>
      <c r="G5" s="50"/>
      <c r="H5" s="50"/>
      <c r="I5" s="50"/>
      <c r="J5" s="50"/>
      <c r="K5" s="50"/>
      <c r="L5" s="50"/>
      <c r="M5" s="50"/>
      <c r="N5" s="50"/>
      <c r="O5" s="50"/>
      <c r="P5" s="50"/>
      <c r="Q5" s="50"/>
      <c r="R5" s="50"/>
      <c r="S5" s="50"/>
      <c r="T5" s="50"/>
    </row>
    <row r="6" spans="1:21" ht="17.100000000000001" customHeight="1" x14ac:dyDescent="0.25">
      <c r="A6" s="49" t="s">
        <v>0</v>
      </c>
      <c r="B6" s="50"/>
      <c r="C6" s="50"/>
      <c r="D6" s="50"/>
      <c r="E6" s="50"/>
      <c r="F6" s="50"/>
      <c r="G6" s="50"/>
      <c r="H6" s="50"/>
      <c r="I6" s="50"/>
      <c r="J6" s="50"/>
      <c r="K6" s="50"/>
      <c r="L6" s="50"/>
      <c r="M6" s="50"/>
      <c r="N6" s="50"/>
      <c r="O6" s="50"/>
      <c r="P6" s="50"/>
      <c r="Q6" s="50"/>
      <c r="R6" s="50"/>
      <c r="S6" s="50"/>
      <c r="T6" s="50"/>
    </row>
    <row r="7" spans="1:21" ht="17.100000000000001" customHeight="1" x14ac:dyDescent="0.25">
      <c r="A7" s="52" t="s">
        <v>0</v>
      </c>
      <c r="B7" s="50"/>
      <c r="C7" s="50"/>
      <c r="D7" s="56" t="s">
        <v>3</v>
      </c>
      <c r="E7" s="54"/>
      <c r="F7" s="54"/>
      <c r="G7" s="54"/>
      <c r="H7" s="54"/>
      <c r="I7" s="54"/>
      <c r="J7" s="54"/>
      <c r="K7" s="54"/>
      <c r="L7" s="54"/>
      <c r="M7" s="54"/>
      <c r="N7" s="54"/>
      <c r="O7" s="54"/>
      <c r="P7" s="54"/>
      <c r="Q7" s="54"/>
      <c r="R7" s="54"/>
      <c r="S7" s="52" t="s">
        <v>0</v>
      </c>
      <c r="T7" s="50"/>
    </row>
    <row r="8" spans="1:21" ht="17.100000000000001" customHeight="1" x14ac:dyDescent="0.25">
      <c r="A8" s="55" t="s">
        <v>4</v>
      </c>
      <c r="B8" s="50"/>
      <c r="C8" s="50"/>
      <c r="D8" s="50"/>
      <c r="E8" s="50"/>
      <c r="F8" s="50"/>
      <c r="G8" s="50"/>
      <c r="H8" s="50"/>
      <c r="I8" s="50"/>
      <c r="J8" s="50"/>
      <c r="K8" s="50"/>
      <c r="L8" s="50"/>
      <c r="M8" s="50"/>
      <c r="N8" s="50"/>
      <c r="O8" s="50"/>
      <c r="P8" s="50"/>
      <c r="Q8" s="50"/>
      <c r="R8" s="50"/>
      <c r="S8" s="50"/>
      <c r="T8" s="50"/>
    </row>
    <row r="9" spans="1:21" ht="15" customHeight="1" x14ac:dyDescent="0.25">
      <c r="A9" s="57" t="s">
        <v>0</v>
      </c>
      <c r="B9" s="50"/>
      <c r="C9" s="50"/>
      <c r="D9" s="50"/>
      <c r="E9" s="50"/>
      <c r="F9" s="50"/>
      <c r="G9" s="50"/>
      <c r="H9" s="50"/>
      <c r="I9" s="50"/>
      <c r="J9" s="50"/>
      <c r="K9" s="50"/>
      <c r="L9" s="50"/>
      <c r="M9" s="50"/>
      <c r="N9" s="50"/>
      <c r="O9" s="50"/>
      <c r="P9" s="50"/>
      <c r="Q9" s="50"/>
      <c r="R9" s="50"/>
      <c r="S9" s="50"/>
      <c r="T9" s="50"/>
    </row>
    <row r="10" spans="1:21" ht="15" customHeight="1" x14ac:dyDescent="0.25">
      <c r="A10" s="58" t="s">
        <v>53</v>
      </c>
      <c r="B10" s="50"/>
      <c r="C10" s="50"/>
      <c r="D10" s="50"/>
      <c r="E10" s="50"/>
      <c r="F10" s="50"/>
      <c r="G10" s="50"/>
      <c r="H10" s="50"/>
      <c r="I10" s="50"/>
      <c r="J10" s="50"/>
      <c r="K10" s="50"/>
      <c r="L10" s="50"/>
      <c r="M10" s="50"/>
      <c r="N10" s="50"/>
      <c r="O10" s="50"/>
      <c r="P10" s="50"/>
      <c r="Q10" s="50"/>
      <c r="R10" s="50"/>
      <c r="S10" s="50"/>
      <c r="T10" s="50"/>
    </row>
    <row r="11" spans="1:21" ht="17.100000000000001" customHeight="1" x14ac:dyDescent="0.25">
      <c r="A11" s="59" t="s">
        <v>0</v>
      </c>
      <c r="B11" s="50"/>
      <c r="C11" s="50"/>
      <c r="D11" s="50"/>
      <c r="E11" s="50"/>
      <c r="F11" s="50"/>
      <c r="G11" s="50"/>
      <c r="H11" s="50"/>
      <c r="I11" s="50"/>
      <c r="J11" s="50"/>
      <c r="K11" s="50"/>
      <c r="L11" s="50"/>
      <c r="M11" s="50"/>
      <c r="N11" s="50"/>
      <c r="O11" s="50"/>
      <c r="P11" s="50"/>
      <c r="Q11" s="50"/>
      <c r="R11" s="50"/>
      <c r="S11" s="50"/>
      <c r="T11" s="50"/>
    </row>
    <row r="12" spans="1:21" ht="38.25" x14ac:dyDescent="0.25">
      <c r="A12" s="52" t="s">
        <v>0</v>
      </c>
      <c r="B12" s="50"/>
      <c r="C12" s="50"/>
      <c r="D12" s="50"/>
      <c r="E12" s="50"/>
      <c r="F12" s="50"/>
      <c r="G12" s="50"/>
      <c r="H12" s="50"/>
      <c r="I12" s="60" t="s">
        <v>5</v>
      </c>
      <c r="J12" s="54"/>
      <c r="K12" s="2" t="s">
        <v>6</v>
      </c>
      <c r="L12" s="60" t="s">
        <v>7</v>
      </c>
      <c r="M12" s="54"/>
      <c r="N12" s="54"/>
      <c r="O12" s="52" t="s">
        <v>0</v>
      </c>
      <c r="P12" s="50"/>
      <c r="Q12" s="50"/>
      <c r="R12" s="50"/>
      <c r="S12" s="50"/>
      <c r="T12" s="50"/>
    </row>
    <row r="13" spans="1:21" ht="0" hidden="1" customHeight="1" x14ac:dyDescent="0.25"/>
    <row r="14" spans="1:21" ht="12.2" customHeight="1" x14ac:dyDescent="0.25"/>
    <row r="15" spans="1:21" s="11" customFormat="1" ht="33" customHeight="1" x14ac:dyDescent="0.2">
      <c r="A15" s="61" t="s">
        <v>8</v>
      </c>
      <c r="B15" s="61" t="s">
        <v>9</v>
      </c>
      <c r="C15" s="61" t="s">
        <v>10</v>
      </c>
      <c r="D15" s="64"/>
      <c r="E15" s="61" t="s">
        <v>11</v>
      </c>
      <c r="F15" s="69"/>
      <c r="G15" s="69"/>
      <c r="H15" s="69"/>
      <c r="I15" s="69"/>
      <c r="J15" s="69"/>
      <c r="K15" s="69"/>
      <c r="L15" s="69"/>
      <c r="M15" s="69"/>
      <c r="N15" s="69"/>
      <c r="O15" s="69"/>
      <c r="P15" s="70"/>
      <c r="Q15" s="61" t="s">
        <v>12</v>
      </c>
      <c r="R15" s="71"/>
      <c r="S15" s="64"/>
      <c r="T15" s="61" t="s">
        <v>13</v>
      </c>
      <c r="U15" s="3"/>
    </row>
    <row r="16" spans="1:21" s="11" customFormat="1" ht="33" customHeight="1" x14ac:dyDescent="0.2">
      <c r="A16" s="62"/>
      <c r="B16" s="62"/>
      <c r="C16" s="65"/>
      <c r="D16" s="66"/>
      <c r="E16" s="61" t="s">
        <v>14</v>
      </c>
      <c r="F16" s="64"/>
      <c r="G16" s="61" t="s">
        <v>15</v>
      </c>
      <c r="H16" s="69"/>
      <c r="I16" s="70"/>
      <c r="J16" s="74" t="s">
        <v>16</v>
      </c>
      <c r="K16" s="72"/>
      <c r="L16" s="72"/>
      <c r="M16" s="72"/>
      <c r="N16" s="72"/>
      <c r="O16" s="72"/>
      <c r="P16" s="72"/>
      <c r="Q16" s="65"/>
      <c r="R16" s="72"/>
      <c r="S16" s="66"/>
      <c r="T16" s="62"/>
      <c r="U16" s="3"/>
    </row>
    <row r="17" spans="1:21" s="11" customFormat="1" ht="33" customHeight="1" x14ac:dyDescent="0.2">
      <c r="A17" s="62"/>
      <c r="B17" s="62"/>
      <c r="C17" s="65"/>
      <c r="D17" s="66"/>
      <c r="E17" s="65"/>
      <c r="F17" s="66"/>
      <c r="G17" s="61" t="s">
        <v>17</v>
      </c>
      <c r="H17" s="75" t="s">
        <v>0</v>
      </c>
      <c r="I17" s="69"/>
      <c r="J17" s="76" t="s">
        <v>18</v>
      </c>
      <c r="K17" s="77"/>
      <c r="L17" s="77"/>
      <c r="M17" s="77"/>
      <c r="N17" s="77"/>
      <c r="O17" s="77"/>
      <c r="P17" s="78"/>
      <c r="Q17" s="65"/>
      <c r="R17" s="72"/>
      <c r="S17" s="66"/>
      <c r="T17" s="62"/>
      <c r="U17" s="3"/>
    </row>
    <row r="18" spans="1:21" s="11" customFormat="1" ht="33" customHeight="1" x14ac:dyDescent="0.2">
      <c r="A18" s="62"/>
      <c r="B18" s="62"/>
      <c r="C18" s="65"/>
      <c r="D18" s="66"/>
      <c r="E18" s="65"/>
      <c r="F18" s="66"/>
      <c r="G18" s="62"/>
      <c r="H18" s="61" t="s">
        <v>19</v>
      </c>
      <c r="I18" s="64"/>
      <c r="J18" s="61" t="s">
        <v>20</v>
      </c>
      <c r="K18" s="69"/>
      <c r="L18" s="69"/>
      <c r="M18" s="69"/>
      <c r="N18" s="69"/>
      <c r="O18" s="69"/>
      <c r="P18" s="70"/>
      <c r="Q18" s="65"/>
      <c r="R18" s="72"/>
      <c r="S18" s="66"/>
      <c r="T18" s="62"/>
      <c r="U18" s="3"/>
    </row>
    <row r="19" spans="1:21" s="11" customFormat="1" ht="33" customHeight="1" x14ac:dyDescent="0.2">
      <c r="A19" s="63"/>
      <c r="B19" s="63"/>
      <c r="C19" s="67"/>
      <c r="D19" s="68"/>
      <c r="E19" s="67"/>
      <c r="F19" s="68"/>
      <c r="G19" s="63"/>
      <c r="H19" s="67"/>
      <c r="I19" s="68"/>
      <c r="J19" s="61" t="s">
        <v>19</v>
      </c>
      <c r="K19" s="69"/>
      <c r="L19" s="70"/>
      <c r="M19" s="4" t="s">
        <v>21</v>
      </c>
      <c r="N19" s="61" t="s">
        <v>22</v>
      </c>
      <c r="O19" s="70"/>
      <c r="P19" s="4" t="s">
        <v>23</v>
      </c>
      <c r="Q19" s="67"/>
      <c r="R19" s="73"/>
      <c r="S19" s="68"/>
      <c r="T19" s="63"/>
      <c r="U19" s="3"/>
    </row>
    <row r="20" spans="1:21" s="11" customFormat="1" ht="33" customHeight="1" x14ac:dyDescent="0.2">
      <c r="A20" s="5" t="s">
        <v>24</v>
      </c>
      <c r="B20" s="5" t="s">
        <v>25</v>
      </c>
      <c r="C20" s="79" t="s">
        <v>26</v>
      </c>
      <c r="D20" s="70"/>
      <c r="E20" s="79" t="s">
        <v>27</v>
      </c>
      <c r="F20" s="70"/>
      <c r="G20" s="5" t="s">
        <v>28</v>
      </c>
      <c r="H20" s="79" t="s">
        <v>29</v>
      </c>
      <c r="I20" s="70"/>
      <c r="J20" s="79" t="s">
        <v>30</v>
      </c>
      <c r="K20" s="69"/>
      <c r="L20" s="70"/>
      <c r="M20" s="5" t="s">
        <v>31</v>
      </c>
      <c r="N20" s="79" t="s">
        <v>32</v>
      </c>
      <c r="O20" s="70"/>
      <c r="P20" s="5" t="s">
        <v>33</v>
      </c>
      <c r="Q20" s="79" t="s">
        <v>34</v>
      </c>
      <c r="R20" s="69"/>
      <c r="S20" s="70"/>
      <c r="T20" s="5" t="s">
        <v>35</v>
      </c>
      <c r="U20" s="3"/>
    </row>
    <row r="21" spans="1:21" s="11" customFormat="1" ht="84" customHeight="1" x14ac:dyDescent="0.2">
      <c r="A21" s="21" t="s">
        <v>36</v>
      </c>
      <c r="B21" s="28" t="s">
        <v>37</v>
      </c>
      <c r="C21" s="44" t="s">
        <v>38</v>
      </c>
      <c r="D21" s="45"/>
      <c r="E21" s="22"/>
      <c r="F21" s="23">
        <f>G21+I21+L21+M21+O21+P21</f>
        <v>1274747.74</v>
      </c>
      <c r="G21" s="22">
        <v>446451.97</v>
      </c>
      <c r="H21" s="22"/>
      <c r="I21" s="24">
        <v>0</v>
      </c>
      <c r="J21" s="22"/>
      <c r="K21" s="25"/>
      <c r="L21" s="26">
        <v>375137.69</v>
      </c>
      <c r="M21" s="22">
        <v>453158.08</v>
      </c>
      <c r="N21" s="22"/>
      <c r="O21" s="24">
        <v>0</v>
      </c>
      <c r="P21" s="24">
        <v>0</v>
      </c>
      <c r="Q21" s="36">
        <v>42795</v>
      </c>
      <c r="R21" s="37"/>
      <c r="S21" s="38"/>
      <c r="T21" s="12" t="s">
        <v>39</v>
      </c>
      <c r="U21" s="13"/>
    </row>
    <row r="22" spans="1:21" s="11" customFormat="1" ht="42" customHeight="1" x14ac:dyDescent="0.2">
      <c r="A22" s="6" t="s">
        <v>40</v>
      </c>
      <c r="B22" s="12" t="s">
        <v>41</v>
      </c>
      <c r="C22" s="42" t="s">
        <v>42</v>
      </c>
      <c r="D22" s="41"/>
      <c r="E22" s="18"/>
      <c r="F22" s="19">
        <f>G22+I22+L22+M22+O22+P22</f>
        <v>1702136.5099999998</v>
      </c>
      <c r="G22" s="18">
        <v>446212.21</v>
      </c>
      <c r="H22" s="18"/>
      <c r="I22" s="20">
        <v>0</v>
      </c>
      <c r="J22" s="18"/>
      <c r="K22" s="16"/>
      <c r="L22" s="17">
        <v>716853.96</v>
      </c>
      <c r="M22" s="18">
        <v>539070.34</v>
      </c>
      <c r="N22" s="18"/>
      <c r="O22" s="20">
        <v>0</v>
      </c>
      <c r="P22" s="18">
        <v>0</v>
      </c>
      <c r="Q22" s="39">
        <v>42614</v>
      </c>
      <c r="R22" s="40"/>
      <c r="S22" s="41"/>
      <c r="T22" s="12" t="s">
        <v>43</v>
      </c>
      <c r="U22" s="3"/>
    </row>
    <row r="23" spans="1:21" s="11" customFormat="1" ht="35.25" customHeight="1" x14ac:dyDescent="0.2">
      <c r="A23" s="6" t="s">
        <v>44</v>
      </c>
      <c r="B23" s="12" t="s">
        <v>45</v>
      </c>
      <c r="C23" s="42" t="s">
        <v>46</v>
      </c>
      <c r="D23" s="41"/>
      <c r="E23" s="18"/>
      <c r="F23" s="19">
        <f>G23+I23+L23+M23+N23+P23</f>
        <v>860518.8</v>
      </c>
      <c r="G23" s="18">
        <v>365720.48</v>
      </c>
      <c r="H23" s="18"/>
      <c r="I23" s="18">
        <v>0</v>
      </c>
      <c r="J23" s="17"/>
      <c r="K23" s="16"/>
      <c r="L23" s="17">
        <v>430221.64</v>
      </c>
      <c r="M23" s="18">
        <v>64576.68</v>
      </c>
      <c r="N23" s="43">
        <v>0</v>
      </c>
      <c r="O23" s="40"/>
      <c r="P23" s="27">
        <v>0</v>
      </c>
      <c r="Q23" s="46"/>
      <c r="R23" s="47"/>
      <c r="S23" s="48"/>
      <c r="T23" s="12"/>
      <c r="U23" s="13"/>
    </row>
    <row r="24" spans="1:21" s="11" customFormat="1" ht="48" customHeight="1" x14ac:dyDescent="0.2">
      <c r="A24" s="6" t="s">
        <v>47</v>
      </c>
      <c r="B24" s="12" t="s">
        <v>48</v>
      </c>
      <c r="C24" s="42" t="s">
        <v>49</v>
      </c>
      <c r="D24" s="41"/>
      <c r="E24" s="43">
        <v>2612033.85</v>
      </c>
      <c r="F24" s="41"/>
      <c r="G24" s="18">
        <v>2220228.77</v>
      </c>
      <c r="H24" s="43">
        <v>0</v>
      </c>
      <c r="I24" s="48"/>
      <c r="J24" s="84">
        <v>0</v>
      </c>
      <c r="K24" s="47"/>
      <c r="L24" s="48"/>
      <c r="M24" s="29">
        <v>391805.08</v>
      </c>
      <c r="N24" s="84">
        <v>0</v>
      </c>
      <c r="O24" s="48"/>
      <c r="P24" s="30">
        <v>0</v>
      </c>
      <c r="Q24" s="82">
        <v>43008</v>
      </c>
      <c r="R24" s="47"/>
      <c r="S24" s="48"/>
      <c r="T24" s="35" t="s">
        <v>50</v>
      </c>
      <c r="U24" s="3"/>
    </row>
    <row r="25" spans="1:21" s="11" customFormat="1" ht="17.25" customHeight="1" x14ac:dyDescent="0.2">
      <c r="A25" s="85" t="s">
        <v>51</v>
      </c>
      <c r="B25" s="86"/>
      <c r="C25" s="86"/>
      <c r="D25" s="86"/>
      <c r="E25" s="7"/>
      <c r="F25" s="8">
        <f>F21+F22+F23+E24</f>
        <v>6449436.9000000004</v>
      </c>
      <c r="G25" s="9">
        <f>G21+G22+G23+G24</f>
        <v>3478613.4299999997</v>
      </c>
      <c r="H25" s="10"/>
      <c r="I25" s="31">
        <v>0</v>
      </c>
      <c r="J25" s="32"/>
      <c r="K25" s="33"/>
      <c r="L25" s="34">
        <f>L21+L22+L23+J24</f>
        <v>1522213.29</v>
      </c>
      <c r="M25" s="32">
        <f>M21+M22+M23+M24</f>
        <v>1448610.18</v>
      </c>
      <c r="N25" s="32"/>
      <c r="O25" s="31">
        <v>0</v>
      </c>
      <c r="P25" s="32">
        <v>0</v>
      </c>
      <c r="Q25" s="83"/>
      <c r="R25" s="83"/>
      <c r="S25" s="83"/>
      <c r="T25" s="83"/>
      <c r="U25" s="3"/>
    </row>
    <row r="26" spans="1:21" s="11" customFormat="1" ht="19.5" customHeight="1" x14ac:dyDescent="0.2">
      <c r="A26" s="80" t="s">
        <v>52</v>
      </c>
      <c r="B26" s="69"/>
      <c r="C26" s="69"/>
      <c r="D26" s="69"/>
      <c r="E26" s="69"/>
      <c r="F26" s="70"/>
      <c r="G26" s="81">
        <v>3587150.1</v>
      </c>
      <c r="H26" s="69"/>
      <c r="I26" s="73"/>
      <c r="J26" s="73"/>
      <c r="K26" s="73"/>
      <c r="L26" s="73"/>
      <c r="M26" s="73"/>
      <c r="N26" s="73"/>
      <c r="O26" s="73"/>
      <c r="P26" s="73"/>
      <c r="Q26" s="73"/>
      <c r="R26" s="73"/>
      <c r="S26" s="73"/>
      <c r="T26" s="68"/>
      <c r="U26" s="3"/>
    </row>
    <row r="27" spans="1:21" ht="33.6" customHeight="1" x14ac:dyDescent="0.25"/>
    <row r="28" spans="1:21" ht="0" hidden="1" customHeight="1" x14ac:dyDescent="0.25"/>
    <row r="29" spans="1:21" ht="36.6" customHeight="1" x14ac:dyDescent="0.25">
      <c r="G29" s="14"/>
    </row>
  </sheetData>
  <mergeCells count="59">
    <mergeCell ref="A26:F26"/>
    <mergeCell ref="G26:T26"/>
    <mergeCell ref="Q24:S24"/>
    <mergeCell ref="Q25:T25"/>
    <mergeCell ref="C24:D24"/>
    <mergeCell ref="E24:F24"/>
    <mergeCell ref="H24:I24"/>
    <mergeCell ref="J24:L24"/>
    <mergeCell ref="N24:O24"/>
    <mergeCell ref="A25:D25"/>
    <mergeCell ref="Q20:S20"/>
    <mergeCell ref="C20:D20"/>
    <mergeCell ref="E20:F20"/>
    <mergeCell ref="H20:I20"/>
    <mergeCell ref="J20:L20"/>
    <mergeCell ref="N20:O20"/>
    <mergeCell ref="T15:T19"/>
    <mergeCell ref="E16:F19"/>
    <mergeCell ref="G16:I16"/>
    <mergeCell ref="J16:P16"/>
    <mergeCell ref="G17:G19"/>
    <mergeCell ref="H17:I17"/>
    <mergeCell ref="J17:P17"/>
    <mergeCell ref="H18:I19"/>
    <mergeCell ref="J18:P18"/>
    <mergeCell ref="J19:L19"/>
    <mergeCell ref="N19:O19"/>
    <mergeCell ref="A15:A19"/>
    <mergeCell ref="B15:B19"/>
    <mergeCell ref="C15:D19"/>
    <mergeCell ref="E15:P15"/>
    <mergeCell ref="Q15:S19"/>
    <mergeCell ref="A8:T8"/>
    <mergeCell ref="A9:T9"/>
    <mergeCell ref="A10:T10"/>
    <mergeCell ref="A11:T11"/>
    <mergeCell ref="A12:H12"/>
    <mergeCell ref="I12:J12"/>
    <mergeCell ref="L12:N12"/>
    <mergeCell ref="O12:T12"/>
    <mergeCell ref="A5:T5"/>
    <mergeCell ref="A6:T6"/>
    <mergeCell ref="A7:C7"/>
    <mergeCell ref="D7:R7"/>
    <mergeCell ref="S7:T7"/>
    <mergeCell ref="A2:Q2"/>
    <mergeCell ref="R2:T2"/>
    <mergeCell ref="A3:Q3"/>
    <mergeCell ref="R3:T3"/>
    <mergeCell ref="A4:C4"/>
    <mergeCell ref="D4:R4"/>
    <mergeCell ref="S4:T4"/>
    <mergeCell ref="Q21:S21"/>
    <mergeCell ref="Q22:S22"/>
    <mergeCell ref="C23:D23"/>
    <mergeCell ref="N23:O23"/>
    <mergeCell ref="C21:D21"/>
    <mergeCell ref="Q23:S23"/>
    <mergeCell ref="C22:D22"/>
  </mergeCells>
  <pageMargins left="0.39370078740157499" right="0.39370078740157499" top="0.39370078740157499" bottom="0.85177795275590595" header="0.39370078740157499" footer="0.39370078740157499"/>
  <pageSetup paperSize="9" scale="69" orientation="landscape"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 Ramunienė</dc:creator>
  <cp:lastModifiedBy>Roma Ramunienė</cp:lastModifiedBy>
  <cp:lastPrinted>2022-01-25T08:05:27Z</cp:lastPrinted>
  <dcterms:created xsi:type="dcterms:W3CDTF">2021-11-08T12:37:02Z</dcterms:created>
  <dcterms:modified xsi:type="dcterms:W3CDTF">2022-02-21T09:21:07Z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