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KAUNAS\"/>
    </mc:Choice>
  </mc:AlternateContent>
  <bookViews>
    <workbookView xWindow="0" yWindow="0" windowWidth="21810" windowHeight="9765"/>
  </bookViews>
  <sheets>
    <sheet name="2016-05-18" sheetId="1" r:id="rId1"/>
  </sheets>
  <definedNames>
    <definedName name="_xlnm.Print_Titles" localSheetId="0">'2016-05-18'!$18:$22</definedName>
  </definedNames>
  <calcPr calcId="152511"/>
</workbook>
</file>

<file path=xl/calcChain.xml><?xml version="1.0" encoding="utf-8"?>
<calcChain xmlns="http://schemas.openxmlformats.org/spreadsheetml/2006/main">
  <c r="F33" i="1" l="1"/>
  <c r="G33" i="1"/>
  <c r="H33" i="1"/>
  <c r="I33" i="1"/>
  <c r="J33" i="1"/>
  <c r="K33" i="1"/>
  <c r="E33" i="1"/>
</calcChain>
</file>

<file path=xl/sharedStrings.xml><?xml version="1.0" encoding="utf-8"?>
<sst xmlns="http://schemas.openxmlformats.org/spreadsheetml/2006/main" count="69" uniqueCount="58">
  <si>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</si>
  <si>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</si>
  <si>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</si>
  <si>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</si>
  <si>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</si>
  <si>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</si>
  <si>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</si>
  <si>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</si>
  <si>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</si>
  <si>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</si>
  <si>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</si>
  <si>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</si>
  <si>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</si>
  <si>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Iš ES struktūrinių fondų lėšų siūlomo bendrai finansuoti projekto (toliau – projektas) preliminarus pavadinimas</t>
  </si>
  <si>
    <t>Nr. 08.2.1-CPVA-R-908-21</t>
  </si>
  <si>
    <t>PAKEISTAS KAUNO REGIONO PLĖTROS TARYBOS</t>
  </si>
  <si>
    <t>2016 m. gegužės 18 d. sprendimu Nr. 51/2S-32</t>
  </si>
  <si>
    <t>2016 m. birželio 28 d. sprendimu Nr. 51/2S-40</t>
  </si>
  <si>
    <t>LIETUVOS RESPUBLIKOS VIDAUS REIKALŲ MINISTERIJOS</t>
  </si>
  <si>
    <t>1.</t>
  </si>
  <si>
    <t>Raseinių rajono savivaldybės administracija</t>
  </si>
  <si>
    <t>Projektų parengtumo reikalavimai projektų  ir kita reikalinga informacija (jei taikoma)</t>
  </si>
  <si>
    <t>Ariogalos miesto bendruomeninės infrastruktūros gerinimas</t>
  </si>
  <si>
    <t>2017 m. gegužės 16 d. sprendimu Nr. 51/2S-42</t>
  </si>
  <si>
    <t>2.</t>
  </si>
  <si>
    <t>Kauno rajono savivaldybės administracija</t>
  </si>
  <si>
    <t>Kauno rajono Ežerėlio miesto atnaujinimas</t>
  </si>
  <si>
    <t>2017 m. birželio 1 d. sprendimu Nr. 51/2S-48</t>
  </si>
  <si>
    <t xml:space="preserve">2014–2020 METŲ EUROPOS SĄJUNGOS FONDŲ INVESTICIJŲ VEIKSMŲ PROGRAMOS PRIEMONĖS NR. 08.2.1.-CPVA-R-908 „KAIMO GYVENAMŲJŲ VIETOVIŲ ATNAUJINIMAS“  IŠ ES STRUKTŪRINIŲ FONDŲ LĖŠŲ SIŪLOMŲ BENDRAI FINANSUOTI KAUNO REGIONO PROJEKTŲ SĄRAŠAS </t>
  </si>
  <si>
    <t>2017 m. rugsėjo 14 d. sprendimu Nr. 51/2S-87</t>
  </si>
  <si>
    <t>3.</t>
  </si>
  <si>
    <t>Jonavos rajono savivaldybės administracija</t>
  </si>
  <si>
    <t>Ruklos miestelio kompleksinis atnaujinimas</t>
  </si>
  <si>
    <t>4.</t>
  </si>
  <si>
    <t>5.</t>
  </si>
  <si>
    <t>6.</t>
  </si>
  <si>
    <t>7.</t>
  </si>
  <si>
    <t>8.</t>
  </si>
  <si>
    <t>Viduklės miestelio bendruomeninės infrastruktūros gerinimas</t>
  </si>
  <si>
    <t>9.</t>
  </si>
  <si>
    <t>Gudienos kaimo gyvenamosios vietovės atnaujinimas</t>
  </si>
  <si>
    <t>Jiezno miesto viešųjų erdvių sutvarkymas</t>
  </si>
  <si>
    <t>Kompleksiškas Pelėdnagių kaimo viešųjų erdvių sutvarkymas</t>
  </si>
  <si>
    <t>Kompleksiškas Vilainių kaimo viešųjų erdvių sutvarkymas</t>
  </si>
  <si>
    <t>2017 m. spalio 30 d. sprendimu Nr. 51/2S-107</t>
  </si>
  <si>
    <t>Suėjus paraiškų pateikimo terminui, projektai turi atitikti 08.2.1-CPVA-R-908 priemonės „Kaimo gyvenamųjų vietovių atnaujinimas“ projektų finansavimo sąlygų aprašo, patvirtinto Lietuvos Respublikos vidaus reikalų ministro 2015 m. spalio 21 d. įsakymu Nr.1V-833, 23 punkto reikalavimus.</t>
  </si>
  <si>
    <t>Prienų rajono savivaldybės administracija</t>
  </si>
  <si>
    <t>Kaišiadorių rajono savivaldybės administracija</t>
  </si>
  <si>
    <t>Kėdainių rajono savivaldybės administracija</t>
  </si>
  <si>
    <t>Kauno rajono Vilkijos miesto atnaujinimas</t>
  </si>
  <si>
    <t>2017 m. gruodžio 28 d. sprendimu Nr. 51/2S-128</t>
  </si>
  <si>
    <r>
      <t xml:space="preserve">PATVIRTINTA      </t>
    </r>
    <r>
      <rPr>
        <b/>
        <sz val="12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 xml:space="preserve">                                                                                   Kauno regiono plėtros tarybos</t>
    </r>
  </si>
  <si>
    <t>Lietuvos Respublikos valstybės biudžeto lėšos</t>
  </si>
  <si>
    <t xml:space="preserve">Lietuvos Respublikos valstybės biudžeto lėšos </t>
  </si>
  <si>
    <t>Kitos viešosios lėšos</t>
  </si>
  <si>
    <t>Savivaldybės biudžeto lėšos</t>
  </si>
  <si>
    <t>2018 m. sausio 30 d. sprendimu Nr. 51/2S-2</t>
  </si>
  <si>
    <t>(Kauno regiono plėtros tarybos 
2018 m. balandžio 19 d. sprendimo Nr. 51/2S-28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</si>
</sst>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t_-;\-* #,##0.00\ _L_t_-;_-* &quot;-&quot;??\ _L_t_-;_-@_-"/>
    <numFmt numFmtId="165" formatCode="yyyy\-mm\-dd;@"/>
    <numFmt numFmtId="166" formatCode="#,##0.00_ ;\-#,##0.00\ 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8"/>
      <color indexed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2"/>
      <color rgb="FFFF0000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7" fillId="0" borderId="0" applyFont="0" applyFill="0" applyBorder="0" applyAlignment="0" applyProtection="0"/>
    <xf numFmtId="0" fontId="7" fillId="0" borderId="0"/>
  </cellStyleXfs>
  <cellXfs count="78">
    <xf numFmtId="0" fontId="0" fillId="0" borderId="0" xfId="0"/>
    <xf numFmtId="0" fontId="2" fillId="0" borderId="0" xfId="1" applyFont="1"/>
    <xf numFmtId="0" fontId="2" fillId="0" borderId="0" xfId="0" applyFont="1"/>
    <xf numFmtId="0" fontId="2" fillId="0" borderId="0" xfId="1" applyFont="1" applyFill="1" applyAlignment="1">
      <alignment horizontal="center"/>
    </xf>
    <xf numFmtId="0" fontId="3" fillId="0" borderId="0" xfId="0" applyFont="1" applyAlignment="1">
      <alignment horizontal="left" vertical="top" wrapText="1"/>
    </xf>
    <xf numFmtId="0" fontId="2" fillId="2" borderId="0" xfId="0" applyFont="1" applyFill="1"/>
    <xf numFmtId="0" fontId="2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9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wrapText="1"/>
    </xf>
    <xf numFmtId="0" fontId="2" fillId="0" borderId="0" xfId="1" applyFont="1" applyAlignment="1">
      <alignment wrapText="1"/>
    </xf>
    <xf numFmtId="0" fontId="4" fillId="0" borderId="0" xfId="1" applyFont="1" applyFill="1" applyAlignment="1"/>
    <xf numFmtId="0" fontId="2" fillId="0" borderId="1" xfId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4" fontId="2" fillId="0" borderId="2" xfId="1" applyNumberFormat="1" applyFont="1" applyFill="1" applyBorder="1" applyAlignment="1">
      <alignment horizontal="right" vertical="top" wrapText="1"/>
    </xf>
    <xf numFmtId="4" fontId="2" fillId="0" borderId="2" xfId="0" applyNumberFormat="1" applyFont="1" applyFill="1" applyBorder="1" applyAlignment="1">
      <alignment horizontal="right" vertical="top"/>
    </xf>
    <xf numFmtId="4" fontId="10" fillId="0" borderId="2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center" vertical="top" wrapText="1"/>
    </xf>
    <xf numFmtId="0" fontId="2" fillId="0" borderId="2" xfId="1" applyFont="1" applyFill="1" applyBorder="1" applyAlignment="1">
      <alignment horizontal="left" vertical="top" wrapText="1"/>
    </xf>
    <xf numFmtId="0" fontId="3" fillId="0" borderId="0" xfId="1" applyFont="1" applyFill="1" applyAlignment="1">
      <alignment wrapText="1"/>
    </xf>
    <xf numFmtId="0" fontId="3" fillId="0" borderId="0" xfId="1" applyFont="1" applyFill="1" applyAlignment="1">
      <alignment horizontal="right" wrapText="1"/>
    </xf>
    <xf numFmtId="0" fontId="2" fillId="0" borderId="0" xfId="1" applyFont="1" applyFill="1"/>
    <xf numFmtId="0" fontId="3" fillId="0" borderId="0" xfId="1" applyFont="1" applyFill="1" applyBorder="1" applyAlignment="1">
      <alignment horizontal="right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65" fontId="2" fillId="0" borderId="2" xfId="1" applyNumberFormat="1" applyFont="1" applyFill="1" applyBorder="1" applyAlignment="1">
      <alignment horizontal="center" vertical="top" wrapText="1"/>
    </xf>
    <xf numFmtId="4" fontId="2" fillId="0" borderId="0" xfId="0" applyNumberFormat="1" applyFont="1" applyFill="1"/>
    <xf numFmtId="0" fontId="0" fillId="0" borderId="0" xfId="0" applyBorder="1" applyAlignment="1" applyProtection="1">
      <alignment horizontal="center" vertical="center" wrapText="1" readingOrder="1"/>
      <protection locked="0"/>
    </xf>
    <xf numFmtId="0" fontId="6" fillId="0" borderId="2" xfId="0" applyFont="1" applyBorder="1" applyAlignment="1" applyProtection="1">
      <alignment horizontal="center" vertical="center" wrapText="1" readingOrder="1"/>
      <protection locked="0"/>
    </xf>
    <xf numFmtId="0" fontId="2" fillId="2" borderId="2" xfId="1" applyFont="1" applyFill="1" applyBorder="1" applyAlignment="1">
      <alignment horizontal="center" vertical="top" wrapText="1"/>
    </xf>
    <xf numFmtId="0" fontId="2" fillId="2" borderId="2" xfId="3" applyFont="1" applyFill="1" applyBorder="1" applyAlignment="1">
      <alignment horizontal="left" vertical="top" wrapText="1"/>
    </xf>
    <xf numFmtId="4" fontId="2" fillId="2" borderId="2" xfId="3" applyNumberFormat="1" applyFont="1" applyFill="1" applyBorder="1" applyAlignment="1">
      <alignment horizontal="right" vertical="top"/>
    </xf>
    <xf numFmtId="4" fontId="2" fillId="2" borderId="2" xfId="3" applyNumberFormat="1" applyFont="1" applyFill="1" applyBorder="1" applyAlignment="1">
      <alignment horizontal="right" vertical="top" wrapText="1"/>
    </xf>
    <xf numFmtId="4" fontId="10" fillId="2" borderId="2" xfId="0" applyNumberFormat="1" applyFont="1" applyFill="1" applyBorder="1" applyAlignment="1">
      <alignment horizontal="right" vertical="top" wrapText="1"/>
    </xf>
    <xf numFmtId="165" fontId="2" fillId="2" borderId="2" xfId="1" applyNumberFormat="1" applyFont="1" applyFill="1" applyBorder="1" applyAlignment="1">
      <alignment horizontal="center" vertical="top" wrapText="1"/>
    </xf>
    <xf numFmtId="0" fontId="6" fillId="2" borderId="2" xfId="0" applyFont="1" applyFill="1" applyBorder="1" applyAlignment="1" applyProtection="1">
      <alignment horizontal="center" vertical="center" wrapText="1" readingOrder="1"/>
      <protection locked="0"/>
    </xf>
    <xf numFmtId="0" fontId="2" fillId="2" borderId="2" xfId="0" applyFont="1" applyFill="1" applyBorder="1" applyAlignment="1">
      <alignment horizontal="left" vertical="top" wrapText="1"/>
    </xf>
    <xf numFmtId="166" fontId="2" fillId="2" borderId="2" xfId="2" applyNumberFormat="1" applyFont="1" applyFill="1" applyBorder="1" applyAlignment="1">
      <alignment horizontal="right" vertical="top"/>
    </xf>
    <xf numFmtId="0" fontId="2" fillId="2" borderId="2" xfId="3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0" borderId="0" xfId="1" applyFont="1" applyFill="1" applyAlignment="1">
      <alignment horizontal="left"/>
    </xf>
    <xf numFmtId="0" fontId="2" fillId="0" borderId="2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0" borderId="7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left" vertical="center" wrapText="1"/>
    </xf>
    <xf numFmtId="4" fontId="4" fillId="2" borderId="5" xfId="1" applyNumberFormat="1" applyFont="1" applyFill="1" applyBorder="1" applyAlignment="1">
      <alignment horizontal="left" vertical="center" wrapText="1"/>
    </xf>
    <xf numFmtId="0" fontId="5" fillId="0" borderId="0" xfId="1" applyFont="1" applyFill="1" applyAlignment="1">
      <alignment horizontal="left" vertical="top" wrapText="1"/>
    </xf>
    <xf numFmtId="0" fontId="8" fillId="0" borderId="0" xfId="0" applyFont="1" applyFill="1" applyAlignment="1">
      <alignment wrapText="1"/>
    </xf>
    <xf numFmtId="0" fontId="2" fillId="0" borderId="0" xfId="1" applyFont="1" applyFill="1" applyAlignment="1">
      <alignment horizontal="left"/>
    </xf>
    <xf numFmtId="0" fontId="2" fillId="0" borderId="2" xfId="0" applyFont="1" applyFill="1" applyBorder="1" applyAlignment="1">
      <alignment horizontal="right" vertical="center"/>
    </xf>
    <xf numFmtId="4" fontId="2" fillId="0" borderId="6" xfId="0" applyNumberFormat="1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left" vertical="center" wrapText="1"/>
    </xf>
    <xf numFmtId="4" fontId="2" fillId="0" borderId="3" xfId="0" applyNumberFormat="1" applyFont="1" applyFill="1" applyBorder="1" applyAlignment="1">
      <alignment horizontal="left" vertical="center" wrapText="1"/>
    </xf>
    <xf numFmtId="0" fontId="2" fillId="2" borderId="8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right" vertical="center"/>
    </xf>
    <xf numFmtId="0" fontId="4" fillId="2" borderId="12" xfId="1" applyFont="1" applyFill="1" applyBorder="1" applyAlignment="1">
      <alignment horizontal="right" vertical="center"/>
    </xf>
    <xf numFmtId="0" fontId="4" fillId="2" borderId="10" xfId="1" applyFont="1" applyFill="1" applyBorder="1" applyAlignment="1">
      <alignment horizontal="right" vertical="center"/>
    </xf>
    <xf numFmtId="0" fontId="4" fillId="2" borderId="13" xfId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right"/>
    </xf>
    <xf numFmtId="0" fontId="4" fillId="0" borderId="0" xfId="1" applyFont="1" applyFill="1" applyAlignment="1">
      <alignment horizontal="left" vertical="top"/>
    </xf>
    <xf numFmtId="0" fontId="2" fillId="2" borderId="0" xfId="1" applyFont="1" applyFill="1" applyAlignment="1">
      <alignment horizontal="left"/>
    </xf>
    <xf numFmtId="0" fontId="3" fillId="0" borderId="0" xfId="1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4" fillId="0" borderId="0" xfId="1" applyFont="1" applyFill="1" applyAlignment="1">
      <alignment horizontal="center" wrapText="1"/>
    </xf>
    <xf numFmtId="0" fontId="2" fillId="0" borderId="0" xfId="1" applyFont="1" applyFill="1" applyAlignment="1">
      <alignment horizontal="left" wrapText="1"/>
    </xf>
    <xf numFmtId="0" fontId="2" fillId="0" borderId="0" xfId="1" applyFont="1" applyAlignment="1">
      <alignment horizontal="left" vertical="center" wrapText="1"/>
    </xf>
    <xf numFmtId="0" fontId="4" fillId="0" borderId="0" xfId="1" applyFont="1" applyAlignment="1">
      <alignment horizontal="left" vertical="center" wrapText="1"/>
    </xf>
    <xf numFmtId="0" fontId="3" fillId="0" borderId="0" xfId="1" applyFont="1" applyFill="1" applyAlignment="1">
      <alignment horizontal="right" wrapText="1"/>
    </xf>
    <xf numFmtId="0" fontId="4" fillId="0" borderId="0" xfId="1" applyFont="1" applyFill="1" applyAlignment="1">
      <alignment vertical="center" wrapText="1"/>
    </xf>
    <xf numFmtId="165" fontId="4" fillId="0" borderId="0" xfId="1" applyNumberFormat="1" applyFont="1" applyFill="1" applyAlignment="1">
      <alignment horizontal="center" wrapText="1"/>
    </xf>
  </cellXfs>
  <cellStyles count="4">
    <cellStyle name="Comma" xfId="2" builtinId="3"/>
    <cellStyle name="Įprastas 2" xfId="1"/>
    <cellStyle name="Normal" xfId="0" builtinId="0"/>
    <cellStyle name="Paprastas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zoomScale="85" zoomScaleNormal="85" workbookViewId="0">
      <selection activeCell="B13" sqref="B13:M13"/>
    </sheetView>
  </sheetViews>
  <sheetFormatPr defaultRowHeight="15.75" x14ac:dyDescent="0.25"/>
  <cols>
    <col min="1" max="1" width="2.28515625" style="2" customWidth="1"/>
    <col min="2" max="2" width="6.140625" style="2" customWidth="1"/>
    <col min="3" max="3" width="16.28515625" style="2" customWidth="1"/>
    <col min="4" max="4" width="20" style="2" customWidth="1"/>
    <col min="5" max="6" width="13.85546875" style="2" customWidth="1"/>
    <col min="7" max="7" width="13.140625" style="2" customWidth="1"/>
    <col min="8" max="8" width="16.140625" style="2" customWidth="1"/>
    <col min="9" max="9" width="14.42578125" style="2" bestFit="1" customWidth="1"/>
    <col min="10" max="11" width="11.7109375" style="2" customWidth="1"/>
    <col min="12" max="12" width="17.7109375" style="2" customWidth="1"/>
    <col min="13" max="13" width="30.28515625" style="2" customWidth="1"/>
    <col min="14" max="14" width="20.7109375" style="6" customWidth="1"/>
    <col min="15" max="15" width="11.140625" style="6" customWidth="1"/>
    <col min="16" max="16384" width="9.140625" style="6"/>
  </cols>
  <sheetData>
    <row r="1" spans="2:13" ht="31.5" customHeight="1" x14ac:dyDescent="0.25">
      <c r="B1" s="1"/>
      <c r="C1" s="1"/>
      <c r="D1" s="1"/>
      <c r="E1" s="1"/>
      <c r="F1" s="1"/>
      <c r="G1" s="1"/>
      <c r="H1" s="1"/>
      <c r="I1" s="10"/>
      <c r="J1" s="73" t="s">
        <v>51</v>
      </c>
      <c r="K1" s="74"/>
      <c r="L1" s="74"/>
      <c r="M1" s="74"/>
    </row>
    <row r="2" spans="2:13" ht="18.75" customHeight="1" x14ac:dyDescent="0.25">
      <c r="B2" s="11"/>
      <c r="C2" s="11"/>
      <c r="D2" s="11"/>
      <c r="E2" s="11"/>
      <c r="F2" s="11"/>
      <c r="G2" s="11"/>
      <c r="H2" s="11"/>
      <c r="I2" s="11"/>
      <c r="J2" s="53" t="s">
        <v>16</v>
      </c>
      <c r="K2" s="53"/>
      <c r="L2" s="53"/>
      <c r="M2" s="53"/>
    </row>
    <row r="3" spans="2:13" ht="15.75" hidden="1" customHeight="1" x14ac:dyDescent="0.25">
      <c r="B3" s="3"/>
      <c r="C3" s="3"/>
      <c r="D3" s="3"/>
      <c r="E3" s="3"/>
      <c r="F3" s="3"/>
      <c r="G3" s="3"/>
      <c r="H3" s="3"/>
      <c r="I3" s="3"/>
      <c r="J3" s="67" t="s">
        <v>15</v>
      </c>
      <c r="K3" s="67"/>
      <c r="L3" s="67"/>
      <c r="M3" s="67"/>
    </row>
    <row r="4" spans="2:13" hidden="1" x14ac:dyDescent="0.25">
      <c r="B4" s="3"/>
      <c r="C4" s="3"/>
      <c r="D4" s="3"/>
      <c r="E4" s="3"/>
      <c r="F4" s="3"/>
      <c r="G4" s="3"/>
      <c r="H4" s="3"/>
      <c r="I4" s="3"/>
      <c r="J4" s="68" t="s">
        <v>17</v>
      </c>
      <c r="K4" s="68"/>
      <c r="L4" s="68"/>
      <c r="M4" s="68"/>
    </row>
    <row r="5" spans="2:13" hidden="1" x14ac:dyDescent="0.25">
      <c r="B5" s="3"/>
      <c r="C5" s="3"/>
      <c r="D5" s="3"/>
      <c r="E5" s="3"/>
      <c r="F5" s="3"/>
      <c r="G5" s="3"/>
      <c r="H5" s="3"/>
      <c r="I5" s="3"/>
      <c r="J5" s="53" t="s">
        <v>23</v>
      </c>
      <c r="K5" s="53"/>
      <c r="L5" s="53"/>
      <c r="M5" s="53"/>
    </row>
    <row r="6" spans="2:13" hidden="1" x14ac:dyDescent="0.25">
      <c r="B6" s="3"/>
      <c r="C6" s="3"/>
      <c r="D6" s="3"/>
      <c r="E6" s="3"/>
      <c r="F6" s="3"/>
      <c r="G6" s="3"/>
      <c r="H6" s="3"/>
      <c r="I6" s="3"/>
      <c r="J6" s="53" t="s">
        <v>27</v>
      </c>
      <c r="K6" s="53"/>
      <c r="L6" s="53"/>
      <c r="M6" s="53"/>
    </row>
    <row r="7" spans="2:13" hidden="1" x14ac:dyDescent="0.25">
      <c r="B7" s="3"/>
      <c r="C7" s="3"/>
      <c r="D7" s="3"/>
      <c r="E7" s="3"/>
      <c r="F7" s="3"/>
      <c r="G7" s="3"/>
      <c r="H7" s="3"/>
      <c r="I7" s="3"/>
      <c r="J7" s="53" t="s">
        <v>29</v>
      </c>
      <c r="K7" s="53"/>
      <c r="L7" s="53"/>
      <c r="M7" s="53"/>
    </row>
    <row r="8" spans="2:13" hidden="1" x14ac:dyDescent="0.25">
      <c r="B8" s="3"/>
      <c r="C8" s="3"/>
      <c r="D8" s="3"/>
      <c r="E8" s="3"/>
      <c r="F8" s="3"/>
      <c r="G8" s="3"/>
      <c r="H8" s="3"/>
      <c r="I8" s="3"/>
      <c r="J8" s="53" t="s">
        <v>44</v>
      </c>
      <c r="K8" s="53"/>
      <c r="L8" s="53"/>
      <c r="M8" s="53"/>
    </row>
    <row r="9" spans="2:13" hidden="1" x14ac:dyDescent="0.25">
      <c r="B9" s="3"/>
      <c r="C9" s="3"/>
      <c r="D9" s="3"/>
      <c r="E9" s="3"/>
      <c r="F9" s="3"/>
      <c r="G9" s="3"/>
      <c r="H9" s="3"/>
      <c r="I9" s="3"/>
      <c r="J9" s="53" t="s">
        <v>50</v>
      </c>
      <c r="K9" s="53"/>
      <c r="L9" s="53"/>
      <c r="M9" s="53"/>
    </row>
    <row r="10" spans="2:13" hidden="1" x14ac:dyDescent="0.25">
      <c r="B10" s="3"/>
      <c r="C10" s="3"/>
      <c r="D10" s="3"/>
      <c r="E10" s="3"/>
      <c r="F10" s="3"/>
      <c r="G10" s="3"/>
      <c r="H10" s="3"/>
      <c r="I10" s="3"/>
      <c r="J10" s="41" t="s">
        <v>56</v>
      </c>
      <c r="K10" s="41"/>
      <c r="L10" s="41"/>
      <c r="M10" s="41"/>
    </row>
    <row r="11" spans="2:13" ht="33.75" customHeight="1" x14ac:dyDescent="0.25">
      <c r="B11" s="3"/>
      <c r="C11" s="3"/>
      <c r="D11" s="3"/>
      <c r="E11" s="3"/>
      <c r="F11" s="3"/>
      <c r="G11" s="3"/>
      <c r="H11" s="3"/>
      <c r="I11" s="3"/>
      <c r="J11" s="72" t="s">
        <v>57</v>
      </c>
      <c r="K11" s="53"/>
      <c r="L11" s="53"/>
      <c r="M11" s="53"/>
    </row>
    <row r="12" spans="2:13" ht="15.75" customHeight="1" x14ac:dyDescent="0.25">
      <c r="B12" s="71" t="s">
        <v>18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</row>
    <row r="13" spans="2:13" ht="30.75" customHeight="1" x14ac:dyDescent="0.25">
      <c r="B13" s="71" t="s">
        <v>28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</row>
    <row r="14" spans="2:13" x14ac:dyDescent="0.25">
      <c r="B14" s="20"/>
      <c r="C14" s="20"/>
      <c r="D14" s="20"/>
      <c r="E14" s="20"/>
      <c r="F14" s="75"/>
      <c r="G14" s="75"/>
      <c r="H14" s="75"/>
      <c r="I14" s="75"/>
      <c r="J14" s="75"/>
      <c r="K14" s="75"/>
      <c r="L14" s="51"/>
      <c r="M14" s="52"/>
    </row>
    <row r="15" spans="2:13" x14ac:dyDescent="0.25">
      <c r="B15" s="20"/>
      <c r="C15" s="20"/>
      <c r="D15" s="20"/>
      <c r="E15" s="77">
        <v>42508</v>
      </c>
      <c r="F15" s="77"/>
      <c r="G15" s="76" t="s">
        <v>14</v>
      </c>
      <c r="H15" s="76"/>
      <c r="I15" s="21"/>
      <c r="J15" s="20"/>
      <c r="K15" s="20"/>
      <c r="L15" s="69"/>
      <c r="M15" s="70"/>
    </row>
    <row r="16" spans="2:13" x14ac:dyDescent="0.25">
      <c r="B16" s="22"/>
      <c r="C16" s="22"/>
      <c r="D16" s="22"/>
      <c r="E16" s="66"/>
      <c r="F16" s="66"/>
      <c r="G16" s="66"/>
      <c r="H16" s="66"/>
      <c r="I16" s="22"/>
      <c r="J16" s="22"/>
      <c r="K16" s="22"/>
      <c r="L16" s="22"/>
      <c r="M16" s="22"/>
    </row>
    <row r="17" spans="1:14" x14ac:dyDescent="0.25">
      <c r="B17" s="22"/>
      <c r="C17" s="22"/>
      <c r="D17" s="22"/>
      <c r="E17" s="23"/>
      <c r="F17" s="23"/>
      <c r="G17" s="23"/>
      <c r="H17" s="23"/>
      <c r="I17" s="22"/>
      <c r="J17" s="22"/>
      <c r="K17" s="22"/>
      <c r="L17" s="22"/>
      <c r="M17" s="22"/>
    </row>
    <row r="18" spans="1:14" ht="15" customHeight="1" x14ac:dyDescent="0.25">
      <c r="B18" s="42" t="s">
        <v>0</v>
      </c>
      <c r="C18" s="42" t="s">
        <v>5</v>
      </c>
      <c r="D18" s="42" t="s">
        <v>13</v>
      </c>
      <c r="E18" s="46" t="s">
        <v>10</v>
      </c>
      <c r="F18" s="47"/>
      <c r="G18" s="47"/>
      <c r="H18" s="47"/>
      <c r="I18" s="47"/>
      <c r="J18" s="47"/>
      <c r="K18" s="48"/>
      <c r="L18" s="42" t="s">
        <v>6</v>
      </c>
      <c r="M18" s="43" t="s">
        <v>21</v>
      </c>
    </row>
    <row r="19" spans="1:14" ht="31.5" customHeight="1" x14ac:dyDescent="0.25">
      <c r="B19" s="42"/>
      <c r="C19" s="42"/>
      <c r="D19" s="42"/>
      <c r="E19" s="43" t="s">
        <v>7</v>
      </c>
      <c r="F19" s="42" t="s">
        <v>3</v>
      </c>
      <c r="G19" s="42"/>
      <c r="H19" s="46" t="s">
        <v>1</v>
      </c>
      <c r="I19" s="47"/>
      <c r="J19" s="47"/>
      <c r="K19" s="48"/>
      <c r="L19" s="42"/>
      <c r="M19" s="44"/>
    </row>
    <row r="20" spans="1:14" ht="15.75" customHeight="1" x14ac:dyDescent="0.25">
      <c r="B20" s="42"/>
      <c r="C20" s="42"/>
      <c r="D20" s="42"/>
      <c r="E20" s="44"/>
      <c r="F20" s="42" t="s">
        <v>8</v>
      </c>
      <c r="G20" s="46" t="s">
        <v>4</v>
      </c>
      <c r="H20" s="47"/>
      <c r="I20" s="47"/>
      <c r="J20" s="47"/>
      <c r="K20" s="48"/>
      <c r="L20" s="42"/>
      <c r="M20" s="44"/>
    </row>
    <row r="21" spans="1:14" ht="15.75" customHeight="1" x14ac:dyDescent="0.25">
      <c r="B21" s="42"/>
      <c r="C21" s="42"/>
      <c r="D21" s="42"/>
      <c r="E21" s="44"/>
      <c r="F21" s="42"/>
      <c r="G21" s="43" t="s">
        <v>52</v>
      </c>
      <c r="H21" s="46" t="s">
        <v>12</v>
      </c>
      <c r="I21" s="47"/>
      <c r="J21" s="47"/>
      <c r="K21" s="48"/>
      <c r="L21" s="42"/>
      <c r="M21" s="44"/>
    </row>
    <row r="22" spans="1:14" ht="64.5" customHeight="1" x14ac:dyDescent="0.25">
      <c r="B22" s="42"/>
      <c r="C22" s="42"/>
      <c r="D22" s="42"/>
      <c r="E22" s="45"/>
      <c r="F22" s="42"/>
      <c r="G22" s="45"/>
      <c r="H22" s="25" t="s">
        <v>53</v>
      </c>
      <c r="I22" s="24" t="s">
        <v>55</v>
      </c>
      <c r="J22" s="24" t="s">
        <v>54</v>
      </c>
      <c r="K22" s="24" t="s">
        <v>9</v>
      </c>
      <c r="L22" s="42"/>
      <c r="M22" s="45"/>
    </row>
    <row r="23" spans="1:14" x14ac:dyDescent="0.25">
      <c r="B23" s="24">
        <v>1</v>
      </c>
      <c r="C23" s="24">
        <v>2</v>
      </c>
      <c r="D23" s="24">
        <v>3</v>
      </c>
      <c r="E23" s="24">
        <v>4</v>
      </c>
      <c r="F23" s="24">
        <v>5</v>
      </c>
      <c r="G23" s="24">
        <v>6</v>
      </c>
      <c r="H23" s="24">
        <v>7</v>
      </c>
      <c r="I23" s="24">
        <v>8</v>
      </c>
      <c r="J23" s="24">
        <v>9</v>
      </c>
      <c r="K23" s="24">
        <v>10</v>
      </c>
      <c r="L23" s="24">
        <v>11</v>
      </c>
      <c r="M23" s="24">
        <v>12</v>
      </c>
    </row>
    <row r="24" spans="1:14" ht="90" x14ac:dyDescent="0.25">
      <c r="A24" s="5"/>
      <c r="B24" s="12" t="s">
        <v>19</v>
      </c>
      <c r="C24" s="13" t="s">
        <v>20</v>
      </c>
      <c r="D24" s="13" t="s">
        <v>22</v>
      </c>
      <c r="E24" s="14">
        <v>890178.16</v>
      </c>
      <c r="F24" s="15">
        <v>756651.44</v>
      </c>
      <c r="G24" s="16">
        <v>66763.360000000001</v>
      </c>
      <c r="H24" s="16">
        <v>0</v>
      </c>
      <c r="I24" s="16">
        <v>66763.360000000001</v>
      </c>
      <c r="J24" s="16">
        <v>0</v>
      </c>
      <c r="K24" s="16">
        <v>0</v>
      </c>
      <c r="L24" s="17">
        <v>42916</v>
      </c>
      <c r="M24" s="29" t="s">
        <v>45</v>
      </c>
      <c r="N24" s="28"/>
    </row>
    <row r="25" spans="1:14" ht="88.5" customHeight="1" x14ac:dyDescent="0.25">
      <c r="A25" s="5"/>
      <c r="B25" s="18" t="s">
        <v>24</v>
      </c>
      <c r="C25" s="19" t="s">
        <v>25</v>
      </c>
      <c r="D25" s="19" t="s">
        <v>26</v>
      </c>
      <c r="E25" s="14">
        <v>890178.12</v>
      </c>
      <c r="F25" s="15">
        <v>756651.4</v>
      </c>
      <c r="G25" s="16">
        <v>66763.360000000001</v>
      </c>
      <c r="H25" s="16">
        <v>0</v>
      </c>
      <c r="I25" s="16">
        <v>66763.360000000001</v>
      </c>
      <c r="J25" s="16">
        <v>0</v>
      </c>
      <c r="K25" s="16">
        <v>0</v>
      </c>
      <c r="L25" s="26">
        <v>43039</v>
      </c>
      <c r="M25" s="29" t="s">
        <v>45</v>
      </c>
      <c r="N25" s="9"/>
    </row>
    <row r="26" spans="1:14" ht="88.5" customHeight="1" x14ac:dyDescent="0.25">
      <c r="A26" s="5"/>
      <c r="B26" s="18" t="s">
        <v>30</v>
      </c>
      <c r="C26" s="19" t="s">
        <v>31</v>
      </c>
      <c r="D26" s="19" t="s">
        <v>32</v>
      </c>
      <c r="E26" s="14">
        <v>801160.35</v>
      </c>
      <c r="F26" s="15">
        <v>680986.3</v>
      </c>
      <c r="G26" s="16">
        <v>60087.02</v>
      </c>
      <c r="H26" s="16">
        <v>0</v>
      </c>
      <c r="I26" s="16">
        <v>60087.03</v>
      </c>
      <c r="J26" s="16">
        <v>0</v>
      </c>
      <c r="K26" s="16">
        <v>0</v>
      </c>
      <c r="L26" s="26">
        <v>43069</v>
      </c>
      <c r="M26" s="29" t="s">
        <v>45</v>
      </c>
      <c r="N26" s="9"/>
    </row>
    <row r="27" spans="1:14" ht="88.5" customHeight="1" x14ac:dyDescent="0.25">
      <c r="A27" s="5"/>
      <c r="B27" s="30" t="s">
        <v>33</v>
      </c>
      <c r="C27" s="31" t="s">
        <v>20</v>
      </c>
      <c r="D27" s="31" t="s">
        <v>38</v>
      </c>
      <c r="E27" s="32">
        <v>932719.17</v>
      </c>
      <c r="F27" s="32">
        <v>756651.35</v>
      </c>
      <c r="G27" s="33">
        <v>66763.350000000006</v>
      </c>
      <c r="H27" s="34">
        <v>0</v>
      </c>
      <c r="I27" s="33">
        <v>109304.47</v>
      </c>
      <c r="J27" s="34">
        <v>0</v>
      </c>
      <c r="K27" s="34">
        <v>0</v>
      </c>
      <c r="L27" s="35">
        <v>43159</v>
      </c>
      <c r="M27" s="36" t="s">
        <v>45</v>
      </c>
      <c r="N27" s="9"/>
    </row>
    <row r="28" spans="1:14" ht="88.5" customHeight="1" x14ac:dyDescent="0.25">
      <c r="A28" s="5"/>
      <c r="B28" s="30" t="s">
        <v>34</v>
      </c>
      <c r="C28" s="37" t="s">
        <v>25</v>
      </c>
      <c r="D28" s="37" t="s">
        <v>49</v>
      </c>
      <c r="E28" s="38">
        <v>890797.16</v>
      </c>
      <c r="F28" s="38">
        <v>756651.44</v>
      </c>
      <c r="G28" s="38">
        <v>66763.360000000001</v>
      </c>
      <c r="H28" s="34">
        <v>0</v>
      </c>
      <c r="I28" s="38">
        <v>67382.36</v>
      </c>
      <c r="J28" s="34">
        <v>0</v>
      </c>
      <c r="K28" s="34">
        <v>0</v>
      </c>
      <c r="L28" s="35">
        <v>43159</v>
      </c>
      <c r="M28" s="36" t="s">
        <v>45</v>
      </c>
      <c r="N28" s="9"/>
    </row>
    <row r="29" spans="1:14" ht="88.5" customHeight="1" x14ac:dyDescent="0.25">
      <c r="A29" s="5"/>
      <c r="B29" s="30" t="s">
        <v>35</v>
      </c>
      <c r="C29" s="37" t="s">
        <v>47</v>
      </c>
      <c r="D29" s="37" t="s">
        <v>40</v>
      </c>
      <c r="E29" s="38">
        <v>890178.17</v>
      </c>
      <c r="F29" s="38">
        <v>756651.44</v>
      </c>
      <c r="G29" s="38">
        <v>66763.360000000001</v>
      </c>
      <c r="H29" s="34">
        <v>0</v>
      </c>
      <c r="I29" s="38">
        <v>66763.37</v>
      </c>
      <c r="J29" s="34">
        <v>0</v>
      </c>
      <c r="K29" s="34">
        <v>0</v>
      </c>
      <c r="L29" s="26">
        <v>43251</v>
      </c>
      <c r="M29" s="36" t="s">
        <v>45</v>
      </c>
      <c r="N29" s="9"/>
    </row>
    <row r="30" spans="1:14" ht="88.5" customHeight="1" x14ac:dyDescent="0.25">
      <c r="A30" s="5"/>
      <c r="B30" s="30" t="s">
        <v>36</v>
      </c>
      <c r="C30" s="37" t="s">
        <v>46</v>
      </c>
      <c r="D30" s="37" t="s">
        <v>41</v>
      </c>
      <c r="E30" s="38">
        <v>890177</v>
      </c>
      <c r="F30" s="38">
        <v>756650.44</v>
      </c>
      <c r="G30" s="38">
        <v>66763.28</v>
      </c>
      <c r="H30" s="34">
        <v>0</v>
      </c>
      <c r="I30" s="38">
        <v>66763.28</v>
      </c>
      <c r="J30" s="34">
        <v>0</v>
      </c>
      <c r="K30" s="34">
        <v>0</v>
      </c>
      <c r="L30" s="35">
        <v>43131</v>
      </c>
      <c r="M30" s="36" t="s">
        <v>45</v>
      </c>
      <c r="N30" s="9"/>
    </row>
    <row r="31" spans="1:14" ht="88.5" customHeight="1" x14ac:dyDescent="0.25">
      <c r="A31" s="5"/>
      <c r="B31" s="30" t="s">
        <v>37</v>
      </c>
      <c r="C31" s="39" t="s">
        <v>48</v>
      </c>
      <c r="D31" s="39" t="s">
        <v>42</v>
      </c>
      <c r="E31" s="32">
        <v>890178.16</v>
      </c>
      <c r="F31" s="32">
        <v>756651.44</v>
      </c>
      <c r="G31" s="32">
        <v>66763.360000000001</v>
      </c>
      <c r="H31" s="34">
        <v>0</v>
      </c>
      <c r="I31" s="32">
        <v>66763.360000000001</v>
      </c>
      <c r="J31" s="34">
        <v>0</v>
      </c>
      <c r="K31" s="34">
        <v>0</v>
      </c>
      <c r="L31" s="35">
        <v>43098</v>
      </c>
      <c r="M31" s="36" t="s">
        <v>45</v>
      </c>
      <c r="N31" s="9"/>
    </row>
    <row r="32" spans="1:14" ht="88.5" customHeight="1" x14ac:dyDescent="0.25">
      <c r="A32" s="5"/>
      <c r="B32" s="30" t="s">
        <v>39</v>
      </c>
      <c r="C32" s="40" t="s">
        <v>48</v>
      </c>
      <c r="D32" s="40" t="s">
        <v>43</v>
      </c>
      <c r="E32" s="32">
        <v>890178.16</v>
      </c>
      <c r="F32" s="32">
        <v>756651.42</v>
      </c>
      <c r="G32" s="32">
        <v>66763.350000000006</v>
      </c>
      <c r="H32" s="34">
        <v>0</v>
      </c>
      <c r="I32" s="32">
        <v>66763.39</v>
      </c>
      <c r="J32" s="34">
        <v>0</v>
      </c>
      <c r="K32" s="34">
        <v>0</v>
      </c>
      <c r="L32" s="35">
        <v>43189</v>
      </c>
      <c r="M32" s="36" t="s">
        <v>45</v>
      </c>
      <c r="N32" s="9"/>
    </row>
    <row r="33" spans="1:17" x14ac:dyDescent="0.25">
      <c r="B33" s="62" t="s">
        <v>2</v>
      </c>
      <c r="C33" s="63"/>
      <c r="D33" s="63"/>
      <c r="E33" s="49">
        <f t="shared" ref="E33:K33" si="0">SUM(E24:E32)</f>
        <v>7965744.4500000002</v>
      </c>
      <c r="F33" s="49">
        <f>SUM(F24:F32)</f>
        <v>6734196.6699999981</v>
      </c>
      <c r="G33" s="49">
        <f t="shared" si="0"/>
        <v>594193.79999999993</v>
      </c>
      <c r="H33" s="49">
        <f t="shared" si="0"/>
        <v>0</v>
      </c>
      <c r="I33" s="49">
        <f t="shared" si="0"/>
        <v>637353.98</v>
      </c>
      <c r="J33" s="49">
        <f t="shared" si="0"/>
        <v>0</v>
      </c>
      <c r="K33" s="49">
        <f t="shared" si="0"/>
        <v>0</v>
      </c>
      <c r="L33" s="58"/>
      <c r="M33" s="59"/>
    </row>
    <row r="34" spans="1:17" s="7" customFormat="1" x14ac:dyDescent="0.25">
      <c r="A34" s="4"/>
      <c r="B34" s="64"/>
      <c r="C34" s="65"/>
      <c r="D34" s="65"/>
      <c r="E34" s="50"/>
      <c r="F34" s="50"/>
      <c r="G34" s="50"/>
      <c r="H34" s="50"/>
      <c r="I34" s="50"/>
      <c r="J34" s="50"/>
      <c r="K34" s="50"/>
      <c r="L34" s="60"/>
      <c r="M34" s="61"/>
      <c r="Q34" s="8"/>
    </row>
    <row r="35" spans="1:17" x14ac:dyDescent="0.25">
      <c r="B35" s="54" t="s">
        <v>11</v>
      </c>
      <c r="C35" s="54"/>
      <c r="D35" s="54"/>
      <c r="E35" s="54"/>
      <c r="F35" s="55">
        <v>6809863</v>
      </c>
      <c r="G35" s="56"/>
      <c r="H35" s="56"/>
      <c r="I35" s="56"/>
      <c r="J35" s="56"/>
      <c r="K35" s="56"/>
      <c r="L35" s="56"/>
      <c r="M35" s="57"/>
    </row>
    <row r="36" spans="1:17" x14ac:dyDescent="0.25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7" x14ac:dyDescent="0.25"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7" x14ac:dyDescent="0.25">
      <c r="B38" s="6"/>
      <c r="C38" s="6"/>
      <c r="D38" s="6"/>
      <c r="E38" s="27"/>
      <c r="F38" s="27"/>
      <c r="G38" s="6"/>
      <c r="H38" s="6"/>
      <c r="I38" s="6"/>
      <c r="J38" s="6"/>
      <c r="K38" s="6"/>
      <c r="L38" s="6"/>
      <c r="M38" s="6"/>
    </row>
  </sheetData>
  <mergeCells count="42">
    <mergeCell ref="J1:M1"/>
    <mergeCell ref="F14:K14"/>
    <mergeCell ref="G15:H15"/>
    <mergeCell ref="E15:F15"/>
    <mergeCell ref="J9:M9"/>
    <mergeCell ref="J2:M2"/>
    <mergeCell ref="J3:M3"/>
    <mergeCell ref="J4:M4"/>
    <mergeCell ref="L15:M15"/>
    <mergeCell ref="E19:E22"/>
    <mergeCell ref="J5:M5"/>
    <mergeCell ref="B12:M12"/>
    <mergeCell ref="J6:M6"/>
    <mergeCell ref="G20:K20"/>
    <mergeCell ref="J8:M8"/>
    <mergeCell ref="J11:M11"/>
    <mergeCell ref="B13:M13"/>
    <mergeCell ref="B18:B22"/>
    <mergeCell ref="L14:M14"/>
    <mergeCell ref="D18:D22"/>
    <mergeCell ref="J7:M7"/>
    <mergeCell ref="B35:E35"/>
    <mergeCell ref="F35:M35"/>
    <mergeCell ref="E33:E34"/>
    <mergeCell ref="L33:M34"/>
    <mergeCell ref="B33:D34"/>
    <mergeCell ref="K33:K34"/>
    <mergeCell ref="E16:H16"/>
    <mergeCell ref="F33:F34"/>
    <mergeCell ref="G33:G34"/>
    <mergeCell ref="H33:H34"/>
    <mergeCell ref="I33:I34"/>
    <mergeCell ref="J33:J34"/>
    <mergeCell ref="C18:C22"/>
    <mergeCell ref="M18:M22"/>
    <mergeCell ref="L18:L22"/>
    <mergeCell ref="F19:G19"/>
    <mergeCell ref="H21:K21"/>
    <mergeCell ref="F20:F22"/>
    <mergeCell ref="G21:G22"/>
    <mergeCell ref="E18:K18"/>
    <mergeCell ref="H19:K19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ignoredErrors>
    <ignoredError sqref="E33 G33:K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2016-05-18</vt:lpstr>
      <vt:lpstr>'2016-05-18'!Print_Titles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2018-04-11T11:37:47Z</cp:lastPrinted>
  <dcterms:created xsi:type="dcterms:W3CDTF">2013-02-28T07:13:39Z</dcterms:created>
  <dcterms:modified xsi:type="dcterms:W3CDTF">2018-09-03T11:08:31Z</dcterms:modified>
</cp:coreProperties>
</file>