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alytaus\302\"/>
    </mc:Choice>
  </mc:AlternateContent>
  <bookViews>
    <workbookView xWindow="30615" yWindow="4275" windowWidth="23250" windowHeight="12450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M26" i="1"/>
  <c r="F25" i="1" l="1"/>
</calcChain>
</file>

<file path=xl/sharedStrings.xml><?xml version="1.0" encoding="utf-8"?>
<sst xmlns="http://schemas.openxmlformats.org/spreadsheetml/2006/main" count="73" uniqueCount="57">
  <si>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</si>
  <si>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</si>
  <si>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</si>
  <si>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</si>
  <si>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</si>
  <si>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</si>
  <si>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2017-02-13</t>
  </si>
  <si>
    <t>Nr.</t>
  </si>
  <si>
    <t>05.4.1-CPVA-R-302-11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</si>
  <si>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</si>
  <si>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</si>
  <si>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</si>
  <si>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</si>
  <si>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</si>
  <si>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</si>
  <si>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</si>
  <si>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</si>
  <si>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</si>
  <si>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</si>
  <si>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</si>
  <si>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</si>
  <si>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</si>
  <si>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</si>
  <si>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</si>
  <si>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</si>
  <si>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</si>
  <si>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</si>
  <si>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</si>
  <si>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</si>
  <si>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</si>
  <si>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</si>
  <si>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</si>
  <si>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</si>
  <si>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</si>
  <si>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</si>
  <si>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</si>
  <si>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</si>
  <si>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</si>
  <si>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</si>
  <si>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Buvusios sinagogos pastato Kauno g. 9A Alytuje rekonstravimas ir aplinkinės teritorijos sutvarkymas</t>
  </si>
  <si>
    <t>Suėjus paraiškos pateikimo terminui, projektas turi atitikti priemonės projektų finansavimo sąlygų aprašo 29.2 punkto reikalavimus.</t>
  </si>
  <si>
    <t>2.</t>
  </si>
  <si>
    <t>Alytaus rajono savivaldybės administracija</t>
  </si>
  <si>
    <t>Kurnėnų Lauryno Radziukyno mokyklos pritaikymas kultūrinėms ir turistinėms reikmėms</t>
  </si>
  <si>
    <t>Suėjus paraiškos pateikimo terminui, projektas turi atitikti priemonės projektų finansavimo sąlygų aprašo 29.2 punkto reikalavimus. PASTABA. Projekto objektui yra reikalingos žymiai didesnės investicijos, kompleksiniam pastato sutvarkymui ir pilnam įveiklinimui.</t>
  </si>
  <si>
    <t>3.</t>
  </si>
  <si>
    <t>Druskininkų savivaldybės administracija</t>
  </si>
  <si>
    <t>Mažosios dailės galerijos, M.K.Čiurlionio g. 37, Druskininkai, modernizavimas ir pritaikymas kultūros poreikiams</t>
  </si>
  <si>
    <t>4.</t>
  </si>
  <si>
    <t>Lazdijų rajono savivaldybės administracija</t>
  </si>
  <si>
    <t>Motiejaus Gustaičio memorialinio namo kompleksinis sutvarkymas</t>
  </si>
  <si>
    <t>5.</t>
  </si>
  <si>
    <t>Varėnos rajono savivaldybės administracija</t>
  </si>
  <si>
    <t>Vinco Krėvės-Mickevičiaus memorialinio muziejaus atnaujinimas</t>
  </si>
  <si>
    <t>IŠ VISO:</t>
  </si>
  <si>
    <t>Regionui numatytas ES struktūrinių fondų lėšų limitas:</t>
  </si>
  <si>
    <t>Alytaus regiono plėtros tarybos 2017 m.vasario 13 sprendimu Nr. 51/6S-8 (Alytaus regiono plėtros tarybos 2022 m. vasario  25   d. sprendimo Nr. K-14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</si>
</sst>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name val="Calibri"/>
      <family val="2"/>
      <charset val="186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5" fillId="0" borderId="0" applyNumberFormat="0" applyFill="0" applyBorder="0" applyAlignment="0" applyProtection="0"/>
  </cellStyleXfs>
  <cellXfs count="6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4" fontId="9" fillId="0" borderId="16" xfId="1" applyNumberFormat="1" applyFont="1" applyBorder="1" applyAlignment="1">
      <alignment vertical="top" wrapText="1" readingOrder="1"/>
    </xf>
    <xf numFmtId="164" fontId="9" fillId="0" borderId="14" xfId="1" applyNumberFormat="1" applyFont="1" applyBorder="1" applyAlignment="1">
      <alignment vertical="top" wrapText="1" readingOrder="1"/>
    </xf>
    <xf numFmtId="164" fontId="9" fillId="0" borderId="1" xfId="1" applyNumberFormat="1" applyFont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0" fontId="14" fillId="0" borderId="0" xfId="0" applyFont="1"/>
    <xf numFmtId="0" fontId="15" fillId="0" borderId="0" xfId="2" applyFill="1" applyBorder="1"/>
    <xf numFmtId="0" fontId="12" fillId="0" borderId="8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top" wrapText="1" readingOrder="1"/>
    </xf>
    <xf numFmtId="0" fontId="8" fillId="0" borderId="2" xfId="1" applyFont="1" applyBorder="1" applyAlignment="1">
      <alignment horizontal="center" vertical="center" wrapText="1" readingOrder="1"/>
    </xf>
    <xf numFmtId="164" fontId="8" fillId="0" borderId="2" xfId="1" applyNumberFormat="1" applyFont="1" applyBorder="1" applyAlignment="1">
      <alignment horizontal="center" vertical="top" wrapText="1" readingOrder="1"/>
    </xf>
    <xf numFmtId="164" fontId="8" fillId="0" borderId="16" xfId="1" applyNumberFormat="1" applyFont="1" applyBorder="1" applyAlignment="1">
      <alignment horizontal="center" vertical="top" wrapText="1" readingOrder="1"/>
    </xf>
    <xf numFmtId="4" fontId="11" fillId="0" borderId="20" xfId="1" applyNumberFormat="1" applyFont="1" applyBorder="1" applyAlignment="1">
      <alignment horizontal="center" vertical="top" wrapText="1"/>
    </xf>
    <xf numFmtId="164" fontId="8" fillId="0" borderId="20" xfId="1" applyNumberFormat="1" applyFont="1" applyBorder="1" applyAlignment="1">
      <alignment horizontal="center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4" fontId="13" fillId="0" borderId="0" xfId="0" applyNumberFormat="1" applyFont="1"/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4" xfId="1" applyNumberFormat="1" applyFont="1" applyBorder="1" applyAlignment="1">
      <alignment vertical="top" wrapText="1" readingOrder="1"/>
    </xf>
    <xf numFmtId="0" fontId="1" fillId="0" borderId="1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center" vertical="top" wrapText="1" readingOrder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 applyAlignme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164" fontId="8" fillId="0" borderId="20" xfId="1" applyNumberFormat="1" applyFont="1" applyBorder="1" applyAlignment="1">
      <alignment horizontal="center" vertical="top" wrapText="1" readingOrder="1"/>
    </xf>
    <xf numFmtId="0" fontId="1" fillId="0" borderId="21" xfId="1" applyFont="1" applyBorder="1" applyAlignment="1">
      <alignment horizontal="center" vertical="top" wrapText="1"/>
    </xf>
    <xf numFmtId="0" fontId="1" fillId="0" borderId="22" xfId="1" applyFont="1" applyBorder="1" applyAlignment="1">
      <alignment horizontal="center" vertical="top" wrapText="1"/>
    </xf>
    <xf numFmtId="165" fontId="8" fillId="0" borderId="20" xfId="1" applyNumberFormat="1" applyFont="1" applyBorder="1" applyAlignment="1">
      <alignment horizontal="center" vertical="top" wrapText="1" readingOrder="1"/>
    </xf>
  </cellXfs>
  <cellStyles count="3">
    <cellStyle name="Hipersaitas" xfId="2" builtinId="8"/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tabSelected="1" topLeftCell="A2" zoomScale="70" zoomScaleNormal="70" workbookViewId="0">
      <selection activeCell="U9" sqref="U9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6.57031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7.28515625" customWidth="1"/>
    <col min="21" max="21" width="10.5703125" customWidth="1"/>
  </cols>
  <sheetData>
    <row r="1" spans="1:23" ht="22.5" customHeight="1" x14ac:dyDescent="0.25">
      <c r="R1" s="12"/>
    </row>
    <row r="2" spans="1:23" ht="62.25" customHeight="1" x14ac:dyDescent="0.25">
      <c r="A2" s="59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61" t="s">
        <v>56</v>
      </c>
      <c r="S2" s="47"/>
      <c r="T2" s="47"/>
      <c r="W2" s="13"/>
    </row>
    <row r="3" spans="1:23" ht="17.100000000000001" customHeight="1" x14ac:dyDescent="0.25">
      <c r="A3" s="59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61" t="s">
        <v>0</v>
      </c>
      <c r="S3" s="47"/>
      <c r="T3" s="47"/>
    </row>
    <row r="4" spans="1:23" ht="17.100000000000001" customHeight="1" x14ac:dyDescent="0.25">
      <c r="A4" s="57" t="s">
        <v>0</v>
      </c>
      <c r="B4" s="47"/>
      <c r="C4" s="47"/>
      <c r="D4" s="62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57" t="s">
        <v>0</v>
      </c>
      <c r="T4" s="47"/>
    </row>
    <row r="5" spans="1:23" ht="17.100000000000001" customHeight="1" x14ac:dyDescent="0.25">
      <c r="A5" s="53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3" ht="17.100000000000001" customHeight="1" x14ac:dyDescent="0.25">
      <c r="A6" s="59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3" ht="17.100000000000001" customHeight="1" x14ac:dyDescent="0.25">
      <c r="A7" s="57" t="s">
        <v>0</v>
      </c>
      <c r="B7" s="47"/>
      <c r="C7" s="47"/>
      <c r="D7" s="60" t="s">
        <v>3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57" t="s">
        <v>0</v>
      </c>
      <c r="T7" s="47"/>
    </row>
    <row r="8" spans="1:23" ht="17.100000000000001" customHeight="1" x14ac:dyDescent="0.25">
      <c r="A8" s="53" t="s">
        <v>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3" ht="15" customHeight="1" x14ac:dyDescent="0.25">
      <c r="A9" s="54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3" ht="15" customHeight="1" x14ac:dyDescent="0.25">
      <c r="A10" s="55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3" ht="17.100000000000001" customHeight="1" x14ac:dyDescent="0.25">
      <c r="A11" s="56" t="s">
        <v>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3" x14ac:dyDescent="0.25">
      <c r="A12" s="57" t="s">
        <v>0</v>
      </c>
      <c r="B12" s="47"/>
      <c r="C12" s="47"/>
      <c r="D12" s="47"/>
      <c r="E12" s="47"/>
      <c r="F12" s="47"/>
      <c r="G12" s="47"/>
      <c r="H12" s="47"/>
      <c r="I12" s="58" t="s">
        <v>6</v>
      </c>
      <c r="J12" s="32"/>
      <c r="K12" s="1" t="s">
        <v>7</v>
      </c>
      <c r="L12" s="58" t="s">
        <v>8</v>
      </c>
      <c r="M12" s="32"/>
      <c r="N12" s="32"/>
      <c r="O12" s="57" t="s">
        <v>0</v>
      </c>
      <c r="P12" s="47"/>
      <c r="Q12" s="47"/>
      <c r="R12" s="47"/>
      <c r="S12" s="47"/>
      <c r="T12" s="47"/>
    </row>
    <row r="13" spans="1:23" ht="0" hidden="1" customHeight="1" x14ac:dyDescent="0.25"/>
    <row r="14" spans="1:23" ht="12.2" customHeight="1" x14ac:dyDescent="0.25"/>
    <row r="15" spans="1:23" ht="17.25" customHeight="1" x14ac:dyDescent="0.25">
      <c r="A15" s="39" t="s">
        <v>9</v>
      </c>
      <c r="B15" s="39" t="s">
        <v>10</v>
      </c>
      <c r="C15" s="39" t="s">
        <v>11</v>
      </c>
      <c r="D15" s="42"/>
      <c r="E15" s="39" t="s">
        <v>12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39" t="s">
        <v>13</v>
      </c>
      <c r="R15" s="52"/>
      <c r="S15" s="42"/>
      <c r="T15" s="39" t="s">
        <v>14</v>
      </c>
    </row>
    <row r="16" spans="1:23" ht="20.45" customHeight="1" x14ac:dyDescent="0.25">
      <c r="A16" s="40"/>
      <c r="B16" s="40"/>
      <c r="C16" s="43"/>
      <c r="D16" s="44"/>
      <c r="E16" s="39" t="s">
        <v>15</v>
      </c>
      <c r="F16" s="42"/>
      <c r="G16" s="39" t="s">
        <v>16</v>
      </c>
      <c r="H16" s="24"/>
      <c r="I16" s="25"/>
      <c r="J16" s="46" t="s">
        <v>17</v>
      </c>
      <c r="K16" s="47"/>
      <c r="L16" s="47"/>
      <c r="M16" s="47"/>
      <c r="N16" s="47"/>
      <c r="O16" s="47"/>
      <c r="P16" s="47"/>
      <c r="Q16" s="43"/>
      <c r="R16" s="47"/>
      <c r="S16" s="44"/>
      <c r="T16" s="40"/>
    </row>
    <row r="17" spans="1:21" ht="16.350000000000001" customHeight="1" x14ac:dyDescent="0.25">
      <c r="A17" s="40"/>
      <c r="B17" s="40"/>
      <c r="C17" s="43"/>
      <c r="D17" s="44"/>
      <c r="E17" s="43"/>
      <c r="F17" s="44"/>
      <c r="G17" s="39" t="s">
        <v>18</v>
      </c>
      <c r="H17" s="48" t="s">
        <v>0</v>
      </c>
      <c r="I17" s="24"/>
      <c r="J17" s="49" t="s">
        <v>19</v>
      </c>
      <c r="K17" s="50"/>
      <c r="L17" s="50"/>
      <c r="M17" s="50"/>
      <c r="N17" s="50"/>
      <c r="O17" s="50"/>
      <c r="P17" s="51"/>
      <c r="Q17" s="43"/>
      <c r="R17" s="47"/>
      <c r="S17" s="44"/>
      <c r="T17" s="40"/>
    </row>
    <row r="18" spans="1:21" ht="17.100000000000001" customHeight="1" x14ac:dyDescent="0.25">
      <c r="A18" s="40"/>
      <c r="B18" s="40"/>
      <c r="C18" s="43"/>
      <c r="D18" s="44"/>
      <c r="E18" s="43"/>
      <c r="F18" s="44"/>
      <c r="G18" s="40"/>
      <c r="H18" s="39" t="s">
        <v>20</v>
      </c>
      <c r="I18" s="42"/>
      <c r="J18" s="39" t="s">
        <v>21</v>
      </c>
      <c r="K18" s="24"/>
      <c r="L18" s="24"/>
      <c r="M18" s="24"/>
      <c r="N18" s="24"/>
      <c r="O18" s="24"/>
      <c r="P18" s="25"/>
      <c r="Q18" s="43"/>
      <c r="R18" s="47"/>
      <c r="S18" s="44"/>
      <c r="T18" s="40"/>
    </row>
    <row r="19" spans="1:21" ht="50.1" customHeight="1" x14ac:dyDescent="0.25">
      <c r="A19" s="41"/>
      <c r="B19" s="41"/>
      <c r="C19" s="45"/>
      <c r="D19" s="31"/>
      <c r="E19" s="45"/>
      <c r="F19" s="31"/>
      <c r="G19" s="41"/>
      <c r="H19" s="45"/>
      <c r="I19" s="31"/>
      <c r="J19" s="39" t="s">
        <v>20</v>
      </c>
      <c r="K19" s="24"/>
      <c r="L19" s="25"/>
      <c r="M19" s="2" t="s">
        <v>22</v>
      </c>
      <c r="N19" s="39" t="s">
        <v>23</v>
      </c>
      <c r="O19" s="25"/>
      <c r="P19" s="2" t="s">
        <v>24</v>
      </c>
      <c r="Q19" s="45"/>
      <c r="R19" s="32"/>
      <c r="S19" s="31"/>
      <c r="T19" s="41"/>
    </row>
    <row r="20" spans="1:21" x14ac:dyDescent="0.25">
      <c r="A20" s="3" t="s">
        <v>25</v>
      </c>
      <c r="B20" s="3" t="s">
        <v>26</v>
      </c>
      <c r="C20" s="38" t="s">
        <v>27</v>
      </c>
      <c r="D20" s="25"/>
      <c r="E20" s="38" t="s">
        <v>28</v>
      </c>
      <c r="F20" s="25"/>
      <c r="G20" s="3" t="s">
        <v>29</v>
      </c>
      <c r="H20" s="38" t="s">
        <v>30</v>
      </c>
      <c r="I20" s="25"/>
      <c r="J20" s="38" t="s">
        <v>31</v>
      </c>
      <c r="K20" s="24"/>
      <c r="L20" s="25"/>
      <c r="M20" s="3" t="s">
        <v>32</v>
      </c>
      <c r="N20" s="38" t="s">
        <v>33</v>
      </c>
      <c r="O20" s="25"/>
      <c r="P20" s="3" t="s">
        <v>34</v>
      </c>
      <c r="Q20" s="38" t="s">
        <v>35</v>
      </c>
      <c r="R20" s="24"/>
      <c r="S20" s="25"/>
      <c r="T20" s="3" t="s">
        <v>36</v>
      </c>
    </row>
    <row r="21" spans="1:21" ht="47.25" customHeight="1" x14ac:dyDescent="0.25">
      <c r="A21" s="16" t="s">
        <v>37</v>
      </c>
      <c r="B21" s="4" t="s">
        <v>38</v>
      </c>
      <c r="C21" s="36" t="s">
        <v>39</v>
      </c>
      <c r="D21" s="25"/>
      <c r="E21" s="37">
        <v>444560.16</v>
      </c>
      <c r="F21" s="35"/>
      <c r="G21" s="17">
        <v>206056</v>
      </c>
      <c r="H21" s="37">
        <v>0</v>
      </c>
      <c r="I21" s="35"/>
      <c r="J21" s="37">
        <v>0</v>
      </c>
      <c r="K21" s="34"/>
      <c r="L21" s="35"/>
      <c r="M21" s="17">
        <v>238504.16</v>
      </c>
      <c r="N21" s="37">
        <v>0</v>
      </c>
      <c r="O21" s="35"/>
      <c r="P21" s="17">
        <v>0</v>
      </c>
      <c r="Q21" s="33">
        <v>43190</v>
      </c>
      <c r="R21" s="34"/>
      <c r="S21" s="35"/>
      <c r="T21" s="15" t="s">
        <v>40</v>
      </c>
    </row>
    <row r="22" spans="1:21" ht="90.75" customHeight="1" x14ac:dyDescent="0.25">
      <c r="A22" s="16" t="s">
        <v>41</v>
      </c>
      <c r="B22" s="4" t="s">
        <v>42</v>
      </c>
      <c r="C22" s="36" t="s">
        <v>43</v>
      </c>
      <c r="D22" s="25"/>
      <c r="E22" s="37">
        <v>264067.90999999997</v>
      </c>
      <c r="F22" s="35"/>
      <c r="G22" s="17">
        <v>224457.71</v>
      </c>
      <c r="H22" s="37">
        <v>0</v>
      </c>
      <c r="I22" s="35"/>
      <c r="J22" s="37">
        <v>0</v>
      </c>
      <c r="K22" s="34"/>
      <c r="L22" s="35"/>
      <c r="M22" s="17">
        <v>39610.199999999997</v>
      </c>
      <c r="N22" s="37">
        <v>0</v>
      </c>
      <c r="O22" s="35"/>
      <c r="P22" s="17">
        <v>0</v>
      </c>
      <c r="Q22" s="33">
        <v>43190</v>
      </c>
      <c r="R22" s="34"/>
      <c r="S22" s="35"/>
      <c r="T22" s="15" t="s">
        <v>44</v>
      </c>
    </row>
    <row r="23" spans="1:21" ht="44.25" customHeight="1" x14ac:dyDescent="0.25">
      <c r="A23" s="16" t="s">
        <v>45</v>
      </c>
      <c r="B23" s="4" t="s">
        <v>46</v>
      </c>
      <c r="C23" s="36" t="s">
        <v>47</v>
      </c>
      <c r="D23" s="25"/>
      <c r="E23" s="37">
        <v>297075.8</v>
      </c>
      <c r="F23" s="35"/>
      <c r="G23" s="17">
        <v>205644.39</v>
      </c>
      <c r="H23" s="37">
        <v>0</v>
      </c>
      <c r="I23" s="35"/>
      <c r="J23" s="37">
        <v>0</v>
      </c>
      <c r="K23" s="34"/>
      <c r="L23" s="35"/>
      <c r="M23" s="17">
        <v>91431.41</v>
      </c>
      <c r="N23" s="37">
        <v>0</v>
      </c>
      <c r="O23" s="35"/>
      <c r="P23" s="17">
        <v>0</v>
      </c>
      <c r="Q23" s="33">
        <v>43190</v>
      </c>
      <c r="R23" s="34"/>
      <c r="S23" s="35"/>
      <c r="T23" s="15" t="s">
        <v>40</v>
      </c>
    </row>
    <row r="24" spans="1:21" ht="45.75" customHeight="1" x14ac:dyDescent="0.25">
      <c r="A24" s="16" t="s">
        <v>48</v>
      </c>
      <c r="B24" s="4" t="s">
        <v>49</v>
      </c>
      <c r="C24" s="36" t="s">
        <v>50</v>
      </c>
      <c r="D24" s="25"/>
      <c r="E24" s="37">
        <v>242419</v>
      </c>
      <c r="F24" s="35"/>
      <c r="G24" s="17">
        <v>206056</v>
      </c>
      <c r="H24" s="37">
        <v>0</v>
      </c>
      <c r="I24" s="35"/>
      <c r="J24" s="37">
        <v>0</v>
      </c>
      <c r="K24" s="34"/>
      <c r="L24" s="35"/>
      <c r="M24" s="17">
        <v>36363</v>
      </c>
      <c r="N24" s="37">
        <v>0</v>
      </c>
      <c r="O24" s="35"/>
      <c r="P24" s="17">
        <v>0</v>
      </c>
      <c r="Q24" s="33">
        <v>43179</v>
      </c>
      <c r="R24" s="34"/>
      <c r="S24" s="35"/>
      <c r="T24" s="15" t="s">
        <v>40</v>
      </c>
    </row>
    <row r="25" spans="1:21" ht="44.45" customHeight="1" thickBot="1" x14ac:dyDescent="0.3">
      <c r="A25" s="16" t="s">
        <v>51</v>
      </c>
      <c r="B25" s="4" t="s">
        <v>52</v>
      </c>
      <c r="C25" s="36" t="s">
        <v>53</v>
      </c>
      <c r="D25" s="25"/>
      <c r="E25" s="18"/>
      <c r="F25" s="19">
        <f>G25+M25</f>
        <v>196091.15</v>
      </c>
      <c r="G25" s="20">
        <v>166677.47</v>
      </c>
      <c r="H25" s="63">
        <v>0</v>
      </c>
      <c r="I25" s="64"/>
      <c r="J25" s="63">
        <v>0</v>
      </c>
      <c r="K25" s="65"/>
      <c r="L25" s="64"/>
      <c r="M25" s="20">
        <v>29413.68</v>
      </c>
      <c r="N25" s="63">
        <v>0</v>
      </c>
      <c r="O25" s="64"/>
      <c r="P25" s="20">
        <v>0</v>
      </c>
      <c r="Q25" s="66">
        <v>43190</v>
      </c>
      <c r="R25" s="65"/>
      <c r="S25" s="64"/>
      <c r="T25" s="21" t="s">
        <v>40</v>
      </c>
      <c r="U25" s="14"/>
    </row>
    <row r="26" spans="1:21" x14ac:dyDescent="0.25">
      <c r="A26" s="27" t="s">
        <v>54</v>
      </c>
      <c r="B26" s="28"/>
      <c r="C26" s="28"/>
      <c r="D26" s="28"/>
      <c r="E26" s="29"/>
      <c r="F26" s="7">
        <f>G26+M26</f>
        <v>1444214.02</v>
      </c>
      <c r="G26" s="8">
        <f>G21+G22+G23+G24+G25</f>
        <v>1008891.57</v>
      </c>
      <c r="H26" s="30">
        <v>0</v>
      </c>
      <c r="I26" s="31"/>
      <c r="J26" s="30">
        <v>0</v>
      </c>
      <c r="K26" s="32"/>
      <c r="L26" s="31"/>
      <c r="M26" s="8">
        <f>M21+M22+M23+M24+M25</f>
        <v>435322.45</v>
      </c>
      <c r="N26" s="9"/>
      <c r="O26" s="5"/>
      <c r="P26" s="9"/>
      <c r="Q26" s="10"/>
      <c r="R26" s="5"/>
      <c r="S26" s="5"/>
      <c r="T26" s="6"/>
    </row>
    <row r="27" spans="1:21" ht="16.899999999999999" customHeight="1" x14ac:dyDescent="0.25">
      <c r="A27" s="23" t="s">
        <v>55</v>
      </c>
      <c r="B27" s="24"/>
      <c r="C27" s="24"/>
      <c r="D27" s="24"/>
      <c r="E27" s="24"/>
      <c r="F27" s="25"/>
      <c r="G27" s="26">
        <v>1030281.61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</row>
    <row r="28" spans="1:21" ht="33.6" customHeight="1" x14ac:dyDescent="0.25">
      <c r="F28" s="22"/>
      <c r="G28" s="11"/>
    </row>
    <row r="29" spans="1:21" ht="36.6" customHeight="1" x14ac:dyDescent="0.25"/>
  </sheetData>
  <mergeCells count="76">
    <mergeCell ref="C25:D25"/>
    <mergeCell ref="H25:I25"/>
    <mergeCell ref="J25:L25"/>
    <mergeCell ref="N25:O25"/>
    <mergeCell ref="Q25:S25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4:D24"/>
    <mergeCell ref="E24:F24"/>
    <mergeCell ref="H24:I24"/>
    <mergeCell ref="J24:L24"/>
    <mergeCell ref="N24:O24"/>
    <mergeCell ref="A27:F27"/>
    <mergeCell ref="G27:T27"/>
    <mergeCell ref="A26:E26"/>
    <mergeCell ref="H26:I26"/>
    <mergeCell ref="J26:L2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 Ramunienė</dc:creator>
  <cp:keywords/>
  <dc:description/>
  <cp:lastModifiedBy>Edita Pociūtė</cp:lastModifiedBy>
  <cp:revision/>
  <dcterms:created xsi:type="dcterms:W3CDTF">2022-02-02T13:28:37Z</dcterms:created>
  <dcterms:modified xsi:type="dcterms:W3CDTF">2022-03-29T10:21:36Z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